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s\Desktop\Work\Risk\"/>
    </mc:Choice>
  </mc:AlternateContent>
  <xr:revisionPtr revIDLastSave="0" documentId="13_ncr:1_{80C8D2A6-7707-4A89-8690-5AFFF495616B}" xr6:coauthVersionLast="47" xr6:coauthVersionMax="47" xr10:uidLastSave="{00000000-0000-0000-0000-000000000000}"/>
  <bookViews>
    <workbookView xWindow="1410" yWindow="120" windowWidth="24130" windowHeight="13370" xr2:uid="{00000000-000D-0000-FFFF-FFFF00000000}"/>
  </bookViews>
  <sheets>
    <sheet name="Berl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D28" i="1" a="1"/>
  <c r="D28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2" i="1"/>
  <c r="M2" i="1"/>
  <c r="P2" i="1"/>
  <c r="P3" i="1" s="1"/>
  <c r="N2" i="1" a="1"/>
  <c r="N2" i="1" s="1"/>
  <c r="A28" i="1" a="1"/>
  <c r="A28" i="1" s="1"/>
  <c r="F10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F8" i="1"/>
  <c r="B20" i="1"/>
  <c r="B16" i="1"/>
  <c r="B18" i="1"/>
  <c r="H3" i="1"/>
  <c r="H4" i="1"/>
  <c r="H5" i="1"/>
  <c r="H2" i="1"/>
  <c r="F3" i="1"/>
  <c r="F4" i="1"/>
  <c r="F5" i="1"/>
  <c r="F2" i="1"/>
  <c r="G3" i="1"/>
  <c r="G4" i="1"/>
  <c r="G5" i="1"/>
  <c r="E2" i="1"/>
  <c r="G2" i="1" s="1"/>
  <c r="B15" i="1" s="1"/>
  <c r="B14" i="1"/>
  <c r="B5" i="1"/>
  <c r="B29" i="1" l="1" a="1"/>
  <c r="B29" i="1" s="1"/>
  <c r="C29" i="1" s="1"/>
  <c r="P4" i="1"/>
  <c r="R3" i="1"/>
  <c r="S3" i="1" s="1"/>
  <c r="R2" i="1"/>
  <c r="S2" i="1" s="1"/>
  <c r="O2" i="1" a="1"/>
  <c r="O2" i="1" s="1"/>
  <c r="B90" i="1" a="1"/>
  <c r="B90" i="1" s="1"/>
  <c r="C90" i="1" s="1"/>
  <c r="B82" i="1" a="1"/>
  <c r="B82" i="1" s="1"/>
  <c r="C82" i="1" s="1"/>
  <c r="B74" i="1" a="1"/>
  <c r="B74" i="1" s="1"/>
  <c r="C74" i="1" s="1"/>
  <c r="B66" i="1" a="1"/>
  <c r="B66" i="1" s="1"/>
  <c r="C66" i="1" s="1"/>
  <c r="B114" i="1" a="1"/>
  <c r="B114" i="1" s="1"/>
  <c r="C114" i="1" s="1"/>
  <c r="B50" i="1" a="1"/>
  <c r="B50" i="1" s="1"/>
  <c r="C50" i="1" s="1"/>
  <c r="B122" i="1" a="1"/>
  <c r="B122" i="1" s="1"/>
  <c r="C122" i="1" s="1"/>
  <c r="B106" i="1" a="1"/>
  <c r="B106" i="1" s="1"/>
  <c r="C106" i="1" s="1"/>
  <c r="B98" i="1" a="1"/>
  <c r="B98" i="1" s="1"/>
  <c r="C98" i="1" s="1"/>
  <c r="B34" i="1" a="1"/>
  <c r="B34" i="1" s="1"/>
  <c r="C34" i="1" s="1"/>
  <c r="B124" i="1" a="1"/>
  <c r="B124" i="1" s="1"/>
  <c r="C124" i="1" s="1"/>
  <c r="B108" i="1" a="1"/>
  <c r="B108" i="1" s="1"/>
  <c r="C108" i="1" s="1"/>
  <c r="B92" i="1" a="1"/>
  <c r="B92" i="1" s="1"/>
  <c r="C92" i="1" s="1"/>
  <c r="B76" i="1" a="1"/>
  <c r="B76" i="1" s="1"/>
  <c r="C76" i="1" s="1"/>
  <c r="B60" i="1" a="1"/>
  <c r="B60" i="1" s="1"/>
  <c r="C60" i="1" s="1"/>
  <c r="B44" i="1" a="1"/>
  <c r="B44" i="1" s="1"/>
  <c r="C44" i="1" s="1"/>
  <c r="B123" i="1" a="1"/>
  <c r="B123" i="1" s="1"/>
  <c r="C123" i="1" s="1"/>
  <c r="B99" i="1" a="1"/>
  <c r="B99" i="1" s="1"/>
  <c r="C99" i="1" s="1"/>
  <c r="B83" i="1" a="1"/>
  <c r="B83" i="1" s="1"/>
  <c r="C83" i="1" s="1"/>
  <c r="B67" i="1" a="1"/>
  <c r="B67" i="1" s="1"/>
  <c r="C67" i="1" s="1"/>
  <c r="B51" i="1" a="1"/>
  <c r="B51" i="1" s="1"/>
  <c r="C51" i="1" s="1"/>
  <c r="B43" i="1" a="1"/>
  <c r="B43" i="1" s="1"/>
  <c r="C43" i="1" s="1"/>
  <c r="B117" i="1" a="1"/>
  <c r="B117" i="1" s="1"/>
  <c r="C117" i="1" s="1"/>
  <c r="B101" i="1" a="1"/>
  <c r="B101" i="1" s="1"/>
  <c r="C101" i="1" s="1"/>
  <c r="B85" i="1" a="1"/>
  <c r="B85" i="1" s="1"/>
  <c r="C85" i="1" s="1"/>
  <c r="B69" i="1" a="1"/>
  <c r="B69" i="1" s="1"/>
  <c r="C69" i="1" s="1"/>
  <c r="B45" i="1" a="1"/>
  <c r="B45" i="1" s="1"/>
  <c r="C45" i="1" s="1"/>
  <c r="B113" i="1" a="1"/>
  <c r="B113" i="1" s="1"/>
  <c r="C113" i="1" s="1"/>
  <c r="B97" i="1" a="1"/>
  <c r="B97" i="1" s="1"/>
  <c r="C97" i="1" s="1"/>
  <c r="B81" i="1" a="1"/>
  <c r="B81" i="1" s="1"/>
  <c r="C81" i="1" s="1"/>
  <c r="B65" i="1" a="1"/>
  <c r="B65" i="1" s="1"/>
  <c r="C65" i="1" s="1"/>
  <c r="B49" i="1" a="1"/>
  <c r="B49" i="1" s="1"/>
  <c r="C49" i="1" s="1"/>
  <c r="B41" i="1" a="1"/>
  <c r="B41" i="1" s="1"/>
  <c r="C41" i="1" s="1"/>
  <c r="B33" i="1" a="1"/>
  <c r="B33" i="1" s="1"/>
  <c r="C33" i="1" s="1"/>
  <c r="B58" i="1" a="1"/>
  <c r="B58" i="1" s="1"/>
  <c r="C58" i="1" s="1"/>
  <c r="B42" i="1" a="1"/>
  <c r="B42" i="1" s="1"/>
  <c r="C42" i="1" s="1"/>
  <c r="B116" i="1" a="1"/>
  <c r="B116" i="1" s="1"/>
  <c r="C116" i="1" s="1"/>
  <c r="B100" i="1" a="1"/>
  <c r="B100" i="1" s="1"/>
  <c r="C100" i="1" s="1"/>
  <c r="B84" i="1" a="1"/>
  <c r="B84" i="1" s="1"/>
  <c r="C84" i="1" s="1"/>
  <c r="B68" i="1" a="1"/>
  <c r="B68" i="1" s="1"/>
  <c r="C68" i="1" s="1"/>
  <c r="B52" i="1" a="1"/>
  <c r="B52" i="1" s="1"/>
  <c r="C52" i="1" s="1"/>
  <c r="B36" i="1" a="1"/>
  <c r="B36" i="1" s="1"/>
  <c r="C36" i="1" s="1"/>
  <c r="B115" i="1" a="1"/>
  <c r="B115" i="1" s="1"/>
  <c r="C115" i="1" s="1"/>
  <c r="B107" i="1" a="1"/>
  <c r="B107" i="1" s="1"/>
  <c r="C107" i="1" s="1"/>
  <c r="B91" i="1" a="1"/>
  <c r="B91" i="1" s="1"/>
  <c r="C91" i="1" s="1"/>
  <c r="B75" i="1" a="1"/>
  <c r="B75" i="1" s="1"/>
  <c r="C75" i="1" s="1"/>
  <c r="B59" i="1" a="1"/>
  <c r="B59" i="1" s="1"/>
  <c r="C59" i="1" s="1"/>
  <c r="B35" i="1" a="1"/>
  <c r="B35" i="1" s="1"/>
  <c r="C35" i="1" s="1"/>
  <c r="B125" i="1" a="1"/>
  <c r="B125" i="1" s="1"/>
  <c r="C125" i="1" s="1"/>
  <c r="B109" i="1" a="1"/>
  <c r="B109" i="1" s="1"/>
  <c r="C109" i="1" s="1"/>
  <c r="B93" i="1" a="1"/>
  <c r="B93" i="1" s="1"/>
  <c r="C93" i="1" s="1"/>
  <c r="B77" i="1" a="1"/>
  <c r="B77" i="1" s="1"/>
  <c r="C77" i="1" s="1"/>
  <c r="B61" i="1" a="1"/>
  <c r="B61" i="1" s="1"/>
  <c r="C61" i="1" s="1"/>
  <c r="B53" i="1" a="1"/>
  <c r="B53" i="1" s="1"/>
  <c r="C53" i="1" s="1"/>
  <c r="B37" i="1" a="1"/>
  <c r="B37" i="1" s="1"/>
  <c r="C37" i="1" s="1"/>
  <c r="B121" i="1" a="1"/>
  <c r="B121" i="1" s="1"/>
  <c r="C121" i="1" s="1"/>
  <c r="B105" i="1" a="1"/>
  <c r="B105" i="1" s="1"/>
  <c r="C105" i="1" s="1"/>
  <c r="B89" i="1" a="1"/>
  <c r="B89" i="1" s="1"/>
  <c r="C89" i="1" s="1"/>
  <c r="B73" i="1" a="1"/>
  <c r="B73" i="1" s="1"/>
  <c r="C73" i="1" s="1"/>
  <c r="B57" i="1" a="1"/>
  <c r="B57" i="1" s="1"/>
  <c r="C57" i="1" s="1"/>
  <c r="B126" i="1" a="1"/>
  <c r="B126" i="1" s="1"/>
  <c r="C126" i="1" s="1"/>
  <c r="B118" i="1" a="1"/>
  <c r="B118" i="1" s="1"/>
  <c r="C118" i="1" s="1"/>
  <c r="B110" i="1" a="1"/>
  <c r="B110" i="1" s="1"/>
  <c r="C110" i="1" s="1"/>
  <c r="B102" i="1" a="1"/>
  <c r="B102" i="1" s="1"/>
  <c r="C102" i="1" s="1"/>
  <c r="B94" i="1" a="1"/>
  <c r="B94" i="1" s="1"/>
  <c r="C94" i="1" s="1"/>
  <c r="B86" i="1" a="1"/>
  <c r="B86" i="1" s="1"/>
  <c r="C86" i="1" s="1"/>
  <c r="B78" i="1" a="1"/>
  <c r="B78" i="1" s="1"/>
  <c r="C78" i="1" s="1"/>
  <c r="B70" i="1" a="1"/>
  <c r="B70" i="1" s="1"/>
  <c r="C70" i="1" s="1"/>
  <c r="B62" i="1" a="1"/>
  <c r="B62" i="1" s="1"/>
  <c r="C62" i="1" s="1"/>
  <c r="B54" i="1" a="1"/>
  <c r="B54" i="1" s="1"/>
  <c r="C54" i="1" s="1"/>
  <c r="B46" i="1" a="1"/>
  <c r="B46" i="1" s="1"/>
  <c r="C46" i="1" s="1"/>
  <c r="B38" i="1" a="1"/>
  <c r="B38" i="1" s="1"/>
  <c r="C38" i="1" s="1"/>
  <c r="B30" i="1" a="1"/>
  <c r="B30" i="1" s="1"/>
  <c r="C30" i="1" s="1"/>
  <c r="B112" i="1" a="1"/>
  <c r="B112" i="1" s="1"/>
  <c r="C112" i="1" s="1"/>
  <c r="B95" i="1" a="1"/>
  <c r="B95" i="1" s="1"/>
  <c r="C95" i="1" s="1"/>
  <c r="B87" i="1" a="1"/>
  <c r="B87" i="1" s="1"/>
  <c r="C87" i="1" s="1"/>
  <c r="B80" i="1" a="1"/>
  <c r="B80" i="1" s="1"/>
  <c r="C80" i="1" s="1"/>
  <c r="B79" i="1" a="1"/>
  <c r="B79" i="1" s="1"/>
  <c r="C79" i="1" s="1"/>
  <c r="B72" i="1" a="1"/>
  <c r="B72" i="1" s="1"/>
  <c r="C72" i="1" s="1"/>
  <c r="B71" i="1" a="1"/>
  <c r="B71" i="1" s="1"/>
  <c r="C71" i="1" s="1"/>
  <c r="B64" i="1" a="1"/>
  <c r="B64" i="1" s="1"/>
  <c r="C64" i="1" s="1"/>
  <c r="B63" i="1" a="1"/>
  <c r="B63" i="1" s="1"/>
  <c r="C63" i="1" s="1"/>
  <c r="B56" i="1" a="1"/>
  <c r="B56" i="1" s="1"/>
  <c r="C56" i="1" s="1"/>
  <c r="B55" i="1" a="1"/>
  <c r="B55" i="1" s="1"/>
  <c r="C55" i="1" s="1"/>
  <c r="B48" i="1" a="1"/>
  <c r="B48" i="1" s="1"/>
  <c r="C48" i="1" s="1"/>
  <c r="B47" i="1" a="1"/>
  <c r="B47" i="1" s="1"/>
  <c r="C47" i="1" s="1"/>
  <c r="B40" i="1" a="1"/>
  <c r="B40" i="1" s="1"/>
  <c r="C40" i="1" s="1"/>
  <c r="B39" i="1" a="1"/>
  <c r="B39" i="1" s="1"/>
  <c r="C39" i="1" s="1"/>
  <c r="B32" i="1" a="1"/>
  <c r="B32" i="1" s="1"/>
  <c r="C32" i="1" s="1"/>
  <c r="B31" i="1" a="1"/>
  <c r="B31" i="1" s="1"/>
  <c r="C31" i="1" s="1"/>
  <c r="B120" i="1" a="1"/>
  <c r="B120" i="1" s="1"/>
  <c r="C120" i="1" s="1"/>
  <c r="B104" i="1" a="1"/>
  <c r="B104" i="1" s="1"/>
  <c r="C104" i="1" s="1"/>
  <c r="B88" i="1" a="1"/>
  <c r="B88" i="1" s="1"/>
  <c r="C88" i="1" s="1"/>
  <c r="B127" i="1" a="1"/>
  <c r="B127" i="1" s="1"/>
  <c r="C127" i="1" s="1"/>
  <c r="B119" i="1" a="1"/>
  <c r="B119" i="1" s="1"/>
  <c r="C119" i="1" s="1"/>
  <c r="B111" i="1" a="1"/>
  <c r="B111" i="1" s="1"/>
  <c r="C111" i="1" s="1"/>
  <c r="B103" i="1" a="1"/>
  <c r="B103" i="1" s="1"/>
  <c r="C103" i="1" s="1"/>
  <c r="B96" i="1" a="1"/>
  <c r="B96" i="1" s="1"/>
  <c r="C96" i="1" s="1"/>
  <c r="I3" i="1"/>
  <c r="P5" i="1" l="1"/>
  <c r="R4" i="1"/>
  <c r="S4" i="1" s="1"/>
  <c r="I4" i="1"/>
  <c r="I2" i="1"/>
  <c r="B17" i="1" s="1"/>
  <c r="I5" i="1" s="1"/>
  <c r="P6" i="1" l="1"/>
  <c r="R5" i="1"/>
  <c r="S5" i="1" s="1"/>
  <c r="P7" i="1" l="1"/>
  <c r="R6" i="1"/>
  <c r="S6" i="1" s="1"/>
  <c r="P8" i="1" l="1"/>
  <c r="R7" i="1"/>
  <c r="S7" i="1" s="1"/>
  <c r="P9" i="1" l="1"/>
  <c r="R8" i="1"/>
  <c r="S8" i="1" s="1"/>
  <c r="P10" i="1" l="1"/>
  <c r="R9" i="1"/>
  <c r="S9" i="1" s="1"/>
  <c r="P11" i="1" l="1"/>
  <c r="R10" i="1"/>
  <c r="S10" i="1" s="1"/>
  <c r="P12" i="1" l="1"/>
  <c r="R11" i="1"/>
  <c r="S11" i="1" s="1"/>
  <c r="P13" i="1" l="1"/>
  <c r="R12" i="1"/>
  <c r="S12" i="1" s="1"/>
  <c r="P14" i="1" l="1"/>
  <c r="R13" i="1"/>
  <c r="S13" i="1" s="1"/>
  <c r="P15" i="1" l="1"/>
  <c r="R14" i="1"/>
  <c r="S14" i="1" s="1"/>
  <c r="P16" i="1" l="1"/>
  <c r="R15" i="1"/>
  <c r="S15" i="1" s="1"/>
  <c r="P17" i="1" l="1"/>
  <c r="R16" i="1"/>
  <c r="S16" i="1" s="1"/>
  <c r="P18" i="1" l="1"/>
  <c r="R17" i="1"/>
  <c r="S17" i="1" s="1"/>
  <c r="P19" i="1" l="1"/>
  <c r="R18" i="1"/>
  <c r="S18" i="1" s="1"/>
  <c r="P20" i="1" l="1"/>
  <c r="R19" i="1"/>
  <c r="S19" i="1" s="1"/>
  <c r="P21" i="1" l="1"/>
  <c r="R20" i="1"/>
  <c r="S20" i="1" s="1"/>
  <c r="P22" i="1" l="1"/>
  <c r="R21" i="1"/>
  <c r="S21" i="1" s="1"/>
  <c r="P23" i="1" l="1"/>
  <c r="R22" i="1"/>
  <c r="S22" i="1" s="1"/>
  <c r="P24" i="1" l="1"/>
  <c r="R23" i="1"/>
  <c r="S23" i="1" s="1"/>
  <c r="P25" i="1" l="1"/>
  <c r="R24" i="1"/>
  <c r="S24" i="1" s="1"/>
  <c r="P26" i="1" l="1"/>
  <c r="R25" i="1"/>
  <c r="S25" i="1" s="1"/>
  <c r="P27" i="1" l="1"/>
  <c r="R26" i="1"/>
  <c r="S26" i="1" s="1"/>
  <c r="P28" i="1" l="1"/>
  <c r="R27" i="1"/>
  <c r="S27" i="1" s="1"/>
  <c r="P29" i="1" l="1"/>
  <c r="R28" i="1"/>
  <c r="S28" i="1" s="1"/>
  <c r="P30" i="1" l="1"/>
  <c r="R29" i="1"/>
  <c r="S29" i="1" s="1"/>
  <c r="P31" i="1" l="1"/>
  <c r="R30" i="1"/>
  <c r="S30" i="1" s="1"/>
  <c r="P32" i="1" l="1"/>
  <c r="R31" i="1"/>
  <c r="S31" i="1" s="1"/>
  <c r="P33" i="1" l="1"/>
  <c r="R32" i="1"/>
  <c r="S32" i="1" s="1"/>
  <c r="P34" i="1" l="1"/>
  <c r="R33" i="1"/>
  <c r="S33" i="1" s="1"/>
  <c r="P35" i="1" l="1"/>
  <c r="R34" i="1"/>
  <c r="S34" i="1" s="1"/>
  <c r="P36" i="1" l="1"/>
  <c r="R35" i="1"/>
  <c r="S35" i="1" s="1"/>
  <c r="P37" i="1" l="1"/>
  <c r="R36" i="1"/>
  <c r="S36" i="1" s="1"/>
  <c r="P38" i="1" l="1"/>
  <c r="R37" i="1"/>
  <c r="S37" i="1" s="1"/>
  <c r="P39" i="1" l="1"/>
  <c r="R38" i="1"/>
  <c r="S38" i="1" s="1"/>
  <c r="P40" i="1" l="1"/>
  <c r="R39" i="1"/>
  <c r="S39" i="1" s="1"/>
  <c r="P41" i="1" l="1"/>
  <c r="R40" i="1"/>
  <c r="S40" i="1" s="1"/>
  <c r="P42" i="1" l="1"/>
  <c r="R41" i="1"/>
  <c r="S41" i="1" s="1"/>
  <c r="P43" i="1" l="1"/>
  <c r="R42" i="1"/>
  <c r="S42" i="1" s="1"/>
  <c r="P44" i="1" l="1"/>
  <c r="R43" i="1"/>
  <c r="S43" i="1" s="1"/>
  <c r="P45" i="1" l="1"/>
  <c r="R44" i="1"/>
  <c r="S44" i="1" s="1"/>
  <c r="P46" i="1" l="1"/>
  <c r="R45" i="1"/>
  <c r="S45" i="1" s="1"/>
  <c r="P47" i="1" l="1"/>
  <c r="R46" i="1"/>
  <c r="S46" i="1" s="1"/>
  <c r="P48" i="1" l="1"/>
  <c r="R47" i="1"/>
  <c r="S47" i="1" s="1"/>
  <c r="P49" i="1" l="1"/>
  <c r="R48" i="1"/>
  <c r="S48" i="1" s="1"/>
  <c r="P50" i="1" l="1"/>
  <c r="R49" i="1"/>
  <c r="S49" i="1" s="1"/>
  <c r="P51" i="1" l="1"/>
  <c r="R50" i="1"/>
  <c r="S50" i="1" s="1"/>
  <c r="P52" i="1" l="1"/>
  <c r="R51" i="1"/>
  <c r="S51" i="1" s="1"/>
  <c r="P53" i="1" l="1"/>
  <c r="R52" i="1"/>
  <c r="S52" i="1" s="1"/>
  <c r="P54" i="1" l="1"/>
  <c r="R53" i="1"/>
  <c r="S53" i="1" s="1"/>
  <c r="P55" i="1" l="1"/>
  <c r="R54" i="1"/>
  <c r="S54" i="1" s="1"/>
  <c r="P56" i="1" l="1"/>
  <c r="R55" i="1"/>
  <c r="S55" i="1" s="1"/>
  <c r="P57" i="1" l="1"/>
  <c r="R56" i="1"/>
  <c r="S56" i="1" s="1"/>
  <c r="P58" i="1" l="1"/>
  <c r="R57" i="1"/>
  <c r="S57" i="1" s="1"/>
  <c r="P59" i="1" l="1"/>
  <c r="R58" i="1"/>
  <c r="S58" i="1" s="1"/>
  <c r="P60" i="1" l="1"/>
  <c r="R59" i="1"/>
  <c r="S59" i="1" s="1"/>
  <c r="P61" i="1" l="1"/>
  <c r="R60" i="1"/>
  <c r="S60" i="1" s="1"/>
  <c r="P62" i="1" l="1"/>
  <c r="R61" i="1"/>
  <c r="S61" i="1" s="1"/>
  <c r="B28" i="1" s="1" a="1"/>
  <c r="B28" i="1" s="1"/>
  <c r="C28" i="1" l="1"/>
  <c r="B25" i="1" s="1"/>
  <c r="P63" i="1"/>
  <c r="R62" i="1"/>
  <c r="S62" i="1" s="1"/>
  <c r="B23" i="1" l="1"/>
  <c r="B24" i="1"/>
  <c r="E28" i="1" a="1"/>
  <c r="E28" i="1" s="1"/>
  <c r="B22" i="1"/>
  <c r="P64" i="1"/>
  <c r="R63" i="1"/>
  <c r="S63" i="1" s="1"/>
  <c r="P65" i="1" l="1"/>
  <c r="R64" i="1"/>
  <c r="S64" i="1" s="1"/>
  <c r="P66" i="1" l="1"/>
  <c r="R65" i="1"/>
  <c r="S65" i="1" s="1"/>
  <c r="P67" i="1" l="1"/>
  <c r="R66" i="1"/>
  <c r="S66" i="1" s="1"/>
  <c r="P68" i="1" l="1"/>
  <c r="R67" i="1"/>
  <c r="S67" i="1" s="1"/>
  <c r="P69" i="1" l="1"/>
  <c r="R68" i="1"/>
  <c r="S68" i="1" s="1"/>
  <c r="P70" i="1" l="1"/>
  <c r="R69" i="1"/>
  <c r="S69" i="1" s="1"/>
  <c r="P71" i="1" l="1"/>
  <c r="R70" i="1"/>
  <c r="S70" i="1" s="1"/>
  <c r="P72" i="1" l="1"/>
  <c r="R71" i="1"/>
  <c r="S71" i="1" s="1"/>
  <c r="P73" i="1" l="1"/>
  <c r="R72" i="1"/>
  <c r="S72" i="1" s="1"/>
  <c r="P74" i="1" l="1"/>
  <c r="R73" i="1"/>
  <c r="S73" i="1" s="1"/>
  <c r="P75" i="1" l="1"/>
  <c r="R74" i="1"/>
  <c r="S74" i="1" s="1"/>
  <c r="P76" i="1" l="1"/>
  <c r="R75" i="1"/>
  <c r="S75" i="1" s="1"/>
  <c r="P77" i="1" l="1"/>
  <c r="R76" i="1"/>
  <c r="S76" i="1" s="1"/>
  <c r="P78" i="1" l="1"/>
  <c r="R77" i="1"/>
  <c r="S77" i="1" s="1"/>
  <c r="P79" i="1" l="1"/>
  <c r="R78" i="1"/>
  <c r="S78" i="1" s="1"/>
  <c r="P80" i="1" l="1"/>
  <c r="R79" i="1"/>
  <c r="S79" i="1" s="1"/>
  <c r="P81" i="1" l="1"/>
  <c r="R80" i="1"/>
  <c r="S80" i="1" s="1"/>
  <c r="P82" i="1" l="1"/>
  <c r="R81" i="1"/>
  <c r="S81" i="1" s="1"/>
  <c r="P83" i="1" l="1"/>
  <c r="R82" i="1"/>
  <c r="S82" i="1" s="1"/>
  <c r="P84" i="1" l="1"/>
  <c r="R83" i="1"/>
  <c r="S83" i="1" s="1"/>
  <c r="P85" i="1" l="1"/>
  <c r="R84" i="1"/>
  <c r="S84" i="1" s="1"/>
  <c r="P86" i="1" l="1"/>
  <c r="R85" i="1"/>
  <c r="S85" i="1" s="1"/>
  <c r="P87" i="1" l="1"/>
  <c r="R86" i="1"/>
  <c r="S86" i="1" s="1"/>
  <c r="P88" i="1" l="1"/>
  <c r="R87" i="1"/>
  <c r="S87" i="1" s="1"/>
  <c r="P89" i="1" l="1"/>
  <c r="R88" i="1"/>
  <c r="S88" i="1" s="1"/>
  <c r="P90" i="1" l="1"/>
  <c r="R89" i="1"/>
  <c r="S89" i="1" s="1"/>
  <c r="P91" i="1" l="1"/>
  <c r="R90" i="1"/>
  <c r="S90" i="1" s="1"/>
  <c r="P92" i="1" l="1"/>
  <c r="R91" i="1"/>
  <c r="S91" i="1" s="1"/>
  <c r="P93" i="1" l="1"/>
  <c r="R92" i="1"/>
  <c r="S92" i="1" s="1"/>
  <c r="P94" i="1" l="1"/>
  <c r="R93" i="1"/>
  <c r="S93" i="1" s="1"/>
  <c r="P95" i="1" l="1"/>
  <c r="R94" i="1"/>
  <c r="S94" i="1" s="1"/>
  <c r="P96" i="1" l="1"/>
  <c r="R95" i="1"/>
  <c r="S95" i="1" s="1"/>
  <c r="P97" i="1" l="1"/>
  <c r="R96" i="1"/>
  <c r="S96" i="1" s="1"/>
  <c r="P98" i="1" l="1"/>
  <c r="R97" i="1"/>
  <c r="S97" i="1" s="1"/>
  <c r="P99" i="1" l="1"/>
  <c r="R98" i="1"/>
  <c r="S98" i="1" s="1"/>
  <c r="P100" i="1" l="1"/>
  <c r="R99" i="1"/>
  <c r="S99" i="1" s="1"/>
  <c r="P101" i="1" l="1"/>
  <c r="R100" i="1"/>
  <c r="S100" i="1" s="1"/>
  <c r="P102" i="1" l="1"/>
  <c r="R101" i="1"/>
  <c r="S101" i="1" s="1"/>
  <c r="P103" i="1" l="1"/>
  <c r="R102" i="1"/>
  <c r="S102" i="1" s="1"/>
  <c r="P104" i="1" l="1"/>
  <c r="R103" i="1"/>
  <c r="S103" i="1" s="1"/>
  <c r="P105" i="1" l="1"/>
  <c r="R104" i="1"/>
  <c r="S104" i="1" s="1"/>
  <c r="P106" i="1" l="1"/>
  <c r="R105" i="1"/>
  <c r="S105" i="1" s="1"/>
  <c r="P107" i="1" l="1"/>
  <c r="R106" i="1"/>
  <c r="S106" i="1" s="1"/>
  <c r="P108" i="1" l="1"/>
  <c r="R107" i="1"/>
  <c r="S107" i="1" s="1"/>
  <c r="P109" i="1" l="1"/>
  <c r="R108" i="1"/>
  <c r="S108" i="1" s="1"/>
  <c r="P110" i="1" l="1"/>
  <c r="R109" i="1"/>
  <c r="S109" i="1" s="1"/>
  <c r="P111" i="1" l="1"/>
  <c r="R110" i="1"/>
  <c r="S110" i="1" s="1"/>
  <c r="P112" i="1" l="1"/>
  <c r="R111" i="1"/>
  <c r="S111" i="1" s="1"/>
  <c r="P113" i="1" l="1"/>
  <c r="R112" i="1"/>
  <c r="S112" i="1" s="1"/>
  <c r="P114" i="1" l="1"/>
  <c r="R113" i="1"/>
  <c r="S113" i="1" s="1"/>
  <c r="P115" i="1" l="1"/>
  <c r="R114" i="1"/>
  <c r="S114" i="1" s="1"/>
  <c r="P116" i="1" l="1"/>
  <c r="R115" i="1"/>
  <c r="S115" i="1" s="1"/>
  <c r="P117" i="1" l="1"/>
  <c r="R116" i="1"/>
  <c r="S116" i="1" s="1"/>
  <c r="P118" i="1" l="1"/>
  <c r="R117" i="1"/>
  <c r="S117" i="1" s="1"/>
  <c r="P119" i="1" l="1"/>
  <c r="R118" i="1"/>
  <c r="S118" i="1" s="1"/>
  <c r="P120" i="1" l="1"/>
  <c r="R119" i="1"/>
  <c r="S119" i="1" s="1"/>
  <c r="P121" i="1" l="1"/>
  <c r="R120" i="1"/>
  <c r="S120" i="1" s="1"/>
  <c r="P122" i="1" l="1"/>
  <c r="R121" i="1"/>
  <c r="S121" i="1" s="1"/>
  <c r="P123" i="1" l="1"/>
  <c r="R122" i="1"/>
  <c r="S122" i="1" s="1"/>
  <c r="P124" i="1" l="1"/>
  <c r="R123" i="1"/>
  <c r="S123" i="1" s="1"/>
  <c r="P125" i="1" l="1"/>
  <c r="R124" i="1"/>
  <c r="S124" i="1" s="1"/>
  <c r="P126" i="1" l="1"/>
  <c r="R125" i="1"/>
  <c r="S125" i="1" s="1"/>
  <c r="P127" i="1" l="1"/>
  <c r="R126" i="1"/>
  <c r="S126" i="1" s="1"/>
  <c r="P128" i="1" l="1"/>
  <c r="R127" i="1"/>
  <c r="S127" i="1" s="1"/>
  <c r="P129" i="1" l="1"/>
  <c r="R128" i="1"/>
  <c r="S128" i="1" s="1"/>
  <c r="P130" i="1" l="1"/>
  <c r="R129" i="1"/>
  <c r="S129" i="1" s="1"/>
  <c r="P131" i="1" l="1"/>
  <c r="R130" i="1"/>
  <c r="S130" i="1" s="1"/>
  <c r="P132" i="1" l="1"/>
  <c r="R131" i="1"/>
  <c r="S131" i="1" s="1"/>
  <c r="P133" i="1" l="1"/>
  <c r="R132" i="1"/>
  <c r="S132" i="1" s="1"/>
  <c r="P134" i="1" l="1"/>
  <c r="R133" i="1"/>
  <c r="S133" i="1" s="1"/>
  <c r="P135" i="1" l="1"/>
  <c r="R134" i="1"/>
  <c r="S134" i="1" s="1"/>
  <c r="P136" i="1" l="1"/>
  <c r="R135" i="1"/>
  <c r="S135" i="1" s="1"/>
  <c r="P137" i="1" l="1"/>
  <c r="R136" i="1"/>
  <c r="S136" i="1" s="1"/>
  <c r="P138" i="1" l="1"/>
  <c r="R137" i="1"/>
  <c r="S137" i="1" s="1"/>
  <c r="P139" i="1" l="1"/>
  <c r="R138" i="1"/>
  <c r="S138" i="1" s="1"/>
  <c r="P140" i="1" l="1"/>
  <c r="R139" i="1"/>
  <c r="S139" i="1" s="1"/>
  <c r="P141" i="1" l="1"/>
  <c r="R140" i="1"/>
  <c r="S140" i="1" s="1"/>
  <c r="P142" i="1" l="1"/>
  <c r="R141" i="1"/>
  <c r="S141" i="1" s="1"/>
  <c r="P143" i="1" l="1"/>
  <c r="R142" i="1"/>
  <c r="S142" i="1" s="1"/>
  <c r="P144" i="1" l="1"/>
  <c r="R143" i="1"/>
  <c r="S143" i="1" s="1"/>
  <c r="P145" i="1" l="1"/>
  <c r="R144" i="1"/>
  <c r="S144" i="1" s="1"/>
  <c r="P146" i="1" l="1"/>
  <c r="R145" i="1"/>
  <c r="S145" i="1" s="1"/>
  <c r="P147" i="1" l="1"/>
  <c r="R146" i="1"/>
  <c r="S146" i="1" s="1"/>
  <c r="P148" i="1" l="1"/>
  <c r="R147" i="1"/>
  <c r="S147" i="1" s="1"/>
  <c r="P149" i="1" l="1"/>
  <c r="R148" i="1"/>
  <c r="S148" i="1" s="1"/>
  <c r="P150" i="1" l="1"/>
  <c r="R149" i="1"/>
  <c r="S149" i="1" s="1"/>
  <c r="P151" i="1" l="1"/>
  <c r="R150" i="1"/>
  <c r="S150" i="1" s="1"/>
  <c r="P152" i="1" l="1"/>
  <c r="R151" i="1"/>
  <c r="S151" i="1" s="1"/>
  <c r="P153" i="1" l="1"/>
  <c r="R152" i="1"/>
  <c r="S152" i="1" s="1"/>
  <c r="P154" i="1" l="1"/>
  <c r="R153" i="1"/>
  <c r="S153" i="1" s="1"/>
  <c r="P155" i="1" l="1"/>
  <c r="R154" i="1"/>
  <c r="S154" i="1" s="1"/>
  <c r="P156" i="1" l="1"/>
  <c r="R155" i="1"/>
  <c r="S155" i="1" s="1"/>
  <c r="P157" i="1" l="1"/>
  <c r="R156" i="1"/>
  <c r="S156" i="1" s="1"/>
  <c r="P158" i="1" l="1"/>
  <c r="R157" i="1"/>
  <c r="S157" i="1" s="1"/>
  <c r="P159" i="1" l="1"/>
  <c r="R158" i="1"/>
  <c r="S158" i="1" s="1"/>
  <c r="P160" i="1" l="1"/>
  <c r="R159" i="1"/>
  <c r="S159" i="1" s="1"/>
  <c r="P161" i="1" l="1"/>
  <c r="R160" i="1"/>
  <c r="S160" i="1" s="1"/>
  <c r="P162" i="1" l="1"/>
  <c r="R161" i="1"/>
  <c r="S161" i="1" s="1"/>
  <c r="P163" i="1" l="1"/>
  <c r="R162" i="1"/>
  <c r="S162" i="1" s="1"/>
  <c r="P164" i="1" l="1"/>
  <c r="R163" i="1"/>
  <c r="S163" i="1" s="1"/>
  <c r="P165" i="1" l="1"/>
  <c r="R164" i="1"/>
  <c r="S164" i="1" s="1"/>
  <c r="P166" i="1" l="1"/>
  <c r="R165" i="1"/>
  <c r="S165" i="1" s="1"/>
  <c r="P167" i="1" l="1"/>
  <c r="R166" i="1"/>
  <c r="S166" i="1" s="1"/>
  <c r="P168" i="1" l="1"/>
  <c r="R167" i="1"/>
  <c r="S167" i="1" s="1"/>
  <c r="P169" i="1" l="1"/>
  <c r="R168" i="1"/>
  <c r="S168" i="1" s="1"/>
  <c r="P170" i="1" l="1"/>
  <c r="R169" i="1"/>
  <c r="S169" i="1" s="1"/>
  <c r="P171" i="1" l="1"/>
  <c r="R170" i="1"/>
  <c r="S170" i="1" s="1"/>
  <c r="P172" i="1" l="1"/>
  <c r="R171" i="1"/>
  <c r="S171" i="1" s="1"/>
  <c r="P173" i="1" l="1"/>
  <c r="R172" i="1"/>
  <c r="S172" i="1" s="1"/>
  <c r="P174" i="1" l="1"/>
  <c r="R173" i="1"/>
  <c r="S173" i="1" s="1"/>
  <c r="P175" i="1" l="1"/>
  <c r="R174" i="1"/>
  <c r="S174" i="1" s="1"/>
  <c r="P176" i="1" l="1"/>
  <c r="R175" i="1"/>
  <c r="S175" i="1" s="1"/>
  <c r="P177" i="1" l="1"/>
  <c r="R176" i="1"/>
  <c r="S176" i="1" s="1"/>
  <c r="P178" i="1" l="1"/>
  <c r="R177" i="1"/>
  <c r="S177" i="1" s="1"/>
  <c r="P179" i="1" l="1"/>
  <c r="R178" i="1"/>
  <c r="S178" i="1" s="1"/>
  <c r="P180" i="1" l="1"/>
  <c r="R179" i="1"/>
  <c r="S179" i="1" s="1"/>
  <c r="P181" i="1" l="1"/>
  <c r="R180" i="1"/>
  <c r="S180" i="1" s="1"/>
  <c r="P182" i="1" l="1"/>
  <c r="R181" i="1"/>
  <c r="S181" i="1" s="1"/>
  <c r="P183" i="1" l="1"/>
  <c r="R182" i="1"/>
  <c r="S182" i="1" s="1"/>
  <c r="P184" i="1" l="1"/>
  <c r="R183" i="1"/>
  <c r="S183" i="1" s="1"/>
  <c r="P185" i="1" l="1"/>
  <c r="R184" i="1"/>
  <c r="S184" i="1" s="1"/>
  <c r="P186" i="1" l="1"/>
  <c r="R185" i="1"/>
  <c r="S185" i="1" s="1"/>
  <c r="P187" i="1" l="1"/>
  <c r="R186" i="1"/>
  <c r="S186" i="1" s="1"/>
  <c r="P188" i="1" l="1"/>
  <c r="R187" i="1"/>
  <c r="S187" i="1" s="1"/>
  <c r="P189" i="1" l="1"/>
  <c r="R188" i="1"/>
  <c r="S188" i="1" s="1"/>
  <c r="P190" i="1" l="1"/>
  <c r="R189" i="1"/>
  <c r="S189" i="1" s="1"/>
  <c r="P191" i="1" l="1"/>
  <c r="R190" i="1"/>
  <c r="S190" i="1" s="1"/>
  <c r="P192" i="1" l="1"/>
  <c r="R191" i="1"/>
  <c r="S191" i="1" s="1"/>
  <c r="P193" i="1" l="1"/>
  <c r="R192" i="1"/>
  <c r="S192" i="1" s="1"/>
  <c r="P194" i="1" l="1"/>
  <c r="R193" i="1"/>
  <c r="S193" i="1" s="1"/>
  <c r="P195" i="1" l="1"/>
  <c r="R194" i="1"/>
  <c r="S194" i="1" s="1"/>
  <c r="P196" i="1" l="1"/>
  <c r="R195" i="1"/>
  <c r="S195" i="1" s="1"/>
  <c r="P197" i="1" l="1"/>
  <c r="R196" i="1"/>
  <c r="S196" i="1" s="1"/>
  <c r="P198" i="1" l="1"/>
  <c r="R197" i="1"/>
  <c r="S197" i="1" s="1"/>
  <c r="P199" i="1" l="1"/>
  <c r="R198" i="1"/>
  <c r="S198" i="1" s="1"/>
  <c r="P200" i="1" l="1"/>
  <c r="R199" i="1"/>
  <c r="S199" i="1" s="1"/>
  <c r="P201" i="1" l="1"/>
  <c r="R200" i="1"/>
  <c r="S200" i="1" s="1"/>
  <c r="P202" i="1" l="1"/>
  <c r="R201" i="1"/>
  <c r="S201" i="1" s="1"/>
  <c r="P203" i="1" l="1"/>
  <c r="R202" i="1"/>
  <c r="S202" i="1" s="1"/>
  <c r="P204" i="1" l="1"/>
  <c r="R203" i="1"/>
  <c r="S203" i="1" s="1"/>
  <c r="P205" i="1" l="1"/>
  <c r="R204" i="1"/>
  <c r="S204" i="1" s="1"/>
  <c r="P206" i="1" l="1"/>
  <c r="R205" i="1"/>
  <c r="S205" i="1" s="1"/>
  <c r="P207" i="1" l="1"/>
  <c r="R206" i="1"/>
  <c r="S206" i="1" s="1"/>
  <c r="P208" i="1" l="1"/>
  <c r="R207" i="1"/>
  <c r="S207" i="1" s="1"/>
  <c r="P209" i="1" l="1"/>
  <c r="R208" i="1"/>
  <c r="S208" i="1" s="1"/>
  <c r="P210" i="1" l="1"/>
  <c r="R209" i="1"/>
  <c r="S209" i="1" s="1"/>
  <c r="P211" i="1" l="1"/>
  <c r="R210" i="1"/>
  <c r="S210" i="1" s="1"/>
  <c r="P212" i="1" l="1"/>
  <c r="R211" i="1"/>
  <c r="S211" i="1" s="1"/>
  <c r="P213" i="1" l="1"/>
  <c r="R212" i="1"/>
  <c r="S212" i="1" s="1"/>
  <c r="P214" i="1" l="1"/>
  <c r="R213" i="1"/>
  <c r="S213" i="1" s="1"/>
  <c r="P215" i="1" l="1"/>
  <c r="R214" i="1"/>
  <c r="S214" i="1" s="1"/>
  <c r="P216" i="1" l="1"/>
  <c r="R215" i="1"/>
  <c r="S215" i="1" s="1"/>
  <c r="P217" i="1" l="1"/>
  <c r="R216" i="1"/>
  <c r="S216" i="1" s="1"/>
  <c r="P218" i="1" l="1"/>
  <c r="R217" i="1"/>
  <c r="S217" i="1" s="1"/>
  <c r="P219" i="1" l="1"/>
  <c r="R218" i="1"/>
  <c r="S218" i="1" s="1"/>
  <c r="P220" i="1" l="1"/>
  <c r="R219" i="1"/>
  <c r="S219" i="1" s="1"/>
  <c r="P221" i="1" l="1"/>
  <c r="R220" i="1"/>
  <c r="S220" i="1" s="1"/>
  <c r="P222" i="1" l="1"/>
  <c r="R221" i="1"/>
  <c r="S221" i="1" s="1"/>
  <c r="P223" i="1" l="1"/>
  <c r="R222" i="1"/>
  <c r="S222" i="1" s="1"/>
  <c r="P224" i="1" l="1"/>
  <c r="R223" i="1"/>
  <c r="S223" i="1" s="1"/>
  <c r="P225" i="1" l="1"/>
  <c r="R224" i="1"/>
  <c r="S224" i="1" s="1"/>
  <c r="P226" i="1" l="1"/>
  <c r="R225" i="1"/>
  <c r="S225" i="1" s="1"/>
  <c r="P227" i="1" l="1"/>
  <c r="R226" i="1"/>
  <c r="S226" i="1" s="1"/>
  <c r="P228" i="1" l="1"/>
  <c r="R227" i="1"/>
  <c r="S227" i="1" s="1"/>
  <c r="P229" i="1" l="1"/>
  <c r="R228" i="1"/>
  <c r="S228" i="1" s="1"/>
  <c r="P230" i="1" l="1"/>
  <c r="R229" i="1"/>
  <c r="S229" i="1" s="1"/>
  <c r="P231" i="1" l="1"/>
  <c r="R230" i="1"/>
  <c r="S230" i="1" s="1"/>
  <c r="P232" i="1" l="1"/>
  <c r="R231" i="1"/>
  <c r="S231" i="1" s="1"/>
  <c r="P233" i="1" l="1"/>
  <c r="R232" i="1"/>
  <c r="S232" i="1" s="1"/>
  <c r="P234" i="1" l="1"/>
  <c r="R233" i="1"/>
  <c r="S233" i="1" s="1"/>
  <c r="P235" i="1" l="1"/>
  <c r="R234" i="1"/>
  <c r="S234" i="1" s="1"/>
  <c r="P236" i="1" l="1"/>
  <c r="R235" i="1"/>
  <c r="S235" i="1" s="1"/>
  <c r="P237" i="1" l="1"/>
  <c r="R236" i="1"/>
  <c r="S236" i="1" s="1"/>
  <c r="P238" i="1" l="1"/>
  <c r="R237" i="1"/>
  <c r="S237" i="1" s="1"/>
  <c r="P239" i="1" l="1"/>
  <c r="R238" i="1"/>
  <c r="S238" i="1" s="1"/>
  <c r="P240" i="1" l="1"/>
  <c r="R239" i="1"/>
  <c r="S239" i="1" s="1"/>
  <c r="P241" i="1" l="1"/>
  <c r="R240" i="1"/>
  <c r="S240" i="1" s="1"/>
  <c r="P242" i="1" l="1"/>
  <c r="R241" i="1"/>
  <c r="S241" i="1" s="1"/>
  <c r="P243" i="1" l="1"/>
  <c r="R242" i="1"/>
  <c r="S242" i="1" s="1"/>
  <c r="P244" i="1" l="1"/>
  <c r="R243" i="1"/>
  <c r="S243" i="1" s="1"/>
  <c r="P245" i="1" l="1"/>
  <c r="R244" i="1"/>
  <c r="S244" i="1" s="1"/>
  <c r="P246" i="1" l="1"/>
  <c r="R245" i="1"/>
  <c r="S245" i="1" s="1"/>
  <c r="P247" i="1" l="1"/>
  <c r="R246" i="1"/>
  <c r="S246" i="1" s="1"/>
  <c r="P248" i="1" l="1"/>
  <c r="R247" i="1"/>
  <c r="S247" i="1" s="1"/>
  <c r="P249" i="1" l="1"/>
  <c r="R248" i="1"/>
  <c r="S248" i="1" s="1"/>
  <c r="P250" i="1" l="1"/>
  <c r="R249" i="1"/>
  <c r="S249" i="1" s="1"/>
  <c r="P251" i="1" l="1"/>
  <c r="R250" i="1"/>
  <c r="S250" i="1" s="1"/>
  <c r="P252" i="1" l="1"/>
  <c r="R251" i="1"/>
  <c r="S251" i="1" s="1"/>
  <c r="P253" i="1" l="1"/>
  <c r="R252" i="1"/>
  <c r="S252" i="1" s="1"/>
  <c r="P254" i="1" l="1"/>
  <c r="R253" i="1"/>
  <c r="S253" i="1" s="1"/>
  <c r="P255" i="1" l="1"/>
  <c r="R254" i="1"/>
  <c r="S254" i="1" s="1"/>
  <c r="P256" i="1" l="1"/>
  <c r="R255" i="1"/>
  <c r="S255" i="1" s="1"/>
  <c r="P257" i="1" l="1"/>
  <c r="R256" i="1"/>
  <c r="S256" i="1" s="1"/>
  <c r="P258" i="1" l="1"/>
  <c r="R257" i="1"/>
  <c r="S257" i="1" s="1"/>
  <c r="P259" i="1" l="1"/>
  <c r="R258" i="1"/>
  <c r="S258" i="1" s="1"/>
  <c r="P260" i="1" l="1"/>
  <c r="R259" i="1"/>
  <c r="S259" i="1" s="1"/>
  <c r="P261" i="1" l="1"/>
  <c r="R260" i="1"/>
  <c r="S260" i="1" s="1"/>
  <c r="P262" i="1" l="1"/>
  <c r="R261" i="1"/>
  <c r="S261" i="1" s="1"/>
  <c r="P263" i="1" l="1"/>
  <c r="R262" i="1"/>
  <c r="S262" i="1" s="1"/>
  <c r="P264" i="1" l="1"/>
  <c r="R263" i="1"/>
  <c r="S263" i="1" s="1"/>
  <c r="P265" i="1" l="1"/>
  <c r="R264" i="1"/>
  <c r="S264" i="1" s="1"/>
  <c r="P266" i="1" l="1"/>
  <c r="R265" i="1"/>
  <c r="S265" i="1" s="1"/>
  <c r="P267" i="1" l="1"/>
  <c r="R266" i="1"/>
  <c r="S266" i="1" s="1"/>
  <c r="P268" i="1" l="1"/>
  <c r="R267" i="1"/>
  <c r="S267" i="1" s="1"/>
  <c r="P269" i="1" l="1"/>
  <c r="R268" i="1"/>
  <c r="S268" i="1" s="1"/>
  <c r="P270" i="1" l="1"/>
  <c r="R269" i="1"/>
  <c r="S269" i="1" s="1"/>
  <c r="P271" i="1" l="1"/>
  <c r="R270" i="1"/>
  <c r="S270" i="1" s="1"/>
  <c r="P272" i="1" l="1"/>
  <c r="R271" i="1"/>
  <c r="S271" i="1" s="1"/>
  <c r="P273" i="1" l="1"/>
  <c r="R272" i="1"/>
  <c r="S272" i="1" s="1"/>
  <c r="P274" i="1" l="1"/>
  <c r="R273" i="1"/>
  <c r="S273" i="1" s="1"/>
  <c r="P275" i="1" l="1"/>
  <c r="R274" i="1"/>
  <c r="S274" i="1" s="1"/>
  <c r="P276" i="1" l="1"/>
  <c r="R275" i="1"/>
  <c r="S275" i="1" s="1"/>
  <c r="P277" i="1" l="1"/>
  <c r="R276" i="1"/>
  <c r="S276" i="1" s="1"/>
  <c r="P278" i="1" l="1"/>
  <c r="R277" i="1"/>
  <c r="S277" i="1" s="1"/>
  <c r="P279" i="1" l="1"/>
  <c r="R278" i="1"/>
  <c r="S278" i="1" s="1"/>
  <c r="P280" i="1" l="1"/>
  <c r="R279" i="1"/>
  <c r="S279" i="1" s="1"/>
  <c r="P281" i="1" l="1"/>
  <c r="R280" i="1"/>
  <c r="S280" i="1" s="1"/>
  <c r="P282" i="1" l="1"/>
  <c r="R281" i="1"/>
  <c r="S281" i="1" s="1"/>
  <c r="P283" i="1" l="1"/>
  <c r="R282" i="1"/>
  <c r="S282" i="1" s="1"/>
  <c r="P284" i="1" l="1"/>
  <c r="R283" i="1"/>
  <c r="S283" i="1" s="1"/>
  <c r="P285" i="1" l="1"/>
  <c r="R284" i="1"/>
  <c r="S284" i="1" s="1"/>
  <c r="P286" i="1" l="1"/>
  <c r="R285" i="1"/>
  <c r="S285" i="1" s="1"/>
  <c r="P287" i="1" l="1"/>
  <c r="R286" i="1"/>
  <c r="S286" i="1" s="1"/>
  <c r="P288" i="1" l="1"/>
  <c r="R287" i="1"/>
  <c r="S287" i="1" s="1"/>
  <c r="P289" i="1" l="1"/>
  <c r="R288" i="1"/>
  <c r="S288" i="1" s="1"/>
  <c r="P290" i="1" l="1"/>
  <c r="R289" i="1"/>
  <c r="S289" i="1" s="1"/>
  <c r="P291" i="1" l="1"/>
  <c r="R290" i="1"/>
  <c r="S290" i="1" s="1"/>
  <c r="P292" i="1" l="1"/>
  <c r="R291" i="1"/>
  <c r="S291" i="1" s="1"/>
  <c r="P293" i="1" l="1"/>
  <c r="R292" i="1"/>
  <c r="S292" i="1" s="1"/>
  <c r="P294" i="1" l="1"/>
  <c r="R293" i="1"/>
  <c r="S293" i="1" s="1"/>
  <c r="P295" i="1" l="1"/>
  <c r="R294" i="1"/>
  <c r="S294" i="1" s="1"/>
  <c r="P296" i="1" l="1"/>
  <c r="R295" i="1"/>
  <c r="S295" i="1" s="1"/>
  <c r="P297" i="1" l="1"/>
  <c r="R296" i="1"/>
  <c r="S296" i="1" s="1"/>
  <c r="P298" i="1" l="1"/>
  <c r="R297" i="1"/>
  <c r="S297" i="1" s="1"/>
  <c r="P299" i="1" l="1"/>
  <c r="R298" i="1"/>
  <c r="S298" i="1" s="1"/>
  <c r="P300" i="1" l="1"/>
  <c r="R299" i="1"/>
  <c r="S299" i="1" s="1"/>
  <c r="P301" i="1" l="1"/>
  <c r="R300" i="1"/>
  <c r="S300" i="1" s="1"/>
  <c r="P302" i="1" l="1"/>
  <c r="R301" i="1"/>
  <c r="S301" i="1" s="1"/>
  <c r="P303" i="1" l="1"/>
  <c r="R302" i="1"/>
  <c r="S302" i="1" s="1"/>
  <c r="P304" i="1" l="1"/>
  <c r="R303" i="1"/>
  <c r="S303" i="1" s="1"/>
  <c r="P305" i="1" l="1"/>
  <c r="R304" i="1"/>
  <c r="S304" i="1" s="1"/>
  <c r="P306" i="1" l="1"/>
  <c r="R305" i="1"/>
  <c r="S305" i="1" s="1"/>
  <c r="P307" i="1" l="1"/>
  <c r="R306" i="1"/>
  <c r="S306" i="1" s="1"/>
  <c r="P308" i="1" l="1"/>
  <c r="R307" i="1"/>
  <c r="S307" i="1" s="1"/>
  <c r="P309" i="1" l="1"/>
  <c r="R308" i="1"/>
  <c r="S308" i="1" s="1"/>
  <c r="P310" i="1" l="1"/>
  <c r="R309" i="1"/>
  <c r="S309" i="1" s="1"/>
  <c r="P311" i="1" l="1"/>
  <c r="R310" i="1"/>
  <c r="S310" i="1" s="1"/>
  <c r="P312" i="1" l="1"/>
  <c r="R311" i="1"/>
  <c r="S311" i="1" s="1"/>
  <c r="P313" i="1" l="1"/>
  <c r="R312" i="1"/>
  <c r="S312" i="1" s="1"/>
  <c r="P314" i="1" l="1"/>
  <c r="R313" i="1"/>
  <c r="S313" i="1" s="1"/>
  <c r="P315" i="1" l="1"/>
  <c r="R314" i="1"/>
  <c r="S314" i="1" s="1"/>
  <c r="P316" i="1" l="1"/>
  <c r="R315" i="1"/>
  <c r="S315" i="1" s="1"/>
  <c r="P317" i="1" l="1"/>
  <c r="R316" i="1"/>
  <c r="S316" i="1" s="1"/>
  <c r="P318" i="1" l="1"/>
  <c r="R317" i="1"/>
  <c r="S317" i="1" s="1"/>
  <c r="P319" i="1" l="1"/>
  <c r="R318" i="1"/>
  <c r="S318" i="1" s="1"/>
  <c r="P320" i="1" l="1"/>
  <c r="R319" i="1"/>
  <c r="S319" i="1" s="1"/>
  <c r="P321" i="1" l="1"/>
  <c r="R320" i="1"/>
  <c r="S320" i="1" s="1"/>
  <c r="P322" i="1" l="1"/>
  <c r="R321" i="1"/>
  <c r="S321" i="1" s="1"/>
  <c r="P323" i="1" l="1"/>
  <c r="R322" i="1"/>
  <c r="S322" i="1" s="1"/>
  <c r="P324" i="1" l="1"/>
  <c r="R323" i="1"/>
  <c r="S323" i="1" s="1"/>
  <c r="P325" i="1" l="1"/>
  <c r="R324" i="1"/>
  <c r="S324" i="1" s="1"/>
  <c r="P326" i="1" l="1"/>
  <c r="R325" i="1"/>
  <c r="S325" i="1" s="1"/>
  <c r="P327" i="1" l="1"/>
  <c r="R326" i="1"/>
  <c r="S326" i="1" s="1"/>
  <c r="P328" i="1" l="1"/>
  <c r="R327" i="1"/>
  <c r="S327" i="1" s="1"/>
  <c r="P329" i="1" l="1"/>
  <c r="R328" i="1"/>
  <c r="S328" i="1" s="1"/>
  <c r="P330" i="1" l="1"/>
  <c r="R329" i="1"/>
  <c r="S329" i="1" s="1"/>
  <c r="P331" i="1" l="1"/>
  <c r="R330" i="1"/>
  <c r="S330" i="1" s="1"/>
  <c r="P332" i="1" l="1"/>
  <c r="R331" i="1"/>
  <c r="S331" i="1" s="1"/>
  <c r="P333" i="1" l="1"/>
  <c r="R332" i="1"/>
  <c r="S332" i="1" s="1"/>
  <c r="P334" i="1" l="1"/>
  <c r="R333" i="1"/>
  <c r="S333" i="1" s="1"/>
  <c r="P335" i="1" l="1"/>
  <c r="R334" i="1"/>
  <c r="S334" i="1" s="1"/>
  <c r="P336" i="1" l="1"/>
  <c r="R335" i="1"/>
  <c r="S335" i="1" s="1"/>
  <c r="P337" i="1" l="1"/>
  <c r="R336" i="1"/>
  <c r="S336" i="1" s="1"/>
  <c r="P338" i="1" l="1"/>
  <c r="R337" i="1"/>
  <c r="S337" i="1" s="1"/>
  <c r="P339" i="1" l="1"/>
  <c r="R338" i="1"/>
  <c r="S338" i="1" s="1"/>
  <c r="P340" i="1" l="1"/>
  <c r="R339" i="1"/>
  <c r="S339" i="1" s="1"/>
  <c r="P341" i="1" l="1"/>
  <c r="R340" i="1"/>
  <c r="S340" i="1" s="1"/>
  <c r="P342" i="1" l="1"/>
  <c r="R341" i="1"/>
  <c r="S341" i="1" s="1"/>
  <c r="P343" i="1" l="1"/>
  <c r="R342" i="1"/>
  <c r="S342" i="1" s="1"/>
  <c r="P344" i="1" l="1"/>
  <c r="R343" i="1"/>
  <c r="S343" i="1" s="1"/>
  <c r="P345" i="1" l="1"/>
  <c r="R344" i="1"/>
  <c r="S344" i="1" s="1"/>
  <c r="P346" i="1" l="1"/>
  <c r="R345" i="1"/>
  <c r="S345" i="1" s="1"/>
  <c r="P347" i="1" l="1"/>
  <c r="R346" i="1"/>
  <c r="S346" i="1" s="1"/>
  <c r="P348" i="1" l="1"/>
  <c r="R347" i="1"/>
  <c r="S347" i="1" s="1"/>
  <c r="P349" i="1" l="1"/>
  <c r="R348" i="1"/>
  <c r="S348" i="1" s="1"/>
  <c r="P350" i="1" l="1"/>
  <c r="R349" i="1"/>
  <c r="S349" i="1" s="1"/>
  <c r="P351" i="1" l="1"/>
  <c r="R350" i="1"/>
  <c r="S350" i="1" s="1"/>
  <c r="P352" i="1" l="1"/>
  <c r="R351" i="1"/>
  <c r="S351" i="1" s="1"/>
  <c r="P353" i="1" l="1"/>
  <c r="R352" i="1"/>
  <c r="S352" i="1" s="1"/>
  <c r="P354" i="1" l="1"/>
  <c r="R353" i="1"/>
  <c r="S353" i="1" s="1"/>
  <c r="P355" i="1" l="1"/>
  <c r="R354" i="1"/>
  <c r="S354" i="1" s="1"/>
  <c r="P356" i="1" l="1"/>
  <c r="R355" i="1"/>
  <c r="S355" i="1" s="1"/>
  <c r="P357" i="1" l="1"/>
  <c r="R356" i="1"/>
  <c r="S356" i="1" s="1"/>
  <c r="P358" i="1" l="1"/>
  <c r="R357" i="1"/>
  <c r="S357" i="1" s="1"/>
  <c r="P359" i="1" l="1"/>
  <c r="R358" i="1"/>
  <c r="S358" i="1" s="1"/>
  <c r="P360" i="1" l="1"/>
  <c r="R359" i="1"/>
  <c r="S359" i="1" s="1"/>
  <c r="P361" i="1" l="1"/>
  <c r="R360" i="1"/>
  <c r="S360" i="1" s="1"/>
  <c r="P362" i="1" l="1"/>
  <c r="R361" i="1"/>
  <c r="S361" i="1" s="1"/>
  <c r="P363" i="1" l="1"/>
  <c r="R362" i="1"/>
  <c r="S362" i="1" s="1"/>
  <c r="P364" i="1" l="1"/>
  <c r="R363" i="1"/>
  <c r="S363" i="1" s="1"/>
  <c r="P365" i="1" l="1"/>
  <c r="R364" i="1"/>
  <c r="S364" i="1" s="1"/>
  <c r="P366" i="1" l="1"/>
  <c r="R365" i="1"/>
  <c r="S365" i="1" s="1"/>
  <c r="P367" i="1" l="1"/>
  <c r="R366" i="1"/>
  <c r="S366" i="1" s="1"/>
  <c r="P368" i="1" l="1"/>
  <c r="R367" i="1"/>
  <c r="S367" i="1" s="1"/>
  <c r="P369" i="1" l="1"/>
  <c r="R368" i="1"/>
  <c r="S368" i="1" s="1"/>
  <c r="P370" i="1" l="1"/>
  <c r="R369" i="1"/>
  <c r="S369" i="1" s="1"/>
  <c r="P371" i="1" l="1"/>
  <c r="R370" i="1"/>
  <c r="S370" i="1" s="1"/>
  <c r="P372" i="1" l="1"/>
  <c r="R371" i="1"/>
  <c r="S371" i="1" s="1"/>
  <c r="P373" i="1" l="1"/>
  <c r="R372" i="1"/>
  <c r="S372" i="1" s="1"/>
  <c r="P374" i="1" l="1"/>
  <c r="R373" i="1"/>
  <c r="S373" i="1" s="1"/>
  <c r="P375" i="1" l="1"/>
  <c r="R374" i="1"/>
  <c r="S374" i="1" s="1"/>
  <c r="P376" i="1" l="1"/>
  <c r="R375" i="1"/>
  <c r="S375" i="1" s="1"/>
  <c r="P377" i="1" l="1"/>
  <c r="R376" i="1"/>
  <c r="S376" i="1" s="1"/>
  <c r="P378" i="1" l="1"/>
  <c r="R377" i="1"/>
  <c r="S377" i="1" s="1"/>
  <c r="P379" i="1" l="1"/>
  <c r="R378" i="1"/>
  <c r="S378" i="1" s="1"/>
  <c r="P380" i="1" l="1"/>
  <c r="R379" i="1"/>
  <c r="S379" i="1" s="1"/>
  <c r="P381" i="1" l="1"/>
  <c r="R380" i="1"/>
  <c r="S380" i="1" s="1"/>
  <c r="P382" i="1" l="1"/>
  <c r="R381" i="1"/>
  <c r="S381" i="1" s="1"/>
  <c r="P383" i="1" l="1"/>
  <c r="R382" i="1"/>
  <c r="S382" i="1" s="1"/>
  <c r="P384" i="1" l="1"/>
  <c r="R383" i="1"/>
  <c r="S383" i="1" s="1"/>
  <c r="P385" i="1" l="1"/>
  <c r="R384" i="1"/>
  <c r="S384" i="1" s="1"/>
  <c r="P386" i="1" l="1"/>
  <c r="R385" i="1"/>
  <c r="S385" i="1" s="1"/>
  <c r="P387" i="1" l="1"/>
  <c r="R386" i="1"/>
  <c r="S386" i="1" s="1"/>
  <c r="P388" i="1" l="1"/>
  <c r="R387" i="1"/>
  <c r="S387" i="1" s="1"/>
  <c r="P389" i="1" l="1"/>
  <c r="R388" i="1"/>
  <c r="S388" i="1" s="1"/>
  <c r="P390" i="1" l="1"/>
  <c r="R389" i="1"/>
  <c r="S389" i="1" s="1"/>
  <c r="P391" i="1" l="1"/>
  <c r="R390" i="1"/>
  <c r="S390" i="1" s="1"/>
  <c r="P392" i="1" l="1"/>
  <c r="R391" i="1"/>
  <c r="S391" i="1" s="1"/>
  <c r="P393" i="1" l="1"/>
  <c r="R392" i="1"/>
  <c r="S392" i="1" s="1"/>
  <c r="P394" i="1" l="1"/>
  <c r="R393" i="1"/>
  <c r="S393" i="1" s="1"/>
  <c r="P395" i="1" l="1"/>
  <c r="R394" i="1"/>
  <c r="S394" i="1" s="1"/>
  <c r="P396" i="1" l="1"/>
  <c r="R395" i="1"/>
  <c r="S395" i="1" s="1"/>
  <c r="P397" i="1" l="1"/>
  <c r="R396" i="1"/>
  <c r="S396" i="1" s="1"/>
  <c r="P398" i="1" l="1"/>
  <c r="R397" i="1"/>
  <c r="S397" i="1" s="1"/>
  <c r="P399" i="1" l="1"/>
  <c r="R398" i="1"/>
  <c r="S398" i="1" s="1"/>
  <c r="P400" i="1" l="1"/>
  <c r="R399" i="1"/>
  <c r="S399" i="1" s="1"/>
  <c r="P401" i="1" l="1"/>
  <c r="R400" i="1"/>
  <c r="S400" i="1" s="1"/>
  <c r="P402" i="1" l="1"/>
  <c r="R401" i="1"/>
  <c r="S401" i="1" s="1"/>
  <c r="P403" i="1" l="1"/>
  <c r="R402" i="1"/>
  <c r="S402" i="1" s="1"/>
  <c r="P404" i="1" l="1"/>
  <c r="R403" i="1"/>
  <c r="S403" i="1" s="1"/>
  <c r="P405" i="1" l="1"/>
  <c r="R404" i="1"/>
  <c r="S404" i="1" s="1"/>
  <c r="P406" i="1" l="1"/>
  <c r="R405" i="1"/>
  <c r="S405" i="1" s="1"/>
  <c r="P407" i="1" l="1"/>
  <c r="R406" i="1"/>
  <c r="S406" i="1" s="1"/>
  <c r="P408" i="1" l="1"/>
  <c r="R407" i="1"/>
  <c r="S407" i="1" s="1"/>
  <c r="P409" i="1" l="1"/>
  <c r="R408" i="1"/>
  <c r="S408" i="1" s="1"/>
  <c r="P410" i="1" l="1"/>
  <c r="R409" i="1"/>
  <c r="S409" i="1" s="1"/>
  <c r="P411" i="1" l="1"/>
  <c r="R410" i="1"/>
  <c r="S410" i="1" s="1"/>
  <c r="P412" i="1" l="1"/>
  <c r="R411" i="1"/>
  <c r="S411" i="1" s="1"/>
  <c r="P413" i="1" l="1"/>
  <c r="R412" i="1"/>
  <c r="S412" i="1" s="1"/>
  <c r="P414" i="1" l="1"/>
  <c r="R413" i="1"/>
  <c r="S413" i="1" s="1"/>
  <c r="P415" i="1" l="1"/>
  <c r="R414" i="1"/>
  <c r="S414" i="1" s="1"/>
  <c r="P416" i="1" l="1"/>
  <c r="R415" i="1"/>
  <c r="S415" i="1" s="1"/>
  <c r="P417" i="1" l="1"/>
  <c r="R416" i="1"/>
  <c r="S416" i="1" s="1"/>
  <c r="P418" i="1" l="1"/>
  <c r="R417" i="1"/>
  <c r="S417" i="1" s="1"/>
  <c r="P419" i="1" l="1"/>
  <c r="R418" i="1"/>
  <c r="S418" i="1" s="1"/>
  <c r="P420" i="1" l="1"/>
  <c r="R419" i="1"/>
  <c r="S419" i="1" s="1"/>
  <c r="P421" i="1" l="1"/>
  <c r="R420" i="1"/>
  <c r="S420" i="1" s="1"/>
  <c r="P422" i="1" l="1"/>
  <c r="R421" i="1"/>
  <c r="S421" i="1" s="1"/>
  <c r="P423" i="1" l="1"/>
  <c r="R422" i="1"/>
  <c r="S422" i="1" s="1"/>
  <c r="P424" i="1" l="1"/>
  <c r="R423" i="1"/>
  <c r="S423" i="1" s="1"/>
  <c r="P425" i="1" l="1"/>
  <c r="R424" i="1"/>
  <c r="S424" i="1" s="1"/>
  <c r="P426" i="1" l="1"/>
  <c r="R425" i="1"/>
  <c r="S425" i="1" s="1"/>
  <c r="P427" i="1" l="1"/>
  <c r="R426" i="1"/>
  <c r="S426" i="1" s="1"/>
  <c r="P428" i="1" l="1"/>
  <c r="R427" i="1"/>
  <c r="S427" i="1" s="1"/>
  <c r="P429" i="1" l="1"/>
  <c r="R428" i="1"/>
  <c r="S428" i="1" s="1"/>
  <c r="P430" i="1" l="1"/>
  <c r="R429" i="1"/>
  <c r="S429" i="1" s="1"/>
  <c r="P431" i="1" l="1"/>
  <c r="R430" i="1"/>
  <c r="S430" i="1" s="1"/>
  <c r="P432" i="1" l="1"/>
  <c r="R431" i="1"/>
  <c r="S431" i="1" s="1"/>
  <c r="P433" i="1" l="1"/>
  <c r="R432" i="1"/>
  <c r="S432" i="1" s="1"/>
  <c r="P434" i="1" l="1"/>
  <c r="R433" i="1"/>
  <c r="S433" i="1" s="1"/>
  <c r="P435" i="1" l="1"/>
  <c r="R434" i="1"/>
  <c r="S434" i="1" s="1"/>
  <c r="P436" i="1" l="1"/>
  <c r="R435" i="1"/>
  <c r="S435" i="1" s="1"/>
  <c r="P437" i="1" l="1"/>
  <c r="R436" i="1"/>
  <c r="S436" i="1" s="1"/>
  <c r="P438" i="1" l="1"/>
  <c r="R437" i="1"/>
  <c r="S437" i="1" s="1"/>
  <c r="P439" i="1" l="1"/>
  <c r="R438" i="1"/>
  <c r="S438" i="1" s="1"/>
  <c r="P440" i="1" l="1"/>
  <c r="R439" i="1"/>
  <c r="S439" i="1" s="1"/>
  <c r="P441" i="1" l="1"/>
  <c r="R440" i="1"/>
  <c r="S440" i="1" s="1"/>
  <c r="P442" i="1" l="1"/>
  <c r="R441" i="1"/>
  <c r="S441" i="1" s="1"/>
  <c r="P443" i="1" l="1"/>
  <c r="R442" i="1"/>
  <c r="S442" i="1" s="1"/>
  <c r="P444" i="1" l="1"/>
  <c r="R443" i="1"/>
  <c r="S443" i="1" s="1"/>
  <c r="P445" i="1" l="1"/>
  <c r="R444" i="1"/>
  <c r="S444" i="1" s="1"/>
  <c r="P446" i="1" l="1"/>
  <c r="R445" i="1"/>
  <c r="S445" i="1" s="1"/>
  <c r="P447" i="1" l="1"/>
  <c r="R446" i="1"/>
  <c r="S446" i="1" s="1"/>
  <c r="P448" i="1" l="1"/>
  <c r="R447" i="1"/>
  <c r="S447" i="1" s="1"/>
  <c r="P449" i="1" l="1"/>
  <c r="R448" i="1"/>
  <c r="S448" i="1" s="1"/>
  <c r="P450" i="1" l="1"/>
  <c r="R449" i="1"/>
  <c r="S449" i="1" s="1"/>
  <c r="P451" i="1" l="1"/>
  <c r="R450" i="1"/>
  <c r="S450" i="1" s="1"/>
  <c r="P452" i="1" l="1"/>
  <c r="R451" i="1"/>
  <c r="S451" i="1" s="1"/>
  <c r="P453" i="1" l="1"/>
  <c r="R452" i="1"/>
  <c r="S452" i="1" s="1"/>
  <c r="P454" i="1" l="1"/>
  <c r="R453" i="1"/>
  <c r="S453" i="1" s="1"/>
  <c r="P455" i="1" l="1"/>
  <c r="R454" i="1"/>
  <c r="S454" i="1" s="1"/>
  <c r="P456" i="1" l="1"/>
  <c r="R455" i="1"/>
  <c r="S455" i="1" s="1"/>
  <c r="P457" i="1" l="1"/>
  <c r="R456" i="1"/>
  <c r="S456" i="1" s="1"/>
  <c r="P458" i="1" l="1"/>
  <c r="R457" i="1"/>
  <c r="S457" i="1" s="1"/>
  <c r="P459" i="1" l="1"/>
  <c r="R458" i="1"/>
  <c r="S458" i="1" s="1"/>
  <c r="P460" i="1" l="1"/>
  <c r="R459" i="1"/>
  <c r="S459" i="1" s="1"/>
  <c r="P461" i="1" l="1"/>
  <c r="R460" i="1"/>
  <c r="S460" i="1" s="1"/>
  <c r="P462" i="1" l="1"/>
  <c r="R461" i="1"/>
  <c r="S461" i="1" s="1"/>
  <c r="P463" i="1" l="1"/>
  <c r="R462" i="1"/>
  <c r="S462" i="1" s="1"/>
  <c r="P464" i="1" l="1"/>
  <c r="R463" i="1"/>
  <c r="S463" i="1" s="1"/>
  <c r="P465" i="1" l="1"/>
  <c r="R464" i="1"/>
  <c r="S464" i="1" s="1"/>
  <c r="P466" i="1" l="1"/>
  <c r="R465" i="1"/>
  <c r="S465" i="1" s="1"/>
  <c r="P467" i="1" l="1"/>
  <c r="R466" i="1"/>
  <c r="S466" i="1" s="1"/>
  <c r="P468" i="1" l="1"/>
  <c r="R467" i="1"/>
  <c r="S467" i="1" s="1"/>
  <c r="P469" i="1" l="1"/>
  <c r="R468" i="1"/>
  <c r="S468" i="1" s="1"/>
  <c r="P470" i="1" l="1"/>
  <c r="R469" i="1"/>
  <c r="S469" i="1" s="1"/>
  <c r="P471" i="1" l="1"/>
  <c r="R470" i="1"/>
  <c r="S470" i="1" s="1"/>
  <c r="P472" i="1" l="1"/>
  <c r="R471" i="1"/>
  <c r="S471" i="1" s="1"/>
  <c r="P473" i="1" l="1"/>
  <c r="R472" i="1"/>
  <c r="S472" i="1" s="1"/>
  <c r="P474" i="1" l="1"/>
  <c r="R473" i="1"/>
  <c r="S473" i="1" s="1"/>
  <c r="P475" i="1" l="1"/>
  <c r="R474" i="1"/>
  <c r="S474" i="1" s="1"/>
  <c r="P476" i="1" l="1"/>
  <c r="R475" i="1"/>
  <c r="S475" i="1" s="1"/>
  <c r="P477" i="1" l="1"/>
  <c r="R476" i="1"/>
  <c r="S476" i="1" s="1"/>
  <c r="P478" i="1" l="1"/>
  <c r="R477" i="1"/>
  <c r="S477" i="1" s="1"/>
  <c r="P479" i="1" l="1"/>
  <c r="R478" i="1"/>
  <c r="S478" i="1" s="1"/>
  <c r="P480" i="1" l="1"/>
  <c r="R479" i="1"/>
  <c r="S479" i="1" s="1"/>
  <c r="P481" i="1" l="1"/>
  <c r="R480" i="1"/>
  <c r="S480" i="1" s="1"/>
  <c r="P482" i="1" l="1"/>
  <c r="R481" i="1"/>
  <c r="S481" i="1" s="1"/>
  <c r="P483" i="1" l="1"/>
  <c r="R482" i="1"/>
  <c r="S482" i="1" s="1"/>
  <c r="P484" i="1" l="1"/>
  <c r="R483" i="1"/>
  <c r="S483" i="1" s="1"/>
  <c r="P485" i="1" l="1"/>
  <c r="R484" i="1"/>
  <c r="S484" i="1" s="1"/>
  <c r="P486" i="1" l="1"/>
  <c r="R485" i="1"/>
  <c r="S485" i="1" s="1"/>
  <c r="P487" i="1" l="1"/>
  <c r="R486" i="1"/>
  <c r="S486" i="1" s="1"/>
  <c r="P488" i="1" l="1"/>
  <c r="R487" i="1"/>
  <c r="S487" i="1" s="1"/>
  <c r="P489" i="1" l="1"/>
  <c r="R488" i="1"/>
  <c r="S488" i="1" s="1"/>
  <c r="P490" i="1" l="1"/>
  <c r="R489" i="1"/>
  <c r="S489" i="1" s="1"/>
  <c r="P491" i="1" l="1"/>
  <c r="R490" i="1"/>
  <c r="S490" i="1" s="1"/>
  <c r="P492" i="1" l="1"/>
  <c r="R491" i="1"/>
  <c r="S491" i="1" s="1"/>
  <c r="P493" i="1" l="1"/>
  <c r="R492" i="1"/>
  <c r="S492" i="1" s="1"/>
  <c r="P494" i="1" l="1"/>
  <c r="R493" i="1"/>
  <c r="S493" i="1" s="1"/>
  <c r="P495" i="1" l="1"/>
  <c r="R494" i="1"/>
  <c r="S494" i="1" s="1"/>
  <c r="P496" i="1" l="1"/>
  <c r="R495" i="1"/>
  <c r="S495" i="1" s="1"/>
  <c r="P497" i="1" l="1"/>
  <c r="R496" i="1"/>
  <c r="S496" i="1" s="1"/>
  <c r="P498" i="1" l="1"/>
  <c r="R497" i="1"/>
  <c r="S497" i="1" s="1"/>
  <c r="P499" i="1" l="1"/>
  <c r="R498" i="1"/>
  <c r="S498" i="1" s="1"/>
  <c r="P500" i="1" l="1"/>
  <c r="R499" i="1"/>
  <c r="S499" i="1" s="1"/>
  <c r="P501" i="1" l="1"/>
  <c r="R500" i="1"/>
  <c r="S500" i="1" s="1"/>
  <c r="P502" i="1" l="1"/>
  <c r="R501" i="1"/>
  <c r="S501" i="1" s="1"/>
  <c r="P503" i="1" l="1"/>
  <c r="R502" i="1"/>
  <c r="S502" i="1" s="1"/>
  <c r="P504" i="1" l="1"/>
  <c r="R503" i="1"/>
  <c r="S503" i="1" s="1"/>
  <c r="P505" i="1" l="1"/>
  <c r="R504" i="1"/>
  <c r="S504" i="1" s="1"/>
  <c r="P506" i="1" l="1"/>
  <c r="R505" i="1"/>
  <c r="S505" i="1" s="1"/>
  <c r="P507" i="1" l="1"/>
  <c r="R506" i="1"/>
  <c r="S506" i="1" s="1"/>
  <c r="P508" i="1" l="1"/>
  <c r="R507" i="1"/>
  <c r="S507" i="1" s="1"/>
  <c r="P509" i="1" l="1"/>
  <c r="R508" i="1"/>
  <c r="S508" i="1" s="1"/>
  <c r="P510" i="1" l="1"/>
  <c r="R509" i="1"/>
  <c r="S509" i="1" s="1"/>
  <c r="P511" i="1" l="1"/>
  <c r="R510" i="1"/>
  <c r="S510" i="1" s="1"/>
  <c r="P512" i="1" l="1"/>
  <c r="R511" i="1"/>
  <c r="S511" i="1" s="1"/>
  <c r="P513" i="1" l="1"/>
  <c r="R512" i="1"/>
  <c r="S512" i="1" s="1"/>
  <c r="P514" i="1" l="1"/>
  <c r="R513" i="1"/>
  <c r="S513" i="1" s="1"/>
  <c r="P515" i="1" l="1"/>
  <c r="R514" i="1"/>
  <c r="S514" i="1" s="1"/>
  <c r="P516" i="1" l="1"/>
  <c r="R515" i="1"/>
  <c r="S515" i="1" s="1"/>
  <c r="P517" i="1" l="1"/>
  <c r="R516" i="1"/>
  <c r="S516" i="1" s="1"/>
  <c r="P518" i="1" l="1"/>
  <c r="R517" i="1"/>
  <c r="S517" i="1" s="1"/>
  <c r="P519" i="1" l="1"/>
  <c r="R518" i="1"/>
  <c r="S518" i="1" s="1"/>
  <c r="P520" i="1" l="1"/>
  <c r="R519" i="1"/>
  <c r="S519" i="1" s="1"/>
  <c r="P521" i="1" l="1"/>
  <c r="R520" i="1"/>
  <c r="S520" i="1" s="1"/>
  <c r="P522" i="1" l="1"/>
  <c r="R521" i="1"/>
  <c r="S521" i="1" s="1"/>
  <c r="P523" i="1" l="1"/>
  <c r="R522" i="1"/>
  <c r="S522" i="1" s="1"/>
  <c r="P524" i="1" l="1"/>
  <c r="R523" i="1"/>
  <c r="S523" i="1" s="1"/>
  <c r="P525" i="1" l="1"/>
  <c r="R524" i="1"/>
  <c r="S524" i="1" s="1"/>
  <c r="P526" i="1" l="1"/>
  <c r="R525" i="1"/>
  <c r="S525" i="1" s="1"/>
  <c r="P527" i="1" l="1"/>
  <c r="R526" i="1"/>
  <c r="S526" i="1" s="1"/>
  <c r="P528" i="1" l="1"/>
  <c r="R527" i="1"/>
  <c r="S527" i="1" s="1"/>
  <c r="P529" i="1" l="1"/>
  <c r="R528" i="1"/>
  <c r="S528" i="1" s="1"/>
  <c r="P530" i="1" l="1"/>
  <c r="R529" i="1"/>
  <c r="S529" i="1" s="1"/>
  <c r="P531" i="1" l="1"/>
  <c r="R530" i="1"/>
  <c r="S530" i="1" s="1"/>
  <c r="P532" i="1" l="1"/>
  <c r="R531" i="1"/>
  <c r="S531" i="1" s="1"/>
  <c r="P533" i="1" l="1"/>
  <c r="R532" i="1"/>
  <c r="S532" i="1" s="1"/>
  <c r="P534" i="1" l="1"/>
  <c r="R533" i="1"/>
  <c r="S533" i="1" s="1"/>
  <c r="P535" i="1" l="1"/>
  <c r="R534" i="1"/>
  <c r="S534" i="1" s="1"/>
  <c r="P536" i="1" l="1"/>
  <c r="R535" i="1"/>
  <c r="S535" i="1" s="1"/>
  <c r="P537" i="1" l="1"/>
  <c r="R536" i="1"/>
  <c r="S536" i="1" s="1"/>
  <c r="P538" i="1" l="1"/>
  <c r="R537" i="1"/>
  <c r="S537" i="1" s="1"/>
  <c r="P539" i="1" l="1"/>
  <c r="R538" i="1"/>
  <c r="S538" i="1" s="1"/>
  <c r="P540" i="1" l="1"/>
  <c r="R539" i="1"/>
  <c r="S539" i="1" s="1"/>
  <c r="P541" i="1" l="1"/>
  <c r="R540" i="1"/>
  <c r="S540" i="1" s="1"/>
  <c r="P542" i="1" l="1"/>
  <c r="R541" i="1"/>
  <c r="S541" i="1" s="1"/>
  <c r="P543" i="1" l="1"/>
  <c r="R542" i="1"/>
  <c r="S542" i="1" s="1"/>
  <c r="P544" i="1" l="1"/>
  <c r="R543" i="1"/>
  <c r="S543" i="1" s="1"/>
  <c r="P545" i="1" l="1"/>
  <c r="R544" i="1"/>
  <c r="S544" i="1" s="1"/>
  <c r="P546" i="1" l="1"/>
  <c r="R545" i="1"/>
  <c r="S545" i="1" s="1"/>
  <c r="P547" i="1" l="1"/>
  <c r="R546" i="1"/>
  <c r="S546" i="1" s="1"/>
  <c r="P548" i="1" l="1"/>
  <c r="R547" i="1"/>
  <c r="S547" i="1" s="1"/>
  <c r="P549" i="1" l="1"/>
  <c r="R548" i="1"/>
  <c r="S548" i="1" s="1"/>
  <c r="P550" i="1" l="1"/>
  <c r="R549" i="1"/>
  <c r="S549" i="1" s="1"/>
  <c r="P551" i="1" l="1"/>
  <c r="R550" i="1"/>
  <c r="S550" i="1" s="1"/>
  <c r="P552" i="1" l="1"/>
  <c r="R551" i="1"/>
  <c r="S551" i="1" s="1"/>
  <c r="P553" i="1" l="1"/>
  <c r="R552" i="1"/>
  <c r="S552" i="1" s="1"/>
  <c r="P554" i="1" l="1"/>
  <c r="R553" i="1"/>
  <c r="S553" i="1" s="1"/>
  <c r="P555" i="1" l="1"/>
  <c r="R554" i="1"/>
  <c r="S554" i="1" s="1"/>
  <c r="P556" i="1" l="1"/>
  <c r="R555" i="1"/>
  <c r="S555" i="1" s="1"/>
  <c r="P557" i="1" l="1"/>
  <c r="R556" i="1"/>
  <c r="S556" i="1" s="1"/>
  <c r="P558" i="1" l="1"/>
  <c r="R557" i="1"/>
  <c r="S557" i="1" s="1"/>
  <c r="P559" i="1" l="1"/>
  <c r="R558" i="1"/>
  <c r="S558" i="1" s="1"/>
  <c r="P560" i="1" l="1"/>
  <c r="R559" i="1"/>
  <c r="S559" i="1" s="1"/>
  <c r="P561" i="1" l="1"/>
  <c r="R560" i="1"/>
  <c r="S560" i="1" s="1"/>
  <c r="P562" i="1" l="1"/>
  <c r="R561" i="1"/>
  <c r="S561" i="1" s="1"/>
  <c r="P563" i="1" l="1"/>
  <c r="R562" i="1"/>
  <c r="S562" i="1" s="1"/>
  <c r="P564" i="1" l="1"/>
  <c r="R563" i="1"/>
  <c r="S563" i="1" s="1"/>
  <c r="P565" i="1" l="1"/>
  <c r="R564" i="1"/>
  <c r="S564" i="1" s="1"/>
  <c r="P566" i="1" l="1"/>
  <c r="R565" i="1"/>
  <c r="S565" i="1" s="1"/>
  <c r="P567" i="1" l="1"/>
  <c r="R566" i="1"/>
  <c r="S566" i="1" s="1"/>
  <c r="P568" i="1" l="1"/>
  <c r="R567" i="1"/>
  <c r="S567" i="1" s="1"/>
  <c r="P569" i="1" l="1"/>
  <c r="R568" i="1"/>
  <c r="S568" i="1" s="1"/>
  <c r="P570" i="1" l="1"/>
  <c r="R569" i="1"/>
  <c r="S569" i="1" s="1"/>
  <c r="P571" i="1" l="1"/>
  <c r="R570" i="1"/>
  <c r="S570" i="1" s="1"/>
  <c r="P572" i="1" l="1"/>
  <c r="R571" i="1"/>
  <c r="S571" i="1" s="1"/>
  <c r="P573" i="1" l="1"/>
  <c r="R572" i="1"/>
  <c r="S572" i="1" s="1"/>
  <c r="P574" i="1" l="1"/>
  <c r="R573" i="1"/>
  <c r="S573" i="1" s="1"/>
  <c r="P575" i="1" l="1"/>
  <c r="R574" i="1"/>
  <c r="S574" i="1" s="1"/>
  <c r="P576" i="1" l="1"/>
  <c r="R575" i="1"/>
  <c r="S575" i="1" s="1"/>
  <c r="P577" i="1" l="1"/>
  <c r="R576" i="1"/>
  <c r="S576" i="1" s="1"/>
  <c r="P578" i="1" l="1"/>
  <c r="R577" i="1"/>
  <c r="S577" i="1" s="1"/>
  <c r="P579" i="1" l="1"/>
  <c r="R578" i="1"/>
  <c r="S578" i="1" s="1"/>
  <c r="P580" i="1" l="1"/>
  <c r="R579" i="1"/>
  <c r="S579" i="1" s="1"/>
  <c r="P581" i="1" l="1"/>
  <c r="R580" i="1"/>
  <c r="S580" i="1" s="1"/>
  <c r="P582" i="1" l="1"/>
  <c r="R581" i="1"/>
  <c r="S581" i="1" s="1"/>
  <c r="P583" i="1" l="1"/>
  <c r="R582" i="1"/>
  <c r="S582" i="1" s="1"/>
  <c r="P584" i="1" l="1"/>
  <c r="R583" i="1"/>
  <c r="S583" i="1" s="1"/>
  <c r="P585" i="1" l="1"/>
  <c r="R584" i="1"/>
  <c r="S584" i="1" s="1"/>
  <c r="P586" i="1" l="1"/>
  <c r="R585" i="1"/>
  <c r="S585" i="1" s="1"/>
  <c r="P587" i="1" l="1"/>
  <c r="R586" i="1"/>
  <c r="S586" i="1" s="1"/>
  <c r="P588" i="1" l="1"/>
  <c r="R587" i="1"/>
  <c r="S587" i="1" s="1"/>
  <c r="P589" i="1" l="1"/>
  <c r="R588" i="1"/>
  <c r="S588" i="1" s="1"/>
  <c r="P590" i="1" l="1"/>
  <c r="R589" i="1"/>
  <c r="S589" i="1" s="1"/>
  <c r="P591" i="1" l="1"/>
  <c r="R590" i="1"/>
  <c r="S590" i="1" s="1"/>
  <c r="P592" i="1" l="1"/>
  <c r="R591" i="1"/>
  <c r="S591" i="1" s="1"/>
  <c r="P593" i="1" l="1"/>
  <c r="R592" i="1"/>
  <c r="S592" i="1" s="1"/>
  <c r="P594" i="1" l="1"/>
  <c r="R593" i="1"/>
  <c r="S593" i="1" s="1"/>
  <c r="P595" i="1" l="1"/>
  <c r="R594" i="1"/>
  <c r="S594" i="1" s="1"/>
  <c r="P596" i="1" l="1"/>
  <c r="R595" i="1"/>
  <c r="S595" i="1" s="1"/>
  <c r="P597" i="1" l="1"/>
  <c r="R596" i="1"/>
  <c r="S596" i="1" s="1"/>
  <c r="P598" i="1" l="1"/>
  <c r="R597" i="1"/>
  <c r="S597" i="1" s="1"/>
  <c r="P599" i="1" l="1"/>
  <c r="R598" i="1"/>
  <c r="S598" i="1" s="1"/>
  <c r="P600" i="1" l="1"/>
  <c r="R599" i="1"/>
  <c r="S599" i="1" s="1"/>
  <c r="P601" i="1" l="1"/>
  <c r="R600" i="1"/>
  <c r="S600" i="1" s="1"/>
  <c r="P602" i="1" l="1"/>
  <c r="R601" i="1"/>
  <c r="S601" i="1" s="1"/>
  <c r="P603" i="1" l="1"/>
  <c r="R602" i="1"/>
  <c r="S602" i="1" s="1"/>
  <c r="P604" i="1" l="1"/>
  <c r="R603" i="1"/>
  <c r="S603" i="1" s="1"/>
  <c r="P605" i="1" l="1"/>
  <c r="R604" i="1"/>
  <c r="S604" i="1" s="1"/>
  <c r="P606" i="1" l="1"/>
  <c r="R605" i="1"/>
  <c r="S605" i="1" s="1"/>
  <c r="P607" i="1" l="1"/>
  <c r="R606" i="1"/>
  <c r="S606" i="1" s="1"/>
  <c r="P608" i="1" l="1"/>
  <c r="R607" i="1"/>
  <c r="S607" i="1" s="1"/>
  <c r="P609" i="1" l="1"/>
  <c r="R608" i="1"/>
  <c r="S608" i="1" s="1"/>
  <c r="P610" i="1" l="1"/>
  <c r="R609" i="1"/>
  <c r="S609" i="1" s="1"/>
  <c r="P611" i="1" l="1"/>
  <c r="R610" i="1"/>
  <c r="S610" i="1" s="1"/>
  <c r="P612" i="1" l="1"/>
  <c r="R611" i="1"/>
  <c r="S611" i="1" s="1"/>
  <c r="P613" i="1" l="1"/>
  <c r="R612" i="1"/>
  <c r="S612" i="1" s="1"/>
  <c r="P614" i="1" l="1"/>
  <c r="R613" i="1"/>
  <c r="S613" i="1" s="1"/>
  <c r="P615" i="1" l="1"/>
  <c r="R614" i="1"/>
  <c r="S614" i="1" s="1"/>
  <c r="P616" i="1" l="1"/>
  <c r="R615" i="1"/>
  <c r="S615" i="1" s="1"/>
  <c r="P617" i="1" l="1"/>
  <c r="R616" i="1"/>
  <c r="S616" i="1" s="1"/>
  <c r="P618" i="1" l="1"/>
  <c r="R617" i="1"/>
  <c r="S617" i="1" s="1"/>
  <c r="P619" i="1" l="1"/>
  <c r="R618" i="1"/>
  <c r="S618" i="1" s="1"/>
  <c r="P620" i="1" l="1"/>
  <c r="R619" i="1"/>
  <c r="S619" i="1" s="1"/>
  <c r="P621" i="1" l="1"/>
  <c r="R620" i="1"/>
  <c r="S620" i="1" s="1"/>
  <c r="P622" i="1" l="1"/>
  <c r="R621" i="1"/>
  <c r="S621" i="1" s="1"/>
  <c r="P623" i="1" l="1"/>
  <c r="R622" i="1"/>
  <c r="S622" i="1" s="1"/>
  <c r="P624" i="1" l="1"/>
  <c r="R623" i="1"/>
  <c r="S623" i="1" s="1"/>
  <c r="P625" i="1" l="1"/>
  <c r="R624" i="1"/>
  <c r="S624" i="1" s="1"/>
  <c r="P626" i="1" l="1"/>
  <c r="R625" i="1"/>
  <c r="S625" i="1" s="1"/>
  <c r="P627" i="1" l="1"/>
  <c r="R626" i="1"/>
  <c r="S626" i="1" s="1"/>
  <c r="P628" i="1" l="1"/>
  <c r="R627" i="1"/>
  <c r="S627" i="1" s="1"/>
  <c r="P629" i="1" l="1"/>
  <c r="R628" i="1"/>
  <c r="S628" i="1" s="1"/>
  <c r="P630" i="1" l="1"/>
  <c r="R629" i="1"/>
  <c r="S629" i="1" s="1"/>
  <c r="P631" i="1" l="1"/>
  <c r="R630" i="1"/>
  <c r="S630" i="1" s="1"/>
  <c r="P632" i="1" l="1"/>
  <c r="R631" i="1"/>
  <c r="S631" i="1" s="1"/>
  <c r="P633" i="1" l="1"/>
  <c r="R632" i="1"/>
  <c r="S632" i="1" s="1"/>
  <c r="P634" i="1" l="1"/>
  <c r="R633" i="1"/>
  <c r="S633" i="1" s="1"/>
  <c r="P635" i="1" l="1"/>
  <c r="R634" i="1"/>
  <c r="S634" i="1" s="1"/>
  <c r="P636" i="1" l="1"/>
  <c r="R635" i="1"/>
  <c r="S635" i="1" s="1"/>
  <c r="P637" i="1" l="1"/>
  <c r="R636" i="1"/>
  <c r="S636" i="1" s="1"/>
  <c r="P638" i="1" l="1"/>
  <c r="R637" i="1"/>
  <c r="S637" i="1" s="1"/>
  <c r="P639" i="1" l="1"/>
  <c r="R638" i="1"/>
  <c r="S638" i="1" s="1"/>
  <c r="P640" i="1" l="1"/>
  <c r="R639" i="1"/>
  <c r="S639" i="1" s="1"/>
  <c r="P641" i="1" l="1"/>
  <c r="R640" i="1"/>
  <c r="S640" i="1" s="1"/>
  <c r="P642" i="1" l="1"/>
  <c r="R641" i="1"/>
  <c r="S641" i="1" s="1"/>
  <c r="P643" i="1" l="1"/>
  <c r="R642" i="1"/>
  <c r="S642" i="1" s="1"/>
  <c r="P644" i="1" l="1"/>
  <c r="R643" i="1"/>
  <c r="S643" i="1" s="1"/>
  <c r="P645" i="1" l="1"/>
  <c r="R644" i="1"/>
  <c r="S644" i="1" s="1"/>
  <c r="P646" i="1" l="1"/>
  <c r="R645" i="1"/>
  <c r="S645" i="1" s="1"/>
  <c r="P647" i="1" l="1"/>
  <c r="R646" i="1"/>
  <c r="S646" i="1" s="1"/>
  <c r="P648" i="1" l="1"/>
  <c r="R647" i="1"/>
  <c r="S647" i="1" s="1"/>
  <c r="P649" i="1" l="1"/>
  <c r="R648" i="1"/>
  <c r="S648" i="1" s="1"/>
  <c r="P650" i="1" l="1"/>
  <c r="R649" i="1"/>
  <c r="S649" i="1" s="1"/>
  <c r="P651" i="1" l="1"/>
  <c r="R650" i="1"/>
  <c r="S650" i="1" s="1"/>
  <c r="P652" i="1" l="1"/>
  <c r="R651" i="1"/>
  <c r="S651" i="1" s="1"/>
  <c r="P653" i="1" l="1"/>
  <c r="R652" i="1"/>
  <c r="S652" i="1" s="1"/>
  <c r="P654" i="1" l="1"/>
  <c r="R653" i="1"/>
  <c r="S653" i="1" s="1"/>
  <c r="P655" i="1" l="1"/>
  <c r="R654" i="1"/>
  <c r="S654" i="1" s="1"/>
  <c r="P656" i="1" l="1"/>
  <c r="R655" i="1"/>
  <c r="S655" i="1" s="1"/>
  <c r="P657" i="1" l="1"/>
  <c r="R656" i="1"/>
  <c r="S656" i="1" s="1"/>
  <c r="P658" i="1" l="1"/>
  <c r="R657" i="1"/>
  <c r="S657" i="1" s="1"/>
  <c r="P659" i="1" l="1"/>
  <c r="R658" i="1"/>
  <c r="S658" i="1" s="1"/>
  <c r="P660" i="1" l="1"/>
  <c r="R659" i="1"/>
  <c r="S659" i="1" s="1"/>
  <c r="P661" i="1" l="1"/>
  <c r="R660" i="1"/>
  <c r="S660" i="1" s="1"/>
  <c r="P662" i="1" l="1"/>
  <c r="R661" i="1"/>
  <c r="S661" i="1" s="1"/>
  <c r="P663" i="1" l="1"/>
  <c r="R662" i="1"/>
  <c r="S662" i="1" s="1"/>
  <c r="P664" i="1" l="1"/>
  <c r="R663" i="1"/>
  <c r="S663" i="1" s="1"/>
  <c r="P665" i="1" l="1"/>
  <c r="R664" i="1"/>
  <c r="S664" i="1" s="1"/>
  <c r="P666" i="1" l="1"/>
  <c r="R665" i="1"/>
  <c r="S665" i="1" s="1"/>
  <c r="P667" i="1" l="1"/>
  <c r="R666" i="1"/>
  <c r="S666" i="1" s="1"/>
  <c r="P668" i="1" l="1"/>
  <c r="R667" i="1"/>
  <c r="S667" i="1" s="1"/>
  <c r="P669" i="1" l="1"/>
  <c r="R668" i="1"/>
  <c r="S668" i="1" s="1"/>
  <c r="P670" i="1" l="1"/>
  <c r="R669" i="1"/>
  <c r="S669" i="1" s="1"/>
  <c r="P671" i="1" l="1"/>
  <c r="R670" i="1"/>
  <c r="S670" i="1" s="1"/>
  <c r="P672" i="1" l="1"/>
  <c r="R671" i="1"/>
  <c r="S671" i="1" s="1"/>
  <c r="P673" i="1" l="1"/>
  <c r="R672" i="1"/>
  <c r="S672" i="1" s="1"/>
  <c r="P674" i="1" l="1"/>
  <c r="R673" i="1"/>
  <c r="S673" i="1" s="1"/>
  <c r="P675" i="1" l="1"/>
  <c r="R674" i="1"/>
  <c r="S674" i="1" s="1"/>
  <c r="P676" i="1" l="1"/>
  <c r="R675" i="1"/>
  <c r="S675" i="1" s="1"/>
  <c r="P677" i="1" l="1"/>
  <c r="R676" i="1"/>
  <c r="S676" i="1" s="1"/>
  <c r="P678" i="1" l="1"/>
  <c r="R677" i="1"/>
  <c r="S677" i="1" s="1"/>
  <c r="P679" i="1" l="1"/>
  <c r="R678" i="1"/>
  <c r="S678" i="1" s="1"/>
  <c r="P680" i="1" l="1"/>
  <c r="R679" i="1"/>
  <c r="S679" i="1" s="1"/>
  <c r="P681" i="1" l="1"/>
  <c r="R680" i="1"/>
  <c r="S680" i="1" s="1"/>
  <c r="P682" i="1" l="1"/>
  <c r="R681" i="1"/>
  <c r="S681" i="1" s="1"/>
  <c r="P683" i="1" l="1"/>
  <c r="R682" i="1"/>
  <c r="S682" i="1" s="1"/>
  <c r="P684" i="1" l="1"/>
  <c r="R683" i="1"/>
  <c r="S683" i="1" s="1"/>
  <c r="P685" i="1" l="1"/>
  <c r="R684" i="1"/>
  <c r="S684" i="1" s="1"/>
  <c r="P686" i="1" l="1"/>
  <c r="R685" i="1"/>
  <c r="S685" i="1" s="1"/>
  <c r="P687" i="1" l="1"/>
  <c r="R686" i="1"/>
  <c r="S686" i="1" s="1"/>
  <c r="P688" i="1" l="1"/>
  <c r="R687" i="1"/>
  <c r="S687" i="1" s="1"/>
  <c r="P689" i="1" l="1"/>
  <c r="R688" i="1"/>
  <c r="S688" i="1" s="1"/>
  <c r="P690" i="1" l="1"/>
  <c r="R689" i="1"/>
  <c r="S689" i="1" s="1"/>
  <c r="P691" i="1" l="1"/>
  <c r="R690" i="1"/>
  <c r="S690" i="1" s="1"/>
  <c r="P692" i="1" l="1"/>
  <c r="R691" i="1"/>
  <c r="S691" i="1" s="1"/>
  <c r="P693" i="1" l="1"/>
  <c r="R692" i="1"/>
  <c r="S692" i="1" s="1"/>
  <c r="P694" i="1" l="1"/>
  <c r="R693" i="1"/>
  <c r="S693" i="1" s="1"/>
  <c r="P695" i="1" l="1"/>
  <c r="R694" i="1"/>
  <c r="S694" i="1" s="1"/>
  <c r="P696" i="1" l="1"/>
  <c r="R695" i="1"/>
  <c r="S695" i="1" s="1"/>
  <c r="P697" i="1" l="1"/>
  <c r="R696" i="1"/>
  <c r="S696" i="1" s="1"/>
  <c r="P698" i="1" l="1"/>
  <c r="R697" i="1"/>
  <c r="S697" i="1" s="1"/>
  <c r="P699" i="1" l="1"/>
  <c r="R698" i="1"/>
  <c r="S698" i="1" s="1"/>
  <c r="P700" i="1" l="1"/>
  <c r="R699" i="1"/>
  <c r="S699" i="1" s="1"/>
  <c r="P701" i="1" l="1"/>
  <c r="R700" i="1"/>
  <c r="S700" i="1" s="1"/>
  <c r="P702" i="1" l="1"/>
  <c r="R701" i="1"/>
  <c r="S701" i="1" s="1"/>
  <c r="P703" i="1" l="1"/>
  <c r="R702" i="1"/>
  <c r="S702" i="1" s="1"/>
  <c r="P704" i="1" l="1"/>
  <c r="R703" i="1"/>
  <c r="S703" i="1" s="1"/>
  <c r="P705" i="1" l="1"/>
  <c r="R704" i="1"/>
  <c r="S704" i="1" s="1"/>
  <c r="P706" i="1" l="1"/>
  <c r="R705" i="1"/>
  <c r="S705" i="1" s="1"/>
  <c r="P707" i="1" l="1"/>
  <c r="R706" i="1"/>
  <c r="S706" i="1" s="1"/>
  <c r="P708" i="1" l="1"/>
  <c r="R707" i="1"/>
  <c r="S707" i="1" s="1"/>
  <c r="P709" i="1" l="1"/>
  <c r="R708" i="1"/>
  <c r="S708" i="1" s="1"/>
  <c r="P710" i="1" l="1"/>
  <c r="R709" i="1"/>
  <c r="S709" i="1" s="1"/>
  <c r="P711" i="1" l="1"/>
  <c r="R710" i="1"/>
  <c r="S710" i="1" s="1"/>
  <c r="P712" i="1" l="1"/>
  <c r="R711" i="1"/>
  <c r="S711" i="1" s="1"/>
  <c r="P713" i="1" l="1"/>
  <c r="R712" i="1"/>
  <c r="S712" i="1" s="1"/>
  <c r="P714" i="1" l="1"/>
  <c r="R713" i="1"/>
  <c r="S713" i="1" s="1"/>
  <c r="P715" i="1" l="1"/>
  <c r="R714" i="1"/>
  <c r="S714" i="1" s="1"/>
  <c r="P716" i="1" l="1"/>
  <c r="R715" i="1"/>
  <c r="S715" i="1" s="1"/>
  <c r="P717" i="1" l="1"/>
  <c r="R716" i="1"/>
  <c r="S716" i="1" s="1"/>
  <c r="P718" i="1" l="1"/>
  <c r="R717" i="1"/>
  <c r="S717" i="1" s="1"/>
  <c r="P719" i="1" l="1"/>
  <c r="R718" i="1"/>
  <c r="S718" i="1" s="1"/>
  <c r="P720" i="1" l="1"/>
  <c r="R719" i="1"/>
  <c r="S719" i="1" s="1"/>
  <c r="P721" i="1" l="1"/>
  <c r="R720" i="1"/>
  <c r="S720" i="1" s="1"/>
  <c r="P722" i="1" l="1"/>
  <c r="R721" i="1"/>
  <c r="S721" i="1" s="1"/>
  <c r="P723" i="1" l="1"/>
  <c r="R722" i="1"/>
  <c r="S722" i="1" s="1"/>
  <c r="P724" i="1" l="1"/>
  <c r="R723" i="1"/>
  <c r="S723" i="1" s="1"/>
  <c r="P725" i="1" l="1"/>
  <c r="R724" i="1"/>
  <c r="S724" i="1" s="1"/>
  <c r="P726" i="1" l="1"/>
  <c r="R725" i="1"/>
  <c r="S725" i="1" s="1"/>
  <c r="P727" i="1" l="1"/>
  <c r="R726" i="1"/>
  <c r="S726" i="1" s="1"/>
  <c r="P728" i="1" l="1"/>
  <c r="R727" i="1"/>
  <c r="S727" i="1" s="1"/>
  <c r="P729" i="1" l="1"/>
  <c r="R728" i="1"/>
  <c r="S728" i="1" s="1"/>
  <c r="P730" i="1" l="1"/>
  <c r="R729" i="1"/>
  <c r="S729" i="1" s="1"/>
  <c r="P731" i="1" l="1"/>
  <c r="R730" i="1"/>
  <c r="S730" i="1" s="1"/>
  <c r="P732" i="1" l="1"/>
  <c r="R731" i="1"/>
  <c r="S731" i="1" s="1"/>
  <c r="P733" i="1" l="1"/>
  <c r="R732" i="1"/>
  <c r="S732" i="1" s="1"/>
  <c r="P734" i="1" l="1"/>
  <c r="R733" i="1"/>
  <c r="S733" i="1" s="1"/>
  <c r="P735" i="1" l="1"/>
  <c r="R734" i="1"/>
  <c r="S734" i="1" s="1"/>
  <c r="P736" i="1" l="1"/>
  <c r="R735" i="1"/>
  <c r="S735" i="1" s="1"/>
  <c r="P737" i="1" l="1"/>
  <c r="R736" i="1"/>
  <c r="S736" i="1" s="1"/>
  <c r="P738" i="1" l="1"/>
  <c r="R737" i="1"/>
  <c r="S737" i="1" s="1"/>
  <c r="P739" i="1" l="1"/>
  <c r="R738" i="1"/>
  <c r="S738" i="1" s="1"/>
  <c r="P740" i="1" l="1"/>
  <c r="R739" i="1"/>
  <c r="S739" i="1" s="1"/>
  <c r="P741" i="1" l="1"/>
  <c r="R740" i="1"/>
  <c r="S740" i="1" s="1"/>
  <c r="P742" i="1" l="1"/>
  <c r="R741" i="1"/>
  <c r="S741" i="1" s="1"/>
  <c r="P743" i="1" l="1"/>
  <c r="R742" i="1"/>
  <c r="S742" i="1" s="1"/>
  <c r="P744" i="1" l="1"/>
  <c r="R743" i="1"/>
  <c r="S743" i="1" s="1"/>
  <c r="P745" i="1" l="1"/>
  <c r="R744" i="1"/>
  <c r="S744" i="1" s="1"/>
  <c r="P746" i="1" l="1"/>
  <c r="R745" i="1"/>
  <c r="S745" i="1" s="1"/>
  <c r="P747" i="1" l="1"/>
  <c r="R746" i="1"/>
  <c r="S746" i="1" s="1"/>
  <c r="P748" i="1" l="1"/>
  <c r="R747" i="1"/>
  <c r="S747" i="1" s="1"/>
  <c r="P749" i="1" l="1"/>
  <c r="R748" i="1"/>
  <c r="S748" i="1" s="1"/>
  <c r="P750" i="1" l="1"/>
  <c r="R749" i="1"/>
  <c r="S749" i="1" s="1"/>
  <c r="P751" i="1" l="1"/>
  <c r="R750" i="1"/>
  <c r="S750" i="1" s="1"/>
  <c r="P752" i="1" l="1"/>
  <c r="R751" i="1"/>
  <c r="S751" i="1" s="1"/>
  <c r="P753" i="1" l="1"/>
  <c r="R752" i="1"/>
  <c r="S752" i="1" s="1"/>
  <c r="P754" i="1" l="1"/>
  <c r="R753" i="1"/>
  <c r="S753" i="1" s="1"/>
  <c r="P755" i="1" l="1"/>
  <c r="R754" i="1"/>
  <c r="S754" i="1" s="1"/>
  <c r="P756" i="1" l="1"/>
  <c r="R755" i="1"/>
  <c r="S755" i="1" s="1"/>
  <c r="P757" i="1" l="1"/>
  <c r="R756" i="1"/>
  <c r="S756" i="1" s="1"/>
  <c r="P758" i="1" l="1"/>
  <c r="R757" i="1"/>
  <c r="S757" i="1" s="1"/>
  <c r="P759" i="1" l="1"/>
  <c r="R758" i="1"/>
  <c r="S758" i="1" s="1"/>
  <c r="P760" i="1" l="1"/>
  <c r="R759" i="1"/>
  <c r="S759" i="1" s="1"/>
  <c r="P761" i="1" l="1"/>
  <c r="R760" i="1"/>
  <c r="S760" i="1" s="1"/>
  <c r="P762" i="1" l="1"/>
  <c r="R761" i="1"/>
  <c r="S761" i="1" s="1"/>
  <c r="P763" i="1" l="1"/>
  <c r="R762" i="1"/>
  <c r="S762" i="1" s="1"/>
  <c r="P764" i="1" l="1"/>
  <c r="R763" i="1"/>
  <c r="S763" i="1" s="1"/>
  <c r="P765" i="1" l="1"/>
  <c r="R764" i="1"/>
  <c r="S764" i="1" s="1"/>
  <c r="P766" i="1" l="1"/>
  <c r="R765" i="1"/>
  <c r="S765" i="1" s="1"/>
  <c r="P767" i="1" l="1"/>
  <c r="R766" i="1"/>
  <c r="S766" i="1" s="1"/>
  <c r="P768" i="1" l="1"/>
  <c r="R767" i="1"/>
  <c r="S767" i="1" s="1"/>
  <c r="P769" i="1" l="1"/>
  <c r="R768" i="1"/>
  <c r="S768" i="1" s="1"/>
  <c r="P770" i="1" l="1"/>
  <c r="R769" i="1"/>
  <c r="S769" i="1" s="1"/>
  <c r="P771" i="1" l="1"/>
  <c r="R770" i="1"/>
  <c r="S770" i="1" s="1"/>
  <c r="P772" i="1" l="1"/>
  <c r="R771" i="1"/>
  <c r="S771" i="1" s="1"/>
  <c r="P773" i="1" l="1"/>
  <c r="R772" i="1"/>
  <c r="S772" i="1" s="1"/>
  <c r="P774" i="1" l="1"/>
  <c r="R773" i="1"/>
  <c r="S773" i="1" s="1"/>
  <c r="P775" i="1" l="1"/>
  <c r="R774" i="1"/>
  <c r="S774" i="1" s="1"/>
  <c r="P776" i="1" l="1"/>
  <c r="R775" i="1"/>
  <c r="S775" i="1" s="1"/>
  <c r="P777" i="1" l="1"/>
  <c r="R776" i="1"/>
  <c r="S776" i="1" s="1"/>
  <c r="P778" i="1" l="1"/>
  <c r="R777" i="1"/>
  <c r="S777" i="1" s="1"/>
  <c r="P779" i="1" l="1"/>
  <c r="R778" i="1"/>
  <c r="S778" i="1" s="1"/>
  <c r="P780" i="1" l="1"/>
  <c r="R779" i="1"/>
  <c r="S779" i="1" s="1"/>
  <c r="P781" i="1" l="1"/>
  <c r="R780" i="1"/>
  <c r="S780" i="1" s="1"/>
  <c r="P782" i="1" l="1"/>
  <c r="R781" i="1"/>
  <c r="S781" i="1" s="1"/>
  <c r="P783" i="1" l="1"/>
  <c r="R782" i="1"/>
  <c r="S782" i="1" s="1"/>
  <c r="P784" i="1" l="1"/>
  <c r="R783" i="1"/>
  <c r="S783" i="1" s="1"/>
  <c r="P785" i="1" l="1"/>
  <c r="R784" i="1"/>
  <c r="S784" i="1" s="1"/>
  <c r="P786" i="1" l="1"/>
  <c r="R785" i="1"/>
  <c r="S785" i="1" s="1"/>
  <c r="P787" i="1" l="1"/>
  <c r="R786" i="1"/>
  <c r="S786" i="1" s="1"/>
  <c r="P788" i="1" l="1"/>
  <c r="R787" i="1"/>
  <c r="S787" i="1" s="1"/>
  <c r="P789" i="1" l="1"/>
  <c r="R788" i="1"/>
  <c r="S788" i="1" s="1"/>
  <c r="P790" i="1" l="1"/>
  <c r="R789" i="1"/>
  <c r="S789" i="1" s="1"/>
  <c r="P791" i="1" l="1"/>
  <c r="R790" i="1"/>
  <c r="S790" i="1" s="1"/>
  <c r="P792" i="1" l="1"/>
  <c r="R791" i="1"/>
  <c r="S791" i="1" s="1"/>
  <c r="P793" i="1" l="1"/>
  <c r="R792" i="1"/>
  <c r="S792" i="1" s="1"/>
  <c r="P794" i="1" l="1"/>
  <c r="R793" i="1"/>
  <c r="S793" i="1" s="1"/>
  <c r="P795" i="1" l="1"/>
  <c r="R794" i="1"/>
  <c r="S794" i="1" s="1"/>
  <c r="P796" i="1" l="1"/>
  <c r="R795" i="1"/>
  <c r="S795" i="1" s="1"/>
  <c r="P797" i="1" l="1"/>
  <c r="R796" i="1"/>
  <c r="S796" i="1" s="1"/>
  <c r="P798" i="1" l="1"/>
  <c r="R797" i="1"/>
  <c r="S797" i="1" s="1"/>
  <c r="P799" i="1" l="1"/>
  <c r="R798" i="1"/>
  <c r="S798" i="1" s="1"/>
  <c r="P800" i="1" l="1"/>
  <c r="R799" i="1"/>
  <c r="S799" i="1" s="1"/>
  <c r="P801" i="1" l="1"/>
  <c r="R800" i="1"/>
  <c r="S800" i="1" s="1"/>
  <c r="P802" i="1" l="1"/>
  <c r="R801" i="1"/>
  <c r="S801" i="1" s="1"/>
  <c r="P803" i="1" l="1"/>
  <c r="R802" i="1"/>
  <c r="S802" i="1" s="1"/>
  <c r="P804" i="1" l="1"/>
  <c r="R803" i="1"/>
  <c r="S803" i="1" s="1"/>
  <c r="P805" i="1" l="1"/>
  <c r="R804" i="1"/>
  <c r="S804" i="1" s="1"/>
  <c r="P806" i="1" l="1"/>
  <c r="R805" i="1"/>
  <c r="S805" i="1" s="1"/>
  <c r="P807" i="1" l="1"/>
  <c r="R806" i="1"/>
  <c r="S806" i="1" s="1"/>
  <c r="P808" i="1" l="1"/>
  <c r="R807" i="1"/>
  <c r="S807" i="1" s="1"/>
  <c r="P809" i="1" l="1"/>
  <c r="R808" i="1"/>
  <c r="S808" i="1" s="1"/>
  <c r="P810" i="1" l="1"/>
  <c r="R809" i="1"/>
  <c r="S809" i="1" s="1"/>
  <c r="P811" i="1" l="1"/>
  <c r="R810" i="1"/>
  <c r="S810" i="1" s="1"/>
  <c r="P812" i="1" l="1"/>
  <c r="R811" i="1"/>
  <c r="S811" i="1" s="1"/>
  <c r="P813" i="1" l="1"/>
  <c r="R812" i="1"/>
  <c r="S812" i="1" s="1"/>
  <c r="P814" i="1" l="1"/>
  <c r="R813" i="1"/>
  <c r="S813" i="1" s="1"/>
  <c r="P815" i="1" l="1"/>
  <c r="R814" i="1"/>
  <c r="S814" i="1" s="1"/>
  <c r="P816" i="1" l="1"/>
  <c r="R815" i="1"/>
  <c r="S815" i="1" s="1"/>
  <c r="P817" i="1" l="1"/>
  <c r="R816" i="1"/>
  <c r="S816" i="1" s="1"/>
  <c r="P818" i="1" l="1"/>
  <c r="R817" i="1"/>
  <c r="S817" i="1" s="1"/>
  <c r="P819" i="1" l="1"/>
  <c r="R818" i="1"/>
  <c r="S818" i="1" s="1"/>
  <c r="P820" i="1" l="1"/>
  <c r="R819" i="1"/>
  <c r="S819" i="1" s="1"/>
  <c r="P821" i="1" l="1"/>
  <c r="R820" i="1"/>
  <c r="S820" i="1" s="1"/>
  <c r="P822" i="1" l="1"/>
  <c r="R821" i="1"/>
  <c r="S821" i="1" s="1"/>
  <c r="P823" i="1" l="1"/>
  <c r="R822" i="1"/>
  <c r="S822" i="1" s="1"/>
  <c r="P824" i="1" l="1"/>
  <c r="R823" i="1"/>
  <c r="S823" i="1" s="1"/>
  <c r="P825" i="1" l="1"/>
  <c r="R824" i="1"/>
  <c r="S824" i="1" s="1"/>
  <c r="P826" i="1" l="1"/>
  <c r="R825" i="1"/>
  <c r="S825" i="1" s="1"/>
  <c r="P827" i="1" l="1"/>
  <c r="R826" i="1"/>
  <c r="S826" i="1" s="1"/>
  <c r="P828" i="1" l="1"/>
  <c r="R827" i="1"/>
  <c r="S827" i="1" s="1"/>
  <c r="P829" i="1" l="1"/>
  <c r="R828" i="1"/>
  <c r="S828" i="1" s="1"/>
  <c r="P830" i="1" l="1"/>
  <c r="R829" i="1"/>
  <c r="S829" i="1" s="1"/>
  <c r="P831" i="1" l="1"/>
  <c r="R830" i="1"/>
  <c r="S830" i="1" s="1"/>
  <c r="P832" i="1" l="1"/>
  <c r="R831" i="1"/>
  <c r="S831" i="1" s="1"/>
  <c r="P833" i="1" l="1"/>
  <c r="R832" i="1"/>
  <c r="S832" i="1" s="1"/>
  <c r="P834" i="1" l="1"/>
  <c r="R833" i="1"/>
  <c r="S833" i="1" s="1"/>
  <c r="P835" i="1" l="1"/>
  <c r="R834" i="1"/>
  <c r="S834" i="1" s="1"/>
  <c r="P836" i="1" l="1"/>
  <c r="R835" i="1"/>
  <c r="S835" i="1" s="1"/>
  <c r="P837" i="1" l="1"/>
  <c r="R836" i="1"/>
  <c r="S836" i="1" s="1"/>
  <c r="P838" i="1" l="1"/>
  <c r="R837" i="1"/>
  <c r="S837" i="1" s="1"/>
  <c r="P839" i="1" l="1"/>
  <c r="R838" i="1"/>
  <c r="S838" i="1" s="1"/>
  <c r="P840" i="1" l="1"/>
  <c r="R839" i="1"/>
  <c r="S839" i="1" s="1"/>
  <c r="P841" i="1" l="1"/>
  <c r="R840" i="1"/>
  <c r="S840" i="1" s="1"/>
  <c r="P842" i="1" l="1"/>
  <c r="R841" i="1"/>
  <c r="S841" i="1" s="1"/>
  <c r="P843" i="1" l="1"/>
  <c r="R842" i="1"/>
  <c r="S842" i="1" s="1"/>
  <c r="P844" i="1" l="1"/>
  <c r="R843" i="1"/>
  <c r="S843" i="1" s="1"/>
  <c r="P845" i="1" l="1"/>
  <c r="R844" i="1"/>
  <c r="S844" i="1" s="1"/>
  <c r="P846" i="1" l="1"/>
  <c r="R845" i="1"/>
  <c r="S845" i="1" s="1"/>
  <c r="P847" i="1" l="1"/>
  <c r="R846" i="1"/>
  <c r="S846" i="1" s="1"/>
  <c r="P848" i="1" l="1"/>
  <c r="R847" i="1"/>
  <c r="S847" i="1" s="1"/>
  <c r="P849" i="1" l="1"/>
  <c r="R848" i="1"/>
  <c r="S848" i="1" s="1"/>
  <c r="P850" i="1" l="1"/>
  <c r="R849" i="1"/>
  <c r="S849" i="1" s="1"/>
  <c r="P851" i="1" l="1"/>
  <c r="R850" i="1"/>
  <c r="S850" i="1" s="1"/>
  <c r="P852" i="1" l="1"/>
  <c r="R851" i="1"/>
  <c r="S851" i="1" s="1"/>
  <c r="P853" i="1" l="1"/>
  <c r="R852" i="1"/>
  <c r="S852" i="1" s="1"/>
  <c r="P854" i="1" l="1"/>
  <c r="R853" i="1"/>
  <c r="S853" i="1" s="1"/>
  <c r="P855" i="1" l="1"/>
  <c r="R854" i="1"/>
  <c r="S854" i="1" s="1"/>
  <c r="P856" i="1" l="1"/>
  <c r="R855" i="1"/>
  <c r="S855" i="1" s="1"/>
  <c r="P857" i="1" l="1"/>
  <c r="R856" i="1"/>
  <c r="S856" i="1" s="1"/>
  <c r="P858" i="1" l="1"/>
  <c r="R857" i="1"/>
  <c r="S857" i="1" s="1"/>
  <c r="P859" i="1" l="1"/>
  <c r="R858" i="1"/>
  <c r="S858" i="1" s="1"/>
  <c r="P860" i="1" l="1"/>
  <c r="R859" i="1"/>
  <c r="S859" i="1" s="1"/>
  <c r="P861" i="1" l="1"/>
  <c r="R860" i="1"/>
  <c r="S860" i="1" s="1"/>
  <c r="P862" i="1" l="1"/>
  <c r="R861" i="1"/>
  <c r="S861" i="1" s="1"/>
  <c r="P863" i="1" l="1"/>
  <c r="R862" i="1"/>
  <c r="S862" i="1" s="1"/>
  <c r="P864" i="1" l="1"/>
  <c r="R863" i="1"/>
  <c r="S863" i="1" s="1"/>
  <c r="P865" i="1" l="1"/>
  <c r="R864" i="1"/>
  <c r="S864" i="1" s="1"/>
  <c r="P866" i="1" l="1"/>
  <c r="R865" i="1"/>
  <c r="S865" i="1" s="1"/>
  <c r="P867" i="1" l="1"/>
  <c r="R866" i="1"/>
  <c r="S866" i="1" s="1"/>
  <c r="P868" i="1" l="1"/>
  <c r="R867" i="1"/>
  <c r="S867" i="1" s="1"/>
  <c r="P869" i="1" l="1"/>
  <c r="R868" i="1"/>
  <c r="S868" i="1" s="1"/>
  <c r="P870" i="1" l="1"/>
  <c r="R869" i="1"/>
  <c r="S869" i="1" s="1"/>
  <c r="P871" i="1" l="1"/>
  <c r="R870" i="1"/>
  <c r="S870" i="1" s="1"/>
  <c r="P872" i="1" l="1"/>
  <c r="R871" i="1"/>
  <c r="S871" i="1" s="1"/>
  <c r="P873" i="1" l="1"/>
  <c r="R872" i="1"/>
  <c r="S872" i="1" s="1"/>
  <c r="P874" i="1" l="1"/>
  <c r="R873" i="1"/>
  <c r="S873" i="1" s="1"/>
  <c r="P875" i="1" l="1"/>
  <c r="R874" i="1"/>
  <c r="S874" i="1" s="1"/>
  <c r="P876" i="1" l="1"/>
  <c r="R875" i="1"/>
  <c r="S875" i="1" s="1"/>
  <c r="P877" i="1" l="1"/>
  <c r="R876" i="1"/>
  <c r="S876" i="1" s="1"/>
  <c r="P878" i="1" l="1"/>
  <c r="R877" i="1"/>
  <c r="S877" i="1" s="1"/>
  <c r="P879" i="1" l="1"/>
  <c r="R878" i="1"/>
  <c r="S878" i="1" s="1"/>
  <c r="P880" i="1" l="1"/>
  <c r="R879" i="1"/>
  <c r="S879" i="1" s="1"/>
  <c r="P881" i="1" l="1"/>
  <c r="R880" i="1"/>
  <c r="S880" i="1" s="1"/>
  <c r="P882" i="1" l="1"/>
  <c r="R881" i="1"/>
  <c r="S881" i="1" s="1"/>
  <c r="P883" i="1" l="1"/>
  <c r="R882" i="1"/>
  <c r="S882" i="1" s="1"/>
  <c r="P884" i="1" l="1"/>
  <c r="R883" i="1"/>
  <c r="S883" i="1" s="1"/>
  <c r="P885" i="1" l="1"/>
  <c r="R884" i="1"/>
  <c r="S884" i="1" s="1"/>
  <c r="P886" i="1" l="1"/>
  <c r="R885" i="1"/>
  <c r="S885" i="1" s="1"/>
  <c r="P887" i="1" l="1"/>
  <c r="R886" i="1"/>
  <c r="S886" i="1" s="1"/>
  <c r="P888" i="1" l="1"/>
  <c r="R887" i="1"/>
  <c r="S887" i="1" s="1"/>
  <c r="P889" i="1" l="1"/>
  <c r="R888" i="1"/>
  <c r="S888" i="1" s="1"/>
  <c r="P890" i="1" l="1"/>
  <c r="R889" i="1"/>
  <c r="S889" i="1" s="1"/>
  <c r="P891" i="1" l="1"/>
  <c r="R890" i="1"/>
  <c r="S890" i="1" s="1"/>
  <c r="P892" i="1" l="1"/>
  <c r="R891" i="1"/>
  <c r="S891" i="1" s="1"/>
  <c r="P893" i="1" l="1"/>
  <c r="R892" i="1"/>
  <c r="S892" i="1" s="1"/>
  <c r="P894" i="1" l="1"/>
  <c r="R893" i="1"/>
  <c r="S893" i="1" s="1"/>
  <c r="P895" i="1" l="1"/>
  <c r="R894" i="1"/>
  <c r="S894" i="1" s="1"/>
  <c r="P896" i="1" l="1"/>
  <c r="R895" i="1"/>
  <c r="S895" i="1" s="1"/>
  <c r="P897" i="1" l="1"/>
  <c r="R896" i="1"/>
  <c r="S896" i="1" s="1"/>
  <c r="P898" i="1" l="1"/>
  <c r="R897" i="1"/>
  <c r="S897" i="1" s="1"/>
  <c r="P899" i="1" l="1"/>
  <c r="R898" i="1"/>
  <c r="S898" i="1" s="1"/>
  <c r="P900" i="1" l="1"/>
  <c r="R899" i="1"/>
  <c r="S899" i="1" s="1"/>
  <c r="P901" i="1" l="1"/>
  <c r="R900" i="1"/>
  <c r="S900" i="1" s="1"/>
  <c r="P902" i="1" l="1"/>
  <c r="R901" i="1"/>
  <c r="S901" i="1" s="1"/>
  <c r="P903" i="1" l="1"/>
  <c r="R902" i="1"/>
  <c r="S902" i="1" s="1"/>
  <c r="P904" i="1" l="1"/>
  <c r="R903" i="1"/>
  <c r="S903" i="1" s="1"/>
  <c r="P905" i="1" l="1"/>
  <c r="R904" i="1"/>
  <c r="S904" i="1" s="1"/>
  <c r="P906" i="1" l="1"/>
  <c r="R905" i="1"/>
  <c r="S905" i="1" s="1"/>
  <c r="P907" i="1" l="1"/>
  <c r="R906" i="1"/>
  <c r="S906" i="1" s="1"/>
  <c r="P908" i="1" l="1"/>
  <c r="R907" i="1"/>
  <c r="S907" i="1" s="1"/>
  <c r="P909" i="1" l="1"/>
  <c r="R908" i="1"/>
  <c r="S908" i="1" s="1"/>
  <c r="P910" i="1" l="1"/>
  <c r="R909" i="1"/>
  <c r="S909" i="1" s="1"/>
  <c r="P911" i="1" l="1"/>
  <c r="R910" i="1"/>
  <c r="S910" i="1" s="1"/>
  <c r="P912" i="1" l="1"/>
  <c r="R911" i="1"/>
  <c r="S911" i="1" s="1"/>
  <c r="P913" i="1" l="1"/>
  <c r="R912" i="1"/>
  <c r="S912" i="1" s="1"/>
  <c r="P914" i="1" l="1"/>
  <c r="R913" i="1"/>
  <c r="S913" i="1" s="1"/>
  <c r="P915" i="1" l="1"/>
  <c r="R914" i="1"/>
  <c r="S914" i="1" s="1"/>
  <c r="P916" i="1" l="1"/>
  <c r="R915" i="1"/>
  <c r="S915" i="1" s="1"/>
  <c r="P917" i="1" l="1"/>
  <c r="R916" i="1"/>
  <c r="S916" i="1" s="1"/>
  <c r="P918" i="1" l="1"/>
  <c r="R917" i="1"/>
  <c r="S917" i="1" s="1"/>
  <c r="P919" i="1" l="1"/>
  <c r="R918" i="1"/>
  <c r="S918" i="1" s="1"/>
  <c r="P920" i="1" l="1"/>
  <c r="R919" i="1"/>
  <c r="S919" i="1" s="1"/>
  <c r="P921" i="1" l="1"/>
  <c r="R920" i="1"/>
  <c r="S920" i="1" s="1"/>
  <c r="P922" i="1" l="1"/>
  <c r="R921" i="1"/>
  <c r="S921" i="1" s="1"/>
  <c r="P923" i="1" l="1"/>
  <c r="R922" i="1"/>
  <c r="S922" i="1" s="1"/>
  <c r="P924" i="1" l="1"/>
  <c r="R923" i="1"/>
  <c r="S923" i="1" s="1"/>
  <c r="P925" i="1" l="1"/>
  <c r="R924" i="1"/>
  <c r="S924" i="1" s="1"/>
  <c r="P926" i="1" l="1"/>
  <c r="R925" i="1"/>
  <c r="S925" i="1" s="1"/>
  <c r="P927" i="1" l="1"/>
  <c r="R926" i="1"/>
  <c r="S926" i="1" s="1"/>
  <c r="P928" i="1" l="1"/>
  <c r="R927" i="1"/>
  <c r="S927" i="1" s="1"/>
  <c r="P929" i="1" l="1"/>
  <c r="R928" i="1"/>
  <c r="S928" i="1" s="1"/>
  <c r="P930" i="1" l="1"/>
  <c r="R929" i="1"/>
  <c r="S929" i="1" s="1"/>
  <c r="P931" i="1" l="1"/>
  <c r="R930" i="1"/>
  <c r="S930" i="1" s="1"/>
  <c r="P932" i="1" l="1"/>
  <c r="R931" i="1"/>
  <c r="S931" i="1" s="1"/>
  <c r="P933" i="1" l="1"/>
  <c r="R932" i="1"/>
  <c r="S932" i="1" s="1"/>
  <c r="P934" i="1" l="1"/>
  <c r="R933" i="1"/>
  <c r="S933" i="1" s="1"/>
  <c r="P935" i="1" l="1"/>
  <c r="R934" i="1"/>
  <c r="S934" i="1" s="1"/>
  <c r="P936" i="1" l="1"/>
  <c r="R935" i="1"/>
  <c r="S935" i="1" s="1"/>
  <c r="P937" i="1" l="1"/>
  <c r="R936" i="1"/>
  <c r="S936" i="1" s="1"/>
  <c r="P938" i="1" l="1"/>
  <c r="R937" i="1"/>
  <c r="S937" i="1" s="1"/>
  <c r="P939" i="1" l="1"/>
  <c r="R938" i="1"/>
  <c r="S938" i="1" s="1"/>
  <c r="P940" i="1" l="1"/>
  <c r="R939" i="1"/>
  <c r="S939" i="1" s="1"/>
  <c r="P941" i="1" l="1"/>
  <c r="R940" i="1"/>
  <c r="S940" i="1" s="1"/>
  <c r="P942" i="1" l="1"/>
  <c r="R941" i="1"/>
  <c r="S941" i="1" s="1"/>
  <c r="P943" i="1" l="1"/>
  <c r="R942" i="1"/>
  <c r="S942" i="1" s="1"/>
  <c r="P944" i="1" l="1"/>
  <c r="R943" i="1"/>
  <c r="S943" i="1" s="1"/>
  <c r="P945" i="1" l="1"/>
  <c r="R944" i="1"/>
  <c r="S944" i="1" s="1"/>
  <c r="P946" i="1" l="1"/>
  <c r="R945" i="1"/>
  <c r="S945" i="1" s="1"/>
  <c r="P947" i="1" l="1"/>
  <c r="R946" i="1"/>
  <c r="S946" i="1" s="1"/>
  <c r="P948" i="1" l="1"/>
  <c r="R947" i="1"/>
  <c r="S947" i="1" s="1"/>
  <c r="P949" i="1" l="1"/>
  <c r="R948" i="1"/>
  <c r="S948" i="1" s="1"/>
  <c r="P950" i="1" l="1"/>
  <c r="R949" i="1"/>
  <c r="S949" i="1" s="1"/>
  <c r="P951" i="1" l="1"/>
  <c r="R950" i="1"/>
  <c r="S950" i="1" s="1"/>
  <c r="P952" i="1" l="1"/>
  <c r="R951" i="1"/>
  <c r="S951" i="1" s="1"/>
  <c r="P953" i="1" l="1"/>
  <c r="R952" i="1"/>
  <c r="S952" i="1" s="1"/>
  <c r="P954" i="1" l="1"/>
  <c r="R953" i="1"/>
  <c r="S953" i="1" s="1"/>
  <c r="P955" i="1" l="1"/>
  <c r="R954" i="1"/>
  <c r="S954" i="1" s="1"/>
  <c r="P956" i="1" l="1"/>
  <c r="R955" i="1"/>
  <c r="S955" i="1" s="1"/>
  <c r="P957" i="1" l="1"/>
  <c r="R956" i="1"/>
  <c r="S956" i="1" s="1"/>
  <c r="P958" i="1" l="1"/>
  <c r="R957" i="1"/>
  <c r="S957" i="1" s="1"/>
  <c r="P959" i="1" l="1"/>
  <c r="R958" i="1"/>
  <c r="S958" i="1" s="1"/>
  <c r="P960" i="1" l="1"/>
  <c r="R959" i="1"/>
  <c r="S959" i="1" s="1"/>
  <c r="P961" i="1" l="1"/>
  <c r="R960" i="1"/>
  <c r="S960" i="1" s="1"/>
  <c r="P962" i="1" l="1"/>
  <c r="R961" i="1"/>
  <c r="S961" i="1" s="1"/>
  <c r="P963" i="1" l="1"/>
  <c r="R962" i="1"/>
  <c r="S962" i="1" s="1"/>
  <c r="P964" i="1" l="1"/>
  <c r="R963" i="1"/>
  <c r="S963" i="1" s="1"/>
  <c r="P965" i="1" l="1"/>
  <c r="R964" i="1"/>
  <c r="S964" i="1" s="1"/>
  <c r="P966" i="1" l="1"/>
  <c r="R965" i="1"/>
  <c r="S965" i="1" s="1"/>
  <c r="P967" i="1" l="1"/>
  <c r="R966" i="1"/>
  <c r="S966" i="1" s="1"/>
  <c r="P968" i="1" l="1"/>
  <c r="R967" i="1"/>
  <c r="S967" i="1" s="1"/>
  <c r="P969" i="1" l="1"/>
  <c r="R968" i="1"/>
  <c r="S968" i="1" s="1"/>
  <c r="P970" i="1" l="1"/>
  <c r="R969" i="1"/>
  <c r="S969" i="1" s="1"/>
  <c r="P971" i="1" l="1"/>
  <c r="R970" i="1"/>
  <c r="S970" i="1" s="1"/>
  <c r="P972" i="1" l="1"/>
  <c r="R971" i="1"/>
  <c r="S971" i="1" s="1"/>
  <c r="P973" i="1" l="1"/>
  <c r="R972" i="1"/>
  <c r="S972" i="1" s="1"/>
  <c r="P974" i="1" l="1"/>
  <c r="R973" i="1"/>
  <c r="S973" i="1" s="1"/>
  <c r="P975" i="1" l="1"/>
  <c r="R974" i="1"/>
  <c r="S974" i="1" s="1"/>
  <c r="P976" i="1" l="1"/>
  <c r="R975" i="1"/>
  <c r="S975" i="1" s="1"/>
  <c r="P977" i="1" l="1"/>
  <c r="R976" i="1"/>
  <c r="S976" i="1" s="1"/>
  <c r="P978" i="1" l="1"/>
  <c r="R977" i="1"/>
  <c r="S977" i="1" s="1"/>
  <c r="P979" i="1" l="1"/>
  <c r="R978" i="1"/>
  <c r="S978" i="1" s="1"/>
  <c r="P980" i="1" l="1"/>
  <c r="R979" i="1"/>
  <c r="S979" i="1" s="1"/>
  <c r="P981" i="1" l="1"/>
  <c r="R980" i="1"/>
  <c r="S980" i="1" s="1"/>
  <c r="P982" i="1" l="1"/>
  <c r="R981" i="1"/>
  <c r="S981" i="1" s="1"/>
  <c r="P983" i="1" l="1"/>
  <c r="R982" i="1"/>
  <c r="S982" i="1" s="1"/>
  <c r="P984" i="1" l="1"/>
  <c r="R983" i="1"/>
  <c r="S983" i="1" s="1"/>
  <c r="P985" i="1" l="1"/>
  <c r="R984" i="1"/>
  <c r="S984" i="1" s="1"/>
  <c r="P986" i="1" l="1"/>
  <c r="R985" i="1"/>
  <c r="S985" i="1" s="1"/>
  <c r="P987" i="1" l="1"/>
  <c r="R986" i="1"/>
  <c r="S986" i="1" s="1"/>
  <c r="P988" i="1" l="1"/>
  <c r="R987" i="1"/>
  <c r="S987" i="1" s="1"/>
  <c r="P989" i="1" l="1"/>
  <c r="R988" i="1"/>
  <c r="S988" i="1" s="1"/>
  <c r="P990" i="1" l="1"/>
  <c r="R989" i="1"/>
  <c r="S989" i="1" s="1"/>
  <c r="P991" i="1" l="1"/>
  <c r="R990" i="1"/>
  <c r="S990" i="1" s="1"/>
  <c r="P992" i="1" l="1"/>
  <c r="R991" i="1"/>
  <c r="S991" i="1" s="1"/>
  <c r="P993" i="1" l="1"/>
  <c r="R992" i="1"/>
  <c r="S992" i="1" s="1"/>
  <c r="P994" i="1" l="1"/>
  <c r="R993" i="1"/>
  <c r="S993" i="1" s="1"/>
  <c r="P995" i="1" l="1"/>
  <c r="R994" i="1"/>
  <c r="S994" i="1" s="1"/>
  <c r="P996" i="1" l="1"/>
  <c r="R995" i="1"/>
  <c r="S995" i="1" s="1"/>
  <c r="P997" i="1" l="1"/>
  <c r="R996" i="1"/>
  <c r="S996" i="1" s="1"/>
  <c r="P998" i="1" l="1"/>
  <c r="R997" i="1"/>
  <c r="S997" i="1" s="1"/>
  <c r="P999" i="1" l="1"/>
  <c r="R998" i="1"/>
  <c r="S998" i="1" s="1"/>
  <c r="P1000" i="1" l="1"/>
  <c r="R999" i="1"/>
  <c r="S999" i="1" s="1"/>
  <c r="P1001" i="1" l="1"/>
  <c r="R1000" i="1"/>
  <c r="S1000" i="1" s="1"/>
  <c r="P1002" i="1" l="1"/>
  <c r="R1001" i="1"/>
  <c r="S1001" i="1" s="1"/>
  <c r="P1003" i="1" l="1"/>
  <c r="R1002" i="1"/>
  <c r="S1002" i="1" s="1"/>
  <c r="P1004" i="1" l="1"/>
  <c r="R1003" i="1"/>
  <c r="S1003" i="1" s="1"/>
  <c r="P1005" i="1" l="1"/>
  <c r="R1004" i="1"/>
  <c r="S1004" i="1" s="1"/>
  <c r="P1006" i="1" l="1"/>
  <c r="R1005" i="1"/>
  <c r="S1005" i="1" s="1"/>
  <c r="P1007" i="1" l="1"/>
  <c r="R1006" i="1"/>
  <c r="S1006" i="1" s="1"/>
  <c r="P1008" i="1" l="1"/>
  <c r="R1007" i="1"/>
  <c r="S1007" i="1" s="1"/>
  <c r="P1009" i="1" l="1"/>
  <c r="R1008" i="1"/>
  <c r="S1008" i="1" s="1"/>
  <c r="P1010" i="1" l="1"/>
  <c r="R1009" i="1"/>
  <c r="S1009" i="1" s="1"/>
  <c r="P1011" i="1" l="1"/>
  <c r="R1010" i="1"/>
  <c r="S1010" i="1" s="1"/>
  <c r="P1012" i="1" l="1"/>
  <c r="R1011" i="1"/>
  <c r="S1011" i="1" s="1"/>
  <c r="P1013" i="1" l="1"/>
  <c r="R1012" i="1"/>
  <c r="S1012" i="1" s="1"/>
  <c r="P1014" i="1" l="1"/>
  <c r="R1013" i="1"/>
  <c r="S1013" i="1" s="1"/>
  <c r="P1015" i="1" l="1"/>
  <c r="R1014" i="1"/>
  <c r="S1014" i="1" s="1"/>
  <c r="P1016" i="1" l="1"/>
  <c r="R1015" i="1"/>
  <c r="S1015" i="1" s="1"/>
  <c r="P1017" i="1" l="1"/>
  <c r="R1016" i="1"/>
  <c r="S1016" i="1" s="1"/>
  <c r="P1018" i="1" l="1"/>
  <c r="R1017" i="1"/>
  <c r="S1017" i="1" s="1"/>
  <c r="P1019" i="1" l="1"/>
  <c r="R1018" i="1"/>
  <c r="S1018" i="1" s="1"/>
  <c r="P1020" i="1" l="1"/>
  <c r="R1019" i="1"/>
  <c r="S1019" i="1" s="1"/>
  <c r="P1021" i="1" l="1"/>
  <c r="R1020" i="1"/>
  <c r="S1020" i="1" s="1"/>
  <c r="P1022" i="1" l="1"/>
  <c r="R1021" i="1"/>
  <c r="S1021" i="1" s="1"/>
  <c r="P1023" i="1" l="1"/>
  <c r="R1022" i="1"/>
  <c r="S1022" i="1" s="1"/>
  <c r="P1024" i="1" l="1"/>
  <c r="R1023" i="1"/>
  <c r="S1023" i="1" s="1"/>
  <c r="P1025" i="1" l="1"/>
  <c r="R1024" i="1"/>
  <c r="S1024" i="1" s="1"/>
  <c r="P1026" i="1" l="1"/>
  <c r="R1025" i="1"/>
  <c r="S1025" i="1" s="1"/>
  <c r="P1027" i="1" l="1"/>
  <c r="R1026" i="1"/>
  <c r="S1026" i="1" s="1"/>
  <c r="P1028" i="1" l="1"/>
  <c r="R1027" i="1"/>
  <c r="S1027" i="1" s="1"/>
  <c r="P1029" i="1" l="1"/>
  <c r="R1028" i="1"/>
  <c r="S1028" i="1" s="1"/>
  <c r="P1030" i="1" l="1"/>
  <c r="R1029" i="1"/>
  <c r="S1029" i="1" s="1"/>
  <c r="P1031" i="1" l="1"/>
  <c r="R1030" i="1"/>
  <c r="S1030" i="1" s="1"/>
  <c r="P1032" i="1" l="1"/>
  <c r="R1031" i="1"/>
  <c r="S1031" i="1" s="1"/>
  <c r="P1033" i="1" l="1"/>
  <c r="R1032" i="1"/>
  <c r="S1032" i="1" s="1"/>
  <c r="P1034" i="1" l="1"/>
  <c r="R1033" i="1"/>
  <c r="S1033" i="1" s="1"/>
  <c r="P1035" i="1" l="1"/>
  <c r="R1034" i="1"/>
  <c r="S1034" i="1" s="1"/>
  <c r="P1036" i="1" l="1"/>
  <c r="R1035" i="1"/>
  <c r="S1035" i="1" s="1"/>
  <c r="P1037" i="1" l="1"/>
  <c r="R1036" i="1"/>
  <c r="S1036" i="1" s="1"/>
  <c r="P1038" i="1" l="1"/>
  <c r="R1037" i="1"/>
  <c r="S1037" i="1" s="1"/>
  <c r="P1039" i="1" l="1"/>
  <c r="R1038" i="1"/>
  <c r="S1038" i="1" s="1"/>
  <c r="P1040" i="1" l="1"/>
  <c r="R1039" i="1"/>
  <c r="S1039" i="1" s="1"/>
  <c r="P1041" i="1" l="1"/>
  <c r="R1040" i="1"/>
  <c r="S1040" i="1" s="1"/>
  <c r="P1042" i="1" l="1"/>
  <c r="R1041" i="1"/>
  <c r="S1041" i="1" s="1"/>
  <c r="P1043" i="1" l="1"/>
  <c r="R1042" i="1"/>
  <c r="S1042" i="1" s="1"/>
  <c r="P1044" i="1" l="1"/>
  <c r="R1043" i="1"/>
  <c r="S1043" i="1" s="1"/>
  <c r="P1045" i="1" l="1"/>
  <c r="R1044" i="1"/>
  <c r="S1044" i="1" s="1"/>
  <c r="P1046" i="1" l="1"/>
  <c r="R1045" i="1"/>
  <c r="S1045" i="1" s="1"/>
  <c r="P1047" i="1" l="1"/>
  <c r="R1046" i="1"/>
  <c r="S1046" i="1" s="1"/>
  <c r="P1048" i="1" l="1"/>
  <c r="R1047" i="1"/>
  <c r="S1047" i="1" s="1"/>
  <c r="P1049" i="1" l="1"/>
  <c r="R1048" i="1"/>
  <c r="S1048" i="1" s="1"/>
  <c r="P1050" i="1" l="1"/>
  <c r="R1049" i="1"/>
  <c r="S1049" i="1" s="1"/>
  <c r="P1051" i="1" l="1"/>
  <c r="R1050" i="1"/>
  <c r="S1050" i="1" s="1"/>
  <c r="P1052" i="1" l="1"/>
  <c r="R1051" i="1"/>
  <c r="S1051" i="1" s="1"/>
  <c r="P1053" i="1" l="1"/>
  <c r="R1052" i="1"/>
  <c r="S1052" i="1" s="1"/>
  <c r="P1054" i="1" l="1"/>
  <c r="R1053" i="1"/>
  <c r="S1053" i="1" s="1"/>
  <c r="P1055" i="1" l="1"/>
  <c r="R1054" i="1"/>
  <c r="S1054" i="1" s="1"/>
  <c r="P1056" i="1" l="1"/>
  <c r="R1055" i="1"/>
  <c r="S1055" i="1" s="1"/>
  <c r="P1057" i="1" l="1"/>
  <c r="R1056" i="1"/>
  <c r="S1056" i="1" s="1"/>
  <c r="P1058" i="1" l="1"/>
  <c r="R1057" i="1"/>
  <c r="S1057" i="1" s="1"/>
  <c r="P1059" i="1" l="1"/>
  <c r="R1058" i="1"/>
  <c r="S1058" i="1" s="1"/>
  <c r="P1060" i="1" l="1"/>
  <c r="R1059" i="1"/>
  <c r="S1059" i="1" s="1"/>
  <c r="P1061" i="1" l="1"/>
  <c r="R1060" i="1"/>
  <c r="S1060" i="1" s="1"/>
  <c r="P1062" i="1" l="1"/>
  <c r="R1061" i="1"/>
  <c r="S1061" i="1" s="1"/>
  <c r="P1063" i="1" l="1"/>
  <c r="R1062" i="1"/>
  <c r="S1062" i="1" s="1"/>
  <c r="P1064" i="1" l="1"/>
  <c r="R1063" i="1"/>
  <c r="S1063" i="1" s="1"/>
  <c r="P1065" i="1" l="1"/>
  <c r="R1064" i="1"/>
  <c r="S1064" i="1" s="1"/>
  <c r="P1066" i="1" l="1"/>
  <c r="R1065" i="1"/>
  <c r="S1065" i="1" s="1"/>
  <c r="P1067" i="1" l="1"/>
  <c r="R1066" i="1"/>
  <c r="S1066" i="1" s="1"/>
  <c r="P1068" i="1" l="1"/>
  <c r="R1067" i="1"/>
  <c r="S1067" i="1" s="1"/>
  <c r="P1069" i="1" l="1"/>
  <c r="R1068" i="1"/>
  <c r="S1068" i="1" s="1"/>
  <c r="P1070" i="1" l="1"/>
  <c r="R1069" i="1"/>
  <c r="S1069" i="1" s="1"/>
  <c r="P1071" i="1" l="1"/>
  <c r="R1070" i="1"/>
  <c r="S1070" i="1" s="1"/>
  <c r="P1072" i="1" l="1"/>
  <c r="R1071" i="1"/>
  <c r="S1071" i="1" s="1"/>
  <c r="P1073" i="1" l="1"/>
  <c r="R1072" i="1"/>
  <c r="S1072" i="1" s="1"/>
  <c r="P1074" i="1" l="1"/>
  <c r="R1073" i="1"/>
  <c r="S1073" i="1" s="1"/>
  <c r="P1075" i="1" l="1"/>
  <c r="R1074" i="1"/>
  <c r="S1074" i="1" s="1"/>
  <c r="P1076" i="1" l="1"/>
  <c r="R1075" i="1"/>
  <c r="S1075" i="1" s="1"/>
  <c r="P1077" i="1" l="1"/>
  <c r="R1076" i="1"/>
  <c r="S1076" i="1" s="1"/>
  <c r="P1078" i="1" l="1"/>
  <c r="R1077" i="1"/>
  <c r="S1077" i="1" s="1"/>
  <c r="P1079" i="1" l="1"/>
  <c r="R1078" i="1"/>
  <c r="S1078" i="1" s="1"/>
  <c r="P1080" i="1" l="1"/>
  <c r="R1079" i="1"/>
  <c r="S1079" i="1" s="1"/>
  <c r="P1081" i="1" l="1"/>
  <c r="R1080" i="1"/>
  <c r="S1080" i="1" s="1"/>
  <c r="P1082" i="1" l="1"/>
  <c r="R1081" i="1"/>
  <c r="S1081" i="1" s="1"/>
  <c r="P1083" i="1" l="1"/>
  <c r="R1082" i="1"/>
  <c r="S1082" i="1" s="1"/>
  <c r="P1084" i="1" l="1"/>
  <c r="R1083" i="1"/>
  <c r="S1083" i="1" s="1"/>
  <c r="P1085" i="1" l="1"/>
  <c r="R1084" i="1"/>
  <c r="S1084" i="1" s="1"/>
  <c r="P1086" i="1" l="1"/>
  <c r="R1085" i="1"/>
  <c r="S1085" i="1" s="1"/>
  <c r="P1087" i="1" l="1"/>
  <c r="R1086" i="1"/>
  <c r="S1086" i="1" s="1"/>
  <c r="P1088" i="1" l="1"/>
  <c r="R1087" i="1"/>
  <c r="S1087" i="1" s="1"/>
  <c r="P1089" i="1" l="1"/>
  <c r="R1088" i="1"/>
  <c r="S1088" i="1" s="1"/>
  <c r="P1090" i="1" l="1"/>
  <c r="R1089" i="1"/>
  <c r="S1089" i="1" s="1"/>
  <c r="P1091" i="1" l="1"/>
  <c r="R1090" i="1"/>
  <c r="S1090" i="1" s="1"/>
  <c r="P1092" i="1" l="1"/>
  <c r="R1091" i="1"/>
  <c r="S1091" i="1" s="1"/>
  <c r="P1093" i="1" l="1"/>
  <c r="R1092" i="1"/>
  <c r="S1092" i="1" s="1"/>
  <c r="P1094" i="1" l="1"/>
  <c r="R1093" i="1"/>
  <c r="S1093" i="1" s="1"/>
  <c r="P1095" i="1" l="1"/>
  <c r="R1094" i="1"/>
  <c r="S1094" i="1" s="1"/>
  <c r="P1096" i="1" l="1"/>
  <c r="R1095" i="1"/>
  <c r="S1095" i="1" s="1"/>
  <c r="P1097" i="1" l="1"/>
  <c r="R1096" i="1"/>
  <c r="S1096" i="1" s="1"/>
  <c r="P1098" i="1" l="1"/>
  <c r="R1097" i="1"/>
  <c r="S1097" i="1" s="1"/>
  <c r="P1099" i="1" l="1"/>
  <c r="R1098" i="1"/>
  <c r="S1098" i="1" s="1"/>
  <c r="P1100" i="1" l="1"/>
  <c r="R1099" i="1"/>
  <c r="S1099" i="1" s="1"/>
  <c r="P1101" i="1" l="1"/>
  <c r="R1100" i="1"/>
  <c r="S1100" i="1" s="1"/>
  <c r="P1102" i="1" l="1"/>
  <c r="R1101" i="1"/>
  <c r="S1101" i="1" s="1"/>
  <c r="P1103" i="1" l="1"/>
  <c r="R1102" i="1"/>
  <c r="S1102" i="1" s="1"/>
  <c r="P1104" i="1" l="1"/>
  <c r="R1103" i="1"/>
  <c r="S1103" i="1" s="1"/>
  <c r="P1105" i="1" l="1"/>
  <c r="R1104" i="1"/>
  <c r="S1104" i="1" s="1"/>
  <c r="P1106" i="1" l="1"/>
  <c r="R1105" i="1"/>
  <c r="S1105" i="1" s="1"/>
  <c r="P1107" i="1" l="1"/>
  <c r="R1106" i="1"/>
  <c r="S1106" i="1" s="1"/>
  <c r="P1108" i="1" l="1"/>
  <c r="R1107" i="1"/>
  <c r="S1107" i="1" s="1"/>
  <c r="P1109" i="1" l="1"/>
  <c r="R1108" i="1"/>
  <c r="S1108" i="1" s="1"/>
  <c r="P1110" i="1" l="1"/>
  <c r="R1109" i="1"/>
  <c r="S1109" i="1" s="1"/>
  <c r="P1111" i="1" l="1"/>
  <c r="R1110" i="1"/>
  <c r="S1110" i="1" s="1"/>
  <c r="P1112" i="1" l="1"/>
  <c r="R1111" i="1"/>
  <c r="S1111" i="1" s="1"/>
  <c r="P1113" i="1" l="1"/>
  <c r="R1112" i="1"/>
  <c r="S1112" i="1" s="1"/>
  <c r="P1114" i="1" l="1"/>
  <c r="R1113" i="1"/>
  <c r="S1113" i="1" s="1"/>
  <c r="P1115" i="1" l="1"/>
  <c r="R1114" i="1"/>
  <c r="S1114" i="1" s="1"/>
  <c r="P1116" i="1" l="1"/>
  <c r="R1115" i="1"/>
  <c r="S1115" i="1" s="1"/>
  <c r="P1117" i="1" l="1"/>
  <c r="R1116" i="1"/>
  <c r="S1116" i="1" s="1"/>
  <c r="P1118" i="1" l="1"/>
  <c r="R1117" i="1"/>
  <c r="S1117" i="1" s="1"/>
  <c r="P1119" i="1" l="1"/>
  <c r="R1118" i="1"/>
  <c r="S1118" i="1" s="1"/>
  <c r="P1120" i="1" l="1"/>
  <c r="R1119" i="1"/>
  <c r="S1119" i="1" s="1"/>
  <c r="P1121" i="1" l="1"/>
  <c r="R1120" i="1"/>
  <c r="S1120" i="1" s="1"/>
  <c r="P1122" i="1" l="1"/>
  <c r="R1121" i="1"/>
  <c r="S1121" i="1" s="1"/>
  <c r="P1123" i="1" l="1"/>
  <c r="R1122" i="1"/>
  <c r="S1122" i="1" s="1"/>
  <c r="P1124" i="1" l="1"/>
  <c r="R1123" i="1"/>
  <c r="S1123" i="1" s="1"/>
  <c r="P1125" i="1" l="1"/>
  <c r="R1124" i="1"/>
  <c r="S1124" i="1" s="1"/>
  <c r="P1126" i="1" l="1"/>
  <c r="R1125" i="1"/>
  <c r="S1125" i="1" s="1"/>
  <c r="P1127" i="1" l="1"/>
  <c r="R1126" i="1"/>
  <c r="S1126" i="1" s="1"/>
  <c r="P1128" i="1" l="1"/>
  <c r="R1127" i="1"/>
  <c r="S1127" i="1" s="1"/>
  <c r="P1129" i="1" l="1"/>
  <c r="R1128" i="1"/>
  <c r="S1128" i="1" s="1"/>
  <c r="P1130" i="1" l="1"/>
  <c r="R1129" i="1"/>
  <c r="S1129" i="1" s="1"/>
  <c r="P1131" i="1" l="1"/>
  <c r="R1130" i="1"/>
  <c r="S1130" i="1" s="1"/>
  <c r="P1132" i="1" l="1"/>
  <c r="R1131" i="1"/>
  <c r="S1131" i="1" s="1"/>
  <c r="P1133" i="1" l="1"/>
  <c r="R1132" i="1"/>
  <c r="S1132" i="1" s="1"/>
  <c r="P1134" i="1" l="1"/>
  <c r="R1133" i="1"/>
  <c r="S1133" i="1" s="1"/>
  <c r="P1135" i="1" l="1"/>
  <c r="R1134" i="1"/>
  <c r="S1134" i="1" s="1"/>
  <c r="P1136" i="1" l="1"/>
  <c r="R1135" i="1"/>
  <c r="S1135" i="1" s="1"/>
  <c r="P1137" i="1" l="1"/>
  <c r="R1136" i="1"/>
  <c r="S1136" i="1" s="1"/>
  <c r="P1138" i="1" l="1"/>
  <c r="R1137" i="1"/>
  <c r="S1137" i="1" s="1"/>
  <c r="P1139" i="1" l="1"/>
  <c r="R1138" i="1"/>
  <c r="S1138" i="1" s="1"/>
  <c r="P1140" i="1" l="1"/>
  <c r="R1139" i="1"/>
  <c r="S1139" i="1" s="1"/>
  <c r="P1141" i="1" l="1"/>
  <c r="R1140" i="1"/>
  <c r="S1140" i="1" s="1"/>
  <c r="P1142" i="1" l="1"/>
  <c r="R1141" i="1"/>
  <c r="S1141" i="1" s="1"/>
  <c r="P1143" i="1" l="1"/>
  <c r="R1142" i="1"/>
  <c r="S1142" i="1" s="1"/>
  <c r="P1144" i="1" l="1"/>
  <c r="R1143" i="1"/>
  <c r="S1143" i="1" s="1"/>
  <c r="P1145" i="1" l="1"/>
  <c r="R1144" i="1"/>
  <c r="S1144" i="1" s="1"/>
  <c r="P1146" i="1" l="1"/>
  <c r="R1145" i="1"/>
  <c r="S1145" i="1" s="1"/>
  <c r="P1147" i="1" l="1"/>
  <c r="R1146" i="1"/>
  <c r="S1146" i="1" s="1"/>
  <c r="P1148" i="1" l="1"/>
  <c r="R1147" i="1"/>
  <c r="S1147" i="1" s="1"/>
  <c r="P1149" i="1" l="1"/>
  <c r="R1148" i="1"/>
  <c r="S1148" i="1" s="1"/>
  <c r="P1150" i="1" l="1"/>
  <c r="R1149" i="1"/>
  <c r="S1149" i="1" s="1"/>
  <c r="P1151" i="1" l="1"/>
  <c r="R1150" i="1"/>
  <c r="S1150" i="1" s="1"/>
  <c r="P1152" i="1" l="1"/>
  <c r="R1151" i="1"/>
  <c r="S1151" i="1" s="1"/>
  <c r="P1153" i="1" l="1"/>
  <c r="R1152" i="1"/>
  <c r="S1152" i="1" s="1"/>
  <c r="P1154" i="1" l="1"/>
  <c r="R1153" i="1"/>
  <c r="S1153" i="1" s="1"/>
  <c r="P1155" i="1" l="1"/>
  <c r="R1154" i="1"/>
  <c r="S1154" i="1" s="1"/>
  <c r="P1156" i="1" l="1"/>
  <c r="R1155" i="1"/>
  <c r="S1155" i="1" s="1"/>
  <c r="P1157" i="1" l="1"/>
  <c r="R1156" i="1"/>
  <c r="S1156" i="1" s="1"/>
  <c r="P1158" i="1" l="1"/>
  <c r="R1157" i="1"/>
  <c r="S1157" i="1" s="1"/>
  <c r="P1159" i="1" l="1"/>
  <c r="R1158" i="1"/>
  <c r="S1158" i="1" s="1"/>
  <c r="P1160" i="1" l="1"/>
  <c r="R1159" i="1"/>
  <c r="S1159" i="1" s="1"/>
  <c r="P1161" i="1" l="1"/>
  <c r="R1160" i="1"/>
  <c r="S1160" i="1" s="1"/>
  <c r="P1162" i="1" l="1"/>
  <c r="R1161" i="1"/>
  <c r="S1161" i="1" s="1"/>
  <c r="P1163" i="1" l="1"/>
  <c r="R1162" i="1"/>
  <c r="S1162" i="1" s="1"/>
  <c r="P1164" i="1" l="1"/>
  <c r="R1163" i="1"/>
  <c r="S1163" i="1" s="1"/>
  <c r="P1165" i="1" l="1"/>
  <c r="R1164" i="1"/>
  <c r="S1164" i="1" s="1"/>
  <c r="P1166" i="1" l="1"/>
  <c r="R1165" i="1"/>
  <c r="S1165" i="1" s="1"/>
  <c r="P1167" i="1" l="1"/>
  <c r="R1166" i="1"/>
  <c r="S1166" i="1" s="1"/>
  <c r="P1168" i="1" l="1"/>
  <c r="R1167" i="1"/>
  <c r="S1167" i="1" s="1"/>
  <c r="P1169" i="1" l="1"/>
  <c r="R1168" i="1"/>
  <c r="S1168" i="1" s="1"/>
  <c r="P1170" i="1" l="1"/>
  <c r="R1169" i="1"/>
  <c r="S1169" i="1" s="1"/>
  <c r="P1171" i="1" l="1"/>
  <c r="R1170" i="1"/>
  <c r="S1170" i="1" s="1"/>
  <c r="P1172" i="1" l="1"/>
  <c r="R1171" i="1"/>
  <c r="S1171" i="1" s="1"/>
  <c r="P1173" i="1" l="1"/>
  <c r="R1172" i="1"/>
  <c r="S1172" i="1" s="1"/>
  <c r="P1174" i="1" l="1"/>
  <c r="R1173" i="1"/>
  <c r="S1173" i="1" s="1"/>
  <c r="P1175" i="1" l="1"/>
  <c r="R1174" i="1"/>
  <c r="S1174" i="1" s="1"/>
  <c r="P1176" i="1" l="1"/>
  <c r="R1175" i="1"/>
  <c r="S1175" i="1" s="1"/>
  <c r="P1177" i="1" l="1"/>
  <c r="R1176" i="1"/>
  <c r="S1176" i="1" s="1"/>
  <c r="P1178" i="1" l="1"/>
  <c r="R1177" i="1"/>
  <c r="S1177" i="1" s="1"/>
  <c r="P1179" i="1" l="1"/>
  <c r="R1178" i="1"/>
  <c r="S1178" i="1" s="1"/>
  <c r="P1180" i="1" l="1"/>
  <c r="R1179" i="1"/>
  <c r="S1179" i="1" s="1"/>
  <c r="P1181" i="1" l="1"/>
  <c r="R1180" i="1"/>
  <c r="S1180" i="1" s="1"/>
  <c r="P1182" i="1" l="1"/>
  <c r="R1181" i="1"/>
  <c r="S1181" i="1" s="1"/>
  <c r="P1183" i="1" l="1"/>
  <c r="R1182" i="1"/>
  <c r="S1182" i="1" s="1"/>
  <c r="P1184" i="1" l="1"/>
  <c r="R1183" i="1"/>
  <c r="S1183" i="1" s="1"/>
  <c r="P1185" i="1" l="1"/>
  <c r="R1184" i="1"/>
  <c r="S1184" i="1" s="1"/>
  <c r="P1186" i="1" l="1"/>
  <c r="R1185" i="1"/>
  <c r="S1185" i="1" s="1"/>
  <c r="P1187" i="1" l="1"/>
  <c r="R1186" i="1"/>
  <c r="S1186" i="1" s="1"/>
  <c r="P1188" i="1" l="1"/>
  <c r="R1187" i="1"/>
  <c r="S1187" i="1" s="1"/>
  <c r="P1189" i="1" l="1"/>
  <c r="R1188" i="1"/>
  <c r="S1188" i="1" s="1"/>
  <c r="P1190" i="1" l="1"/>
  <c r="R1189" i="1"/>
  <c r="S1189" i="1" s="1"/>
  <c r="P1191" i="1" l="1"/>
  <c r="R1190" i="1"/>
  <c r="S1190" i="1" s="1"/>
  <c r="P1192" i="1" l="1"/>
  <c r="R1191" i="1"/>
  <c r="S1191" i="1" s="1"/>
  <c r="P1193" i="1" l="1"/>
  <c r="R1192" i="1"/>
  <c r="S1192" i="1" s="1"/>
  <c r="P1194" i="1" l="1"/>
  <c r="R1193" i="1"/>
  <c r="S1193" i="1" s="1"/>
  <c r="P1195" i="1" l="1"/>
  <c r="R1194" i="1"/>
  <c r="S1194" i="1" s="1"/>
  <c r="P1196" i="1" l="1"/>
  <c r="R1195" i="1"/>
  <c r="S1195" i="1" s="1"/>
  <c r="P1197" i="1" l="1"/>
  <c r="R1196" i="1"/>
  <c r="S1196" i="1" s="1"/>
  <c r="P1198" i="1" l="1"/>
  <c r="R1197" i="1"/>
  <c r="S1197" i="1" s="1"/>
  <c r="P1199" i="1" l="1"/>
  <c r="R1198" i="1"/>
  <c r="S1198" i="1" s="1"/>
  <c r="P1200" i="1" l="1"/>
  <c r="R1199" i="1"/>
  <c r="S1199" i="1" s="1"/>
  <c r="P1201" i="1" l="1"/>
  <c r="R1200" i="1"/>
  <c r="S1200" i="1" s="1"/>
  <c r="P1202" i="1" l="1"/>
  <c r="R1201" i="1"/>
  <c r="S1201" i="1" s="1"/>
  <c r="P1203" i="1" l="1"/>
  <c r="R1202" i="1"/>
  <c r="S1202" i="1" s="1"/>
  <c r="P1204" i="1" l="1"/>
  <c r="R1203" i="1"/>
  <c r="S1203" i="1" s="1"/>
  <c r="P1205" i="1" l="1"/>
  <c r="R1204" i="1"/>
  <c r="S1204" i="1" s="1"/>
  <c r="P1206" i="1" l="1"/>
  <c r="R1205" i="1"/>
  <c r="S1205" i="1" s="1"/>
  <c r="P1207" i="1" l="1"/>
  <c r="R1206" i="1"/>
  <c r="S1206" i="1" s="1"/>
  <c r="P1208" i="1" l="1"/>
  <c r="R1207" i="1"/>
  <c r="S1207" i="1" s="1"/>
  <c r="P1209" i="1" l="1"/>
  <c r="R1208" i="1"/>
  <c r="S1208" i="1" s="1"/>
  <c r="P1210" i="1" l="1"/>
  <c r="R1209" i="1"/>
  <c r="S1209" i="1" s="1"/>
  <c r="P1211" i="1" l="1"/>
  <c r="R1210" i="1"/>
  <c r="S1210" i="1" s="1"/>
  <c r="P1212" i="1" l="1"/>
  <c r="R1211" i="1"/>
  <c r="S1211" i="1" s="1"/>
  <c r="P1213" i="1" l="1"/>
  <c r="R1212" i="1"/>
  <c r="S1212" i="1" s="1"/>
  <c r="P1214" i="1" l="1"/>
  <c r="R1213" i="1"/>
  <c r="S1213" i="1" s="1"/>
  <c r="P1215" i="1" l="1"/>
  <c r="R1214" i="1"/>
  <c r="S1214" i="1" s="1"/>
  <c r="P1216" i="1" l="1"/>
  <c r="R1215" i="1"/>
  <c r="S1215" i="1" s="1"/>
  <c r="P1217" i="1" l="1"/>
  <c r="R1216" i="1"/>
  <c r="S1216" i="1" s="1"/>
  <c r="P1218" i="1" l="1"/>
  <c r="R1217" i="1"/>
  <c r="S1217" i="1" s="1"/>
  <c r="P1219" i="1" l="1"/>
  <c r="R1218" i="1"/>
  <c r="S1218" i="1" s="1"/>
  <c r="P1220" i="1" l="1"/>
  <c r="R1219" i="1"/>
  <c r="S1219" i="1" s="1"/>
  <c r="P1221" i="1" l="1"/>
  <c r="R1220" i="1"/>
  <c r="S1220" i="1" s="1"/>
  <c r="P1222" i="1" l="1"/>
  <c r="R1221" i="1"/>
  <c r="S1221" i="1" s="1"/>
  <c r="P1223" i="1" l="1"/>
  <c r="R1222" i="1"/>
  <c r="S1222" i="1" s="1"/>
  <c r="P1224" i="1" l="1"/>
  <c r="R1223" i="1"/>
  <c r="S1223" i="1" s="1"/>
  <c r="P1225" i="1" l="1"/>
  <c r="R1224" i="1"/>
  <c r="S1224" i="1" s="1"/>
  <c r="P1226" i="1" l="1"/>
  <c r="R1225" i="1"/>
  <c r="S1225" i="1" s="1"/>
  <c r="P1227" i="1" l="1"/>
  <c r="R1226" i="1"/>
  <c r="S1226" i="1" s="1"/>
  <c r="P1228" i="1" l="1"/>
  <c r="R1227" i="1"/>
  <c r="S1227" i="1" s="1"/>
  <c r="P1229" i="1" l="1"/>
  <c r="R1228" i="1"/>
  <c r="S1228" i="1" s="1"/>
  <c r="P1230" i="1" l="1"/>
  <c r="R1229" i="1"/>
  <c r="S1229" i="1" s="1"/>
  <c r="P1231" i="1" l="1"/>
  <c r="R1230" i="1"/>
  <c r="S1230" i="1" s="1"/>
  <c r="P1232" i="1" l="1"/>
  <c r="R1231" i="1"/>
  <c r="S1231" i="1" s="1"/>
  <c r="P1233" i="1" l="1"/>
  <c r="R1232" i="1"/>
  <c r="S1232" i="1" s="1"/>
  <c r="P1234" i="1" l="1"/>
  <c r="R1233" i="1"/>
  <c r="S1233" i="1" s="1"/>
  <c r="P1235" i="1" l="1"/>
  <c r="R1234" i="1"/>
  <c r="S1234" i="1" s="1"/>
  <c r="P1236" i="1" l="1"/>
  <c r="R1235" i="1"/>
  <c r="S1235" i="1" s="1"/>
  <c r="P1237" i="1" l="1"/>
  <c r="R1236" i="1"/>
  <c r="S1236" i="1" s="1"/>
  <c r="P1238" i="1" l="1"/>
  <c r="R1237" i="1"/>
  <c r="S1237" i="1" s="1"/>
  <c r="P1239" i="1" l="1"/>
  <c r="R1238" i="1"/>
  <c r="S1238" i="1" s="1"/>
  <c r="P1240" i="1" l="1"/>
  <c r="R1239" i="1"/>
  <c r="S1239" i="1" s="1"/>
  <c r="P1241" i="1" l="1"/>
  <c r="R1240" i="1"/>
  <c r="S1240" i="1" s="1"/>
  <c r="P1242" i="1" l="1"/>
  <c r="R1241" i="1"/>
  <c r="S1241" i="1" s="1"/>
  <c r="P1243" i="1" l="1"/>
  <c r="R1242" i="1"/>
  <c r="S1242" i="1" s="1"/>
  <c r="P1244" i="1" l="1"/>
  <c r="R1243" i="1"/>
  <c r="S1243" i="1" s="1"/>
  <c r="P1245" i="1" l="1"/>
  <c r="R1244" i="1"/>
  <c r="S1244" i="1" s="1"/>
  <c r="P1246" i="1" l="1"/>
  <c r="R1245" i="1"/>
  <c r="S1245" i="1" s="1"/>
  <c r="P1247" i="1" l="1"/>
  <c r="R1246" i="1"/>
  <c r="S1246" i="1" s="1"/>
  <c r="P1248" i="1" l="1"/>
  <c r="R1247" i="1"/>
  <c r="S1247" i="1" s="1"/>
  <c r="P1249" i="1" l="1"/>
  <c r="R1248" i="1"/>
  <c r="S1248" i="1" s="1"/>
  <c r="P1250" i="1" l="1"/>
  <c r="R1249" i="1"/>
  <c r="S1249" i="1" s="1"/>
  <c r="P1251" i="1" l="1"/>
  <c r="R1250" i="1"/>
  <c r="S1250" i="1" s="1"/>
  <c r="P1252" i="1" l="1"/>
  <c r="R1251" i="1"/>
  <c r="S1251" i="1" s="1"/>
  <c r="P1253" i="1" l="1"/>
  <c r="R1252" i="1"/>
  <c r="S1252" i="1" s="1"/>
  <c r="P1254" i="1" l="1"/>
  <c r="R1253" i="1"/>
  <c r="S1253" i="1" s="1"/>
  <c r="P1255" i="1" l="1"/>
  <c r="R1254" i="1"/>
  <c r="S1254" i="1" s="1"/>
  <c r="P1256" i="1" l="1"/>
  <c r="R1255" i="1"/>
  <c r="S1255" i="1" s="1"/>
  <c r="P1257" i="1" l="1"/>
  <c r="R1256" i="1"/>
  <c r="S1256" i="1" s="1"/>
  <c r="P1258" i="1" l="1"/>
  <c r="R1257" i="1"/>
  <c r="S1257" i="1" s="1"/>
  <c r="P1259" i="1" l="1"/>
  <c r="R1258" i="1"/>
  <c r="S1258" i="1" s="1"/>
  <c r="P1260" i="1" l="1"/>
  <c r="R1259" i="1"/>
  <c r="S1259" i="1" s="1"/>
  <c r="P1261" i="1" l="1"/>
  <c r="R1260" i="1"/>
  <c r="S1260" i="1" s="1"/>
  <c r="P1262" i="1" l="1"/>
  <c r="R1261" i="1"/>
  <c r="S1261" i="1" s="1"/>
  <c r="P1263" i="1" l="1"/>
  <c r="R1262" i="1"/>
  <c r="S1262" i="1" s="1"/>
  <c r="P1264" i="1" l="1"/>
  <c r="R1263" i="1"/>
  <c r="S1263" i="1" s="1"/>
  <c r="P1265" i="1" l="1"/>
  <c r="R1264" i="1"/>
  <c r="S1264" i="1" s="1"/>
  <c r="P1266" i="1" l="1"/>
  <c r="R1265" i="1"/>
  <c r="S1265" i="1" s="1"/>
  <c r="P1267" i="1" l="1"/>
  <c r="R1266" i="1"/>
  <c r="S1266" i="1" s="1"/>
  <c r="P1268" i="1" l="1"/>
  <c r="R1267" i="1"/>
  <c r="S1267" i="1" s="1"/>
  <c r="P1269" i="1" l="1"/>
  <c r="R1268" i="1"/>
  <c r="S1268" i="1" s="1"/>
  <c r="P1270" i="1" l="1"/>
  <c r="R1269" i="1"/>
  <c r="S1269" i="1" s="1"/>
  <c r="P1271" i="1" l="1"/>
  <c r="R1270" i="1"/>
  <c r="S1270" i="1" s="1"/>
  <c r="P1272" i="1" l="1"/>
  <c r="R1271" i="1"/>
  <c r="S1271" i="1" s="1"/>
  <c r="P1273" i="1" l="1"/>
  <c r="R1272" i="1"/>
  <c r="S1272" i="1" s="1"/>
  <c r="P1274" i="1" l="1"/>
  <c r="R1273" i="1"/>
  <c r="S1273" i="1" s="1"/>
  <c r="P1275" i="1" l="1"/>
  <c r="R1274" i="1"/>
  <c r="S1274" i="1" s="1"/>
  <c r="P1276" i="1" l="1"/>
  <c r="R1275" i="1"/>
  <c r="S1275" i="1" s="1"/>
  <c r="P1277" i="1" l="1"/>
  <c r="R1276" i="1"/>
  <c r="S1276" i="1" s="1"/>
  <c r="P1278" i="1" l="1"/>
  <c r="R1277" i="1"/>
  <c r="S1277" i="1" s="1"/>
  <c r="P1279" i="1" l="1"/>
  <c r="R1278" i="1"/>
  <c r="S1278" i="1" s="1"/>
  <c r="P1280" i="1" l="1"/>
  <c r="R1279" i="1"/>
  <c r="S1279" i="1" s="1"/>
  <c r="P1281" i="1" l="1"/>
  <c r="R1280" i="1"/>
  <c r="S1280" i="1" s="1"/>
  <c r="P1282" i="1" l="1"/>
  <c r="R1281" i="1"/>
  <c r="S1281" i="1" s="1"/>
  <c r="P1283" i="1" l="1"/>
  <c r="R1282" i="1"/>
  <c r="S1282" i="1" s="1"/>
  <c r="P1284" i="1" l="1"/>
  <c r="R1283" i="1"/>
  <c r="S1283" i="1" s="1"/>
  <c r="P1285" i="1" l="1"/>
  <c r="R1284" i="1"/>
  <c r="S1284" i="1" s="1"/>
  <c r="P1286" i="1" l="1"/>
  <c r="R1285" i="1"/>
  <c r="S1285" i="1" s="1"/>
  <c r="P1287" i="1" l="1"/>
  <c r="R1286" i="1"/>
  <c r="S1286" i="1" s="1"/>
  <c r="P1288" i="1" l="1"/>
  <c r="R1287" i="1"/>
  <c r="S1287" i="1" s="1"/>
  <c r="P1289" i="1" l="1"/>
  <c r="R1288" i="1"/>
  <c r="S1288" i="1" s="1"/>
  <c r="P1290" i="1" l="1"/>
  <c r="R1289" i="1"/>
  <c r="S1289" i="1" s="1"/>
  <c r="P1291" i="1" l="1"/>
  <c r="R1290" i="1"/>
  <c r="S1290" i="1" s="1"/>
  <c r="P1292" i="1" l="1"/>
  <c r="R1291" i="1"/>
  <c r="S1291" i="1" s="1"/>
  <c r="P1293" i="1" l="1"/>
  <c r="R1292" i="1"/>
  <c r="S1292" i="1" s="1"/>
  <c r="P1294" i="1" l="1"/>
  <c r="R1293" i="1"/>
  <c r="S1293" i="1" s="1"/>
  <c r="P1295" i="1" l="1"/>
  <c r="R1294" i="1"/>
  <c r="S1294" i="1" s="1"/>
  <c r="P1296" i="1" l="1"/>
  <c r="R1295" i="1"/>
  <c r="S1295" i="1" s="1"/>
  <c r="P1297" i="1" l="1"/>
  <c r="R1296" i="1"/>
  <c r="S1296" i="1" s="1"/>
  <c r="P1298" i="1" l="1"/>
  <c r="R1297" i="1"/>
  <c r="S1297" i="1" s="1"/>
  <c r="P1299" i="1" l="1"/>
  <c r="R1298" i="1"/>
  <c r="S1298" i="1" s="1"/>
  <c r="P1300" i="1" l="1"/>
  <c r="R1299" i="1"/>
  <c r="S1299" i="1" s="1"/>
  <c r="P1301" i="1" l="1"/>
  <c r="R1300" i="1"/>
  <c r="S1300" i="1" s="1"/>
  <c r="P1302" i="1" l="1"/>
  <c r="R1301" i="1"/>
  <c r="S1301" i="1" s="1"/>
  <c r="P1303" i="1" l="1"/>
  <c r="R1302" i="1"/>
  <c r="S1302" i="1" s="1"/>
  <c r="P1304" i="1" l="1"/>
  <c r="R1303" i="1"/>
  <c r="S1303" i="1" s="1"/>
  <c r="P1305" i="1" l="1"/>
  <c r="R1304" i="1"/>
  <c r="S1304" i="1" s="1"/>
  <c r="P1306" i="1" l="1"/>
  <c r="R1305" i="1"/>
  <c r="S1305" i="1" s="1"/>
  <c r="P1307" i="1" l="1"/>
  <c r="R1306" i="1"/>
  <c r="S1306" i="1" s="1"/>
  <c r="P1308" i="1" l="1"/>
  <c r="R1307" i="1"/>
  <c r="S1307" i="1" s="1"/>
  <c r="P1309" i="1" l="1"/>
  <c r="R1308" i="1"/>
  <c r="S1308" i="1" s="1"/>
  <c r="P1310" i="1" l="1"/>
  <c r="R1309" i="1"/>
  <c r="S1309" i="1" s="1"/>
  <c r="P1311" i="1" l="1"/>
  <c r="R1310" i="1"/>
  <c r="S1310" i="1" s="1"/>
  <c r="P1312" i="1" l="1"/>
  <c r="R1311" i="1"/>
  <c r="S1311" i="1" s="1"/>
  <c r="P1313" i="1" l="1"/>
  <c r="R1312" i="1"/>
  <c r="S1312" i="1" s="1"/>
  <c r="P1314" i="1" l="1"/>
  <c r="R1313" i="1"/>
  <c r="S1313" i="1" s="1"/>
  <c r="P1315" i="1" l="1"/>
  <c r="R1314" i="1"/>
  <c r="S1314" i="1" s="1"/>
  <c r="P1316" i="1" l="1"/>
  <c r="R1315" i="1"/>
  <c r="S1315" i="1" s="1"/>
  <c r="P1317" i="1" l="1"/>
  <c r="R1316" i="1"/>
  <c r="S1316" i="1" s="1"/>
  <c r="P1318" i="1" l="1"/>
  <c r="R1317" i="1"/>
  <c r="S1317" i="1" s="1"/>
  <c r="P1319" i="1" l="1"/>
  <c r="R1318" i="1"/>
  <c r="S1318" i="1" s="1"/>
  <c r="P1320" i="1" l="1"/>
  <c r="R1319" i="1"/>
  <c r="S1319" i="1" s="1"/>
  <c r="P1321" i="1" l="1"/>
  <c r="R1320" i="1"/>
  <c r="S1320" i="1" s="1"/>
  <c r="P1322" i="1" l="1"/>
  <c r="R1321" i="1"/>
  <c r="S1321" i="1" s="1"/>
  <c r="P1323" i="1" l="1"/>
  <c r="R1322" i="1"/>
  <c r="S1322" i="1" s="1"/>
  <c r="P1324" i="1" l="1"/>
  <c r="R1323" i="1"/>
  <c r="S1323" i="1" s="1"/>
  <c r="P1325" i="1" l="1"/>
  <c r="R1324" i="1"/>
  <c r="S1324" i="1" s="1"/>
  <c r="P1326" i="1" l="1"/>
  <c r="R1325" i="1"/>
  <c r="S1325" i="1" s="1"/>
  <c r="P1327" i="1" l="1"/>
  <c r="R1326" i="1"/>
  <c r="S1326" i="1" s="1"/>
  <c r="P1328" i="1" l="1"/>
  <c r="R1327" i="1"/>
  <c r="S1327" i="1" s="1"/>
  <c r="P1329" i="1" l="1"/>
  <c r="R1328" i="1"/>
  <c r="S1328" i="1" s="1"/>
  <c r="P1330" i="1" l="1"/>
  <c r="R1329" i="1"/>
  <c r="S1329" i="1" s="1"/>
  <c r="P1331" i="1" l="1"/>
  <c r="R1330" i="1"/>
  <c r="S1330" i="1" s="1"/>
  <c r="P1332" i="1" l="1"/>
  <c r="R1331" i="1"/>
  <c r="S1331" i="1" s="1"/>
  <c r="P1333" i="1" l="1"/>
  <c r="R1332" i="1"/>
  <c r="S1332" i="1" s="1"/>
  <c r="P1334" i="1" l="1"/>
  <c r="R1333" i="1"/>
  <c r="S1333" i="1" s="1"/>
  <c r="P1335" i="1" l="1"/>
  <c r="R1334" i="1"/>
  <c r="S1334" i="1" s="1"/>
  <c r="P1336" i="1" l="1"/>
  <c r="R1335" i="1"/>
  <c r="S1335" i="1" s="1"/>
  <c r="P1337" i="1" l="1"/>
  <c r="R1336" i="1"/>
  <c r="S1336" i="1" s="1"/>
  <c r="P1338" i="1" l="1"/>
  <c r="R1337" i="1"/>
  <c r="S1337" i="1" s="1"/>
  <c r="P1339" i="1" l="1"/>
  <c r="R1338" i="1"/>
  <c r="S1338" i="1" s="1"/>
  <c r="P1340" i="1" l="1"/>
  <c r="R1339" i="1"/>
  <c r="S1339" i="1" s="1"/>
  <c r="P1341" i="1" l="1"/>
  <c r="R1340" i="1"/>
  <c r="S1340" i="1" s="1"/>
  <c r="P1342" i="1" l="1"/>
  <c r="R1341" i="1"/>
  <c r="S1341" i="1" s="1"/>
  <c r="P1343" i="1" l="1"/>
  <c r="R1342" i="1"/>
  <c r="S1342" i="1" s="1"/>
  <c r="P1344" i="1" l="1"/>
  <c r="R1343" i="1"/>
  <c r="S1343" i="1" s="1"/>
  <c r="P1345" i="1" l="1"/>
  <c r="R1344" i="1"/>
  <c r="S1344" i="1" s="1"/>
  <c r="P1346" i="1" l="1"/>
  <c r="R1345" i="1"/>
  <c r="S1345" i="1" s="1"/>
  <c r="P1347" i="1" l="1"/>
  <c r="R1346" i="1"/>
  <c r="S1346" i="1" s="1"/>
  <c r="P1348" i="1" l="1"/>
  <c r="R1347" i="1"/>
  <c r="S1347" i="1" s="1"/>
  <c r="P1349" i="1" l="1"/>
  <c r="R1348" i="1"/>
  <c r="S1348" i="1" s="1"/>
  <c r="P1350" i="1" l="1"/>
  <c r="R1349" i="1"/>
  <c r="S1349" i="1" s="1"/>
  <c r="P1351" i="1" l="1"/>
  <c r="R1350" i="1"/>
  <c r="S1350" i="1" s="1"/>
  <c r="P1352" i="1" l="1"/>
  <c r="R1351" i="1"/>
  <c r="S1351" i="1" s="1"/>
  <c r="P1353" i="1" l="1"/>
  <c r="R1352" i="1"/>
  <c r="S1352" i="1" s="1"/>
  <c r="P1354" i="1" l="1"/>
  <c r="R1353" i="1"/>
  <c r="S1353" i="1" s="1"/>
  <c r="P1355" i="1" l="1"/>
  <c r="R1354" i="1"/>
  <c r="S1354" i="1" s="1"/>
  <c r="P1356" i="1" l="1"/>
  <c r="R1355" i="1"/>
  <c r="S1355" i="1" s="1"/>
  <c r="P1357" i="1" l="1"/>
  <c r="R1356" i="1"/>
  <c r="S1356" i="1" s="1"/>
  <c r="P1358" i="1" l="1"/>
  <c r="R1357" i="1"/>
  <c r="S1357" i="1" s="1"/>
  <c r="P1359" i="1" l="1"/>
  <c r="R1358" i="1"/>
  <c r="S1358" i="1" s="1"/>
  <c r="P1360" i="1" l="1"/>
  <c r="R1359" i="1"/>
  <c r="S1359" i="1" s="1"/>
  <c r="P1361" i="1" l="1"/>
  <c r="R1360" i="1"/>
  <c r="S1360" i="1" s="1"/>
  <c r="P1362" i="1" l="1"/>
  <c r="R1361" i="1"/>
  <c r="S1361" i="1" s="1"/>
  <c r="P1363" i="1" l="1"/>
  <c r="R1362" i="1"/>
  <c r="S1362" i="1" s="1"/>
  <c r="P1364" i="1" l="1"/>
  <c r="R1363" i="1"/>
  <c r="S1363" i="1" s="1"/>
  <c r="P1365" i="1" l="1"/>
  <c r="R1364" i="1"/>
  <c r="S1364" i="1" s="1"/>
  <c r="P1366" i="1" l="1"/>
  <c r="R1365" i="1"/>
  <c r="S1365" i="1" s="1"/>
  <c r="P1367" i="1" l="1"/>
  <c r="R1366" i="1"/>
  <c r="S1366" i="1" s="1"/>
  <c r="P1368" i="1" l="1"/>
  <c r="R1367" i="1"/>
  <c r="S1367" i="1" s="1"/>
  <c r="P1369" i="1" l="1"/>
  <c r="R1368" i="1"/>
  <c r="S1368" i="1" s="1"/>
  <c r="P1370" i="1" l="1"/>
  <c r="R1369" i="1"/>
  <c r="S1369" i="1" s="1"/>
  <c r="P1371" i="1" l="1"/>
  <c r="R1370" i="1"/>
  <c r="S1370" i="1" s="1"/>
  <c r="P1372" i="1" l="1"/>
  <c r="R1371" i="1"/>
  <c r="S1371" i="1" s="1"/>
  <c r="P1373" i="1" l="1"/>
  <c r="R1372" i="1"/>
  <c r="S1372" i="1" s="1"/>
  <c r="P1374" i="1" l="1"/>
  <c r="R1373" i="1"/>
  <c r="S1373" i="1" s="1"/>
  <c r="P1375" i="1" l="1"/>
  <c r="R1374" i="1"/>
  <c r="S1374" i="1" s="1"/>
  <c r="P1376" i="1" l="1"/>
  <c r="R1375" i="1"/>
  <c r="S1375" i="1" s="1"/>
  <c r="P1377" i="1" l="1"/>
  <c r="R1376" i="1"/>
  <c r="S1376" i="1" s="1"/>
  <c r="P1378" i="1" l="1"/>
  <c r="R1377" i="1"/>
  <c r="S1377" i="1" s="1"/>
  <c r="P1379" i="1" l="1"/>
  <c r="R1378" i="1"/>
  <c r="S1378" i="1" s="1"/>
  <c r="P1380" i="1" l="1"/>
  <c r="R1379" i="1"/>
  <c r="S1379" i="1" s="1"/>
  <c r="P1381" i="1" l="1"/>
  <c r="R1380" i="1"/>
  <c r="S1380" i="1" s="1"/>
  <c r="P1382" i="1" l="1"/>
  <c r="R1381" i="1"/>
  <c r="S1381" i="1" s="1"/>
  <c r="P1383" i="1" l="1"/>
  <c r="R1382" i="1"/>
  <c r="S1382" i="1" s="1"/>
  <c r="P1384" i="1" l="1"/>
  <c r="R1383" i="1"/>
  <c r="S1383" i="1" s="1"/>
  <c r="P1385" i="1" l="1"/>
  <c r="R1384" i="1"/>
  <c r="S1384" i="1" s="1"/>
  <c r="P1386" i="1" l="1"/>
  <c r="R1385" i="1"/>
  <c r="S1385" i="1" s="1"/>
  <c r="P1387" i="1" l="1"/>
  <c r="R1386" i="1"/>
  <c r="S1386" i="1" s="1"/>
  <c r="P1388" i="1" l="1"/>
  <c r="R1387" i="1"/>
  <c r="S1387" i="1" s="1"/>
  <c r="P1389" i="1" l="1"/>
  <c r="R1388" i="1"/>
  <c r="S1388" i="1" s="1"/>
  <c r="P1390" i="1" l="1"/>
  <c r="R1389" i="1"/>
  <c r="S1389" i="1" s="1"/>
  <c r="P1391" i="1" l="1"/>
  <c r="R1390" i="1"/>
  <c r="S1390" i="1" s="1"/>
  <c r="P1392" i="1" l="1"/>
  <c r="R1391" i="1"/>
  <c r="S1391" i="1" s="1"/>
  <c r="P1393" i="1" l="1"/>
  <c r="R1392" i="1"/>
  <c r="S1392" i="1" s="1"/>
  <c r="P1394" i="1" l="1"/>
  <c r="R1393" i="1"/>
  <c r="S1393" i="1" s="1"/>
  <c r="P1395" i="1" l="1"/>
  <c r="R1394" i="1"/>
  <c r="S1394" i="1" s="1"/>
  <c r="P1396" i="1" l="1"/>
  <c r="R1395" i="1"/>
  <c r="S1395" i="1" s="1"/>
  <c r="P1397" i="1" l="1"/>
  <c r="R1396" i="1"/>
  <c r="S1396" i="1" s="1"/>
  <c r="P1398" i="1" l="1"/>
  <c r="R1397" i="1"/>
  <c r="S1397" i="1" s="1"/>
  <c r="P1399" i="1" l="1"/>
  <c r="R1398" i="1"/>
  <c r="S1398" i="1" s="1"/>
  <c r="P1400" i="1" l="1"/>
  <c r="R1399" i="1"/>
  <c r="S1399" i="1" s="1"/>
  <c r="P1401" i="1" l="1"/>
  <c r="R1400" i="1"/>
  <c r="S1400" i="1" s="1"/>
  <c r="P1402" i="1" l="1"/>
  <c r="R1401" i="1"/>
  <c r="S1401" i="1" s="1"/>
  <c r="P1403" i="1" l="1"/>
  <c r="R1402" i="1"/>
  <c r="S1402" i="1" s="1"/>
  <c r="P1404" i="1" l="1"/>
  <c r="R1403" i="1"/>
  <c r="S1403" i="1" s="1"/>
  <c r="P1405" i="1" l="1"/>
  <c r="R1404" i="1"/>
  <c r="S1404" i="1" s="1"/>
  <c r="P1406" i="1" l="1"/>
  <c r="R1405" i="1"/>
  <c r="S1405" i="1" s="1"/>
  <c r="P1407" i="1" l="1"/>
  <c r="R1406" i="1"/>
  <c r="S1406" i="1" s="1"/>
  <c r="P1408" i="1" l="1"/>
  <c r="R1407" i="1"/>
  <c r="S1407" i="1" s="1"/>
  <c r="P1409" i="1" l="1"/>
  <c r="R1408" i="1"/>
  <c r="S1408" i="1" s="1"/>
  <c r="P1410" i="1" l="1"/>
  <c r="R1409" i="1"/>
  <c r="S1409" i="1" s="1"/>
  <c r="P1411" i="1" l="1"/>
  <c r="R1410" i="1"/>
  <c r="S1410" i="1" s="1"/>
  <c r="P1412" i="1" l="1"/>
  <c r="R1411" i="1"/>
  <c r="S1411" i="1" s="1"/>
  <c r="P1413" i="1" l="1"/>
  <c r="R1412" i="1"/>
  <c r="S1412" i="1" s="1"/>
  <c r="P1414" i="1" l="1"/>
  <c r="R1413" i="1"/>
  <c r="S1413" i="1" s="1"/>
  <c r="P1415" i="1" l="1"/>
  <c r="R1414" i="1"/>
  <c r="S1414" i="1" s="1"/>
  <c r="P1416" i="1" l="1"/>
  <c r="R1415" i="1"/>
  <c r="S1415" i="1" s="1"/>
  <c r="P1417" i="1" l="1"/>
  <c r="R1416" i="1"/>
  <c r="S1416" i="1" s="1"/>
  <c r="P1418" i="1" l="1"/>
  <c r="R1417" i="1"/>
  <c r="S1417" i="1" s="1"/>
  <c r="P1419" i="1" l="1"/>
  <c r="R1418" i="1"/>
  <c r="S1418" i="1" s="1"/>
  <c r="P1420" i="1" l="1"/>
  <c r="R1419" i="1"/>
  <c r="S1419" i="1" s="1"/>
  <c r="P1421" i="1" l="1"/>
  <c r="R1420" i="1"/>
  <c r="S1420" i="1" s="1"/>
  <c r="P1422" i="1" l="1"/>
  <c r="R1421" i="1"/>
  <c r="S1421" i="1" s="1"/>
  <c r="P1423" i="1" l="1"/>
  <c r="R1422" i="1"/>
  <c r="S1422" i="1" s="1"/>
  <c r="P1424" i="1" l="1"/>
  <c r="R1423" i="1"/>
  <c r="S1423" i="1" s="1"/>
  <c r="P1425" i="1" l="1"/>
  <c r="R1424" i="1"/>
  <c r="S1424" i="1" s="1"/>
  <c r="P1426" i="1" l="1"/>
  <c r="R1425" i="1"/>
  <c r="S1425" i="1" s="1"/>
  <c r="P1427" i="1" l="1"/>
  <c r="R1426" i="1"/>
  <c r="S1426" i="1" s="1"/>
  <c r="P1428" i="1" l="1"/>
  <c r="R1427" i="1"/>
  <c r="S1427" i="1" s="1"/>
  <c r="P1429" i="1" l="1"/>
  <c r="R1428" i="1"/>
  <c r="S1428" i="1" s="1"/>
  <c r="P1430" i="1" l="1"/>
  <c r="R1429" i="1"/>
  <c r="S1429" i="1" s="1"/>
  <c r="P1431" i="1" l="1"/>
  <c r="R1430" i="1"/>
  <c r="S1430" i="1" s="1"/>
  <c r="P1432" i="1" l="1"/>
  <c r="R1431" i="1"/>
  <c r="S1431" i="1" s="1"/>
  <c r="P1433" i="1" l="1"/>
  <c r="R1432" i="1"/>
  <c r="S1432" i="1" s="1"/>
  <c r="P1434" i="1" l="1"/>
  <c r="R1433" i="1"/>
  <c r="S1433" i="1" s="1"/>
  <c r="P1435" i="1" l="1"/>
  <c r="R1434" i="1"/>
  <c r="S1434" i="1" s="1"/>
  <c r="P1436" i="1" l="1"/>
  <c r="R1435" i="1"/>
  <c r="S1435" i="1" s="1"/>
  <c r="P1437" i="1" l="1"/>
  <c r="R1436" i="1"/>
  <c r="S1436" i="1" s="1"/>
  <c r="P1438" i="1" l="1"/>
  <c r="R1437" i="1"/>
  <c r="S1437" i="1" s="1"/>
  <c r="P1439" i="1" l="1"/>
  <c r="R1438" i="1"/>
  <c r="S1438" i="1" s="1"/>
  <c r="P1440" i="1" l="1"/>
  <c r="R1439" i="1"/>
  <c r="S1439" i="1" s="1"/>
  <c r="P1441" i="1" l="1"/>
  <c r="R1440" i="1"/>
  <c r="S1440" i="1" s="1"/>
  <c r="P1442" i="1" l="1"/>
  <c r="R1441" i="1"/>
  <c r="S1441" i="1" s="1"/>
  <c r="P1443" i="1" l="1"/>
  <c r="R1442" i="1"/>
  <c r="S1442" i="1" s="1"/>
  <c r="P1444" i="1" l="1"/>
  <c r="R1443" i="1"/>
  <c r="S1443" i="1" s="1"/>
  <c r="P1445" i="1" l="1"/>
  <c r="R1444" i="1"/>
  <c r="S1444" i="1" s="1"/>
  <c r="P1446" i="1" l="1"/>
  <c r="R1445" i="1"/>
  <c r="S1445" i="1" s="1"/>
  <c r="P1447" i="1" l="1"/>
  <c r="R1446" i="1"/>
  <c r="S1446" i="1" s="1"/>
  <c r="P1448" i="1" l="1"/>
  <c r="R1447" i="1"/>
  <c r="S1447" i="1" s="1"/>
  <c r="P1449" i="1" l="1"/>
  <c r="R1448" i="1"/>
  <c r="S1448" i="1" s="1"/>
  <c r="P1450" i="1" l="1"/>
  <c r="R1449" i="1"/>
  <c r="S1449" i="1" s="1"/>
  <c r="P1451" i="1" l="1"/>
  <c r="R1450" i="1"/>
  <c r="S1450" i="1" s="1"/>
  <c r="P1452" i="1" l="1"/>
  <c r="R1451" i="1"/>
  <c r="S1451" i="1" s="1"/>
  <c r="P1453" i="1" l="1"/>
  <c r="R1452" i="1"/>
  <c r="S1452" i="1" s="1"/>
  <c r="P1454" i="1" l="1"/>
  <c r="R1453" i="1"/>
  <c r="S1453" i="1" s="1"/>
  <c r="P1455" i="1" l="1"/>
  <c r="R1454" i="1"/>
  <c r="S1454" i="1" s="1"/>
  <c r="P1456" i="1" l="1"/>
  <c r="R1455" i="1"/>
  <c r="S1455" i="1" s="1"/>
  <c r="P1457" i="1" l="1"/>
  <c r="R1456" i="1"/>
  <c r="S1456" i="1" s="1"/>
  <c r="P1458" i="1" l="1"/>
  <c r="R1457" i="1"/>
  <c r="S1457" i="1" s="1"/>
  <c r="P1459" i="1" l="1"/>
  <c r="R1458" i="1"/>
  <c r="S1458" i="1" s="1"/>
  <c r="P1460" i="1" l="1"/>
  <c r="R1459" i="1"/>
  <c r="S1459" i="1" s="1"/>
  <c r="P1461" i="1" l="1"/>
  <c r="R1460" i="1"/>
  <c r="S1460" i="1" s="1"/>
  <c r="P1462" i="1" l="1"/>
  <c r="R1461" i="1"/>
  <c r="S1461" i="1" s="1"/>
  <c r="P1463" i="1" l="1"/>
  <c r="R1462" i="1"/>
  <c r="S1462" i="1" s="1"/>
  <c r="P1464" i="1" l="1"/>
  <c r="R1463" i="1"/>
  <c r="S1463" i="1" s="1"/>
  <c r="P1465" i="1" l="1"/>
  <c r="R1464" i="1"/>
  <c r="S1464" i="1" s="1"/>
  <c r="P1466" i="1" l="1"/>
  <c r="R1465" i="1"/>
  <c r="S1465" i="1" s="1"/>
  <c r="P1467" i="1" l="1"/>
  <c r="R1466" i="1"/>
  <c r="S1466" i="1" s="1"/>
  <c r="P1468" i="1" l="1"/>
  <c r="R1467" i="1"/>
  <c r="S1467" i="1" s="1"/>
  <c r="P1469" i="1" l="1"/>
  <c r="R1468" i="1"/>
  <c r="S1468" i="1" s="1"/>
  <c r="P1470" i="1" l="1"/>
  <c r="R1469" i="1"/>
  <c r="S1469" i="1" s="1"/>
  <c r="P1471" i="1" l="1"/>
  <c r="R1470" i="1"/>
  <c r="S1470" i="1" s="1"/>
  <c r="P1472" i="1" l="1"/>
  <c r="R1471" i="1"/>
  <c r="S1471" i="1" s="1"/>
  <c r="P1473" i="1" l="1"/>
  <c r="R1472" i="1"/>
  <c r="S1472" i="1" s="1"/>
  <c r="P1474" i="1" l="1"/>
  <c r="R1473" i="1"/>
  <c r="S1473" i="1" s="1"/>
  <c r="P1475" i="1" l="1"/>
  <c r="R1474" i="1"/>
  <c r="S1474" i="1" s="1"/>
  <c r="P1476" i="1" l="1"/>
  <c r="R1475" i="1"/>
  <c r="S1475" i="1" s="1"/>
  <c r="P1477" i="1" l="1"/>
  <c r="R1476" i="1"/>
  <c r="S1476" i="1" s="1"/>
  <c r="P1478" i="1" l="1"/>
  <c r="R1477" i="1"/>
  <c r="S1477" i="1" s="1"/>
  <c r="P1479" i="1" l="1"/>
  <c r="R1478" i="1"/>
  <c r="S1478" i="1" s="1"/>
  <c r="P1480" i="1" l="1"/>
  <c r="R1479" i="1"/>
  <c r="S1479" i="1" s="1"/>
  <c r="P1481" i="1" l="1"/>
  <c r="R1480" i="1"/>
  <c r="S1480" i="1" s="1"/>
  <c r="P1482" i="1" l="1"/>
  <c r="R1481" i="1"/>
  <c r="S1481" i="1" s="1"/>
  <c r="P1483" i="1" l="1"/>
  <c r="R1482" i="1"/>
  <c r="S1482" i="1" s="1"/>
  <c r="P1484" i="1" l="1"/>
  <c r="R1483" i="1"/>
  <c r="S1483" i="1" s="1"/>
  <c r="P1485" i="1" l="1"/>
  <c r="R1484" i="1"/>
  <c r="S1484" i="1" s="1"/>
  <c r="P1486" i="1" l="1"/>
  <c r="R1485" i="1"/>
  <c r="S1485" i="1" s="1"/>
  <c r="P1487" i="1" l="1"/>
  <c r="R1486" i="1"/>
  <c r="S1486" i="1" s="1"/>
  <c r="P1488" i="1" l="1"/>
  <c r="R1487" i="1"/>
  <c r="S1487" i="1" s="1"/>
  <c r="P1489" i="1" l="1"/>
  <c r="R1488" i="1"/>
  <c r="S1488" i="1" s="1"/>
  <c r="P1490" i="1" l="1"/>
  <c r="R1489" i="1"/>
  <c r="S1489" i="1" s="1"/>
  <c r="P1491" i="1" l="1"/>
  <c r="R1490" i="1"/>
  <c r="S1490" i="1" s="1"/>
  <c r="P1492" i="1" l="1"/>
  <c r="R1491" i="1"/>
  <c r="S1491" i="1" s="1"/>
  <c r="P1493" i="1" l="1"/>
  <c r="R1492" i="1"/>
  <c r="S1492" i="1" s="1"/>
  <c r="P1494" i="1" l="1"/>
  <c r="R1493" i="1"/>
  <c r="S1493" i="1" s="1"/>
  <c r="P1495" i="1" l="1"/>
  <c r="R1494" i="1"/>
  <c r="S1494" i="1" s="1"/>
  <c r="P1496" i="1" l="1"/>
  <c r="R1495" i="1"/>
  <c r="S1495" i="1" s="1"/>
  <c r="P1497" i="1" l="1"/>
  <c r="R1496" i="1"/>
  <c r="S1496" i="1" s="1"/>
  <c r="P1498" i="1" l="1"/>
  <c r="R1497" i="1"/>
  <c r="S1497" i="1" s="1"/>
  <c r="P1499" i="1" l="1"/>
  <c r="R1498" i="1"/>
  <c r="S1498" i="1" s="1"/>
  <c r="P1500" i="1" l="1"/>
  <c r="R1499" i="1"/>
  <c r="S1499" i="1" s="1"/>
  <c r="P1501" i="1" l="1"/>
  <c r="R1500" i="1"/>
  <c r="S1500" i="1" s="1"/>
  <c r="P1502" i="1" l="1"/>
  <c r="R1501" i="1"/>
  <c r="S1501" i="1" s="1"/>
  <c r="P1503" i="1" l="1"/>
  <c r="R1502" i="1"/>
  <c r="S1502" i="1" s="1"/>
  <c r="P1504" i="1" l="1"/>
  <c r="R1503" i="1"/>
  <c r="S1503" i="1" s="1"/>
  <c r="P1505" i="1" l="1"/>
  <c r="R1504" i="1"/>
  <c r="S1504" i="1" s="1"/>
  <c r="P1506" i="1" l="1"/>
  <c r="R1505" i="1"/>
  <c r="S1505" i="1" s="1"/>
  <c r="P1507" i="1" l="1"/>
  <c r="R1506" i="1"/>
  <c r="S1506" i="1" s="1"/>
  <c r="P1508" i="1" l="1"/>
  <c r="R1507" i="1"/>
  <c r="S1507" i="1" s="1"/>
  <c r="P1509" i="1" l="1"/>
  <c r="R1508" i="1"/>
  <c r="S1508" i="1" s="1"/>
  <c r="P1510" i="1" l="1"/>
  <c r="R1509" i="1"/>
  <c r="S1509" i="1" s="1"/>
  <c r="P1511" i="1" l="1"/>
  <c r="R1510" i="1"/>
  <c r="S1510" i="1" s="1"/>
  <c r="P1512" i="1" l="1"/>
  <c r="R1511" i="1"/>
  <c r="S1511" i="1" s="1"/>
  <c r="P1513" i="1" l="1"/>
  <c r="R1512" i="1"/>
  <c r="S1512" i="1" s="1"/>
  <c r="P1514" i="1" l="1"/>
  <c r="R1513" i="1"/>
  <c r="S1513" i="1" s="1"/>
  <c r="P1515" i="1" l="1"/>
  <c r="R1514" i="1"/>
  <c r="S1514" i="1" s="1"/>
  <c r="P1516" i="1" l="1"/>
  <c r="R1515" i="1"/>
  <c r="S1515" i="1" s="1"/>
  <c r="P1517" i="1" l="1"/>
  <c r="R1516" i="1"/>
  <c r="S1516" i="1" s="1"/>
  <c r="P1518" i="1" l="1"/>
  <c r="R1517" i="1"/>
  <c r="S1517" i="1" s="1"/>
  <c r="P1519" i="1" l="1"/>
  <c r="R1518" i="1"/>
  <c r="S1518" i="1" s="1"/>
  <c r="P1520" i="1" l="1"/>
  <c r="R1519" i="1"/>
  <c r="S1519" i="1" s="1"/>
  <c r="P1521" i="1" l="1"/>
  <c r="R1520" i="1"/>
  <c r="S1520" i="1" s="1"/>
  <c r="P1522" i="1" l="1"/>
  <c r="R1521" i="1"/>
  <c r="S1521" i="1" s="1"/>
  <c r="P1523" i="1" l="1"/>
  <c r="R1522" i="1"/>
  <c r="S1522" i="1" s="1"/>
  <c r="P1524" i="1" l="1"/>
  <c r="R1523" i="1"/>
  <c r="S1523" i="1" s="1"/>
  <c r="P1525" i="1" l="1"/>
  <c r="R1524" i="1"/>
  <c r="S1524" i="1" s="1"/>
  <c r="P1526" i="1" l="1"/>
  <c r="R1525" i="1"/>
  <c r="S1525" i="1" s="1"/>
  <c r="P1527" i="1" l="1"/>
  <c r="R1526" i="1"/>
  <c r="S1526" i="1" s="1"/>
  <c r="P1528" i="1" l="1"/>
  <c r="R1527" i="1"/>
  <c r="S1527" i="1" s="1"/>
  <c r="P1529" i="1" l="1"/>
  <c r="R1528" i="1"/>
  <c r="S1528" i="1" s="1"/>
  <c r="P1530" i="1" l="1"/>
  <c r="R1529" i="1"/>
  <c r="S1529" i="1" s="1"/>
  <c r="P1531" i="1" l="1"/>
  <c r="R1530" i="1"/>
  <c r="S1530" i="1" s="1"/>
  <c r="P1532" i="1" l="1"/>
  <c r="R1531" i="1"/>
  <c r="S1531" i="1" s="1"/>
  <c r="P1533" i="1" l="1"/>
  <c r="R1532" i="1"/>
  <c r="S1532" i="1" s="1"/>
  <c r="P1534" i="1" l="1"/>
  <c r="R1533" i="1"/>
  <c r="S1533" i="1" s="1"/>
  <c r="P1535" i="1" l="1"/>
  <c r="R1534" i="1"/>
  <c r="S1534" i="1" s="1"/>
  <c r="P1536" i="1" l="1"/>
  <c r="R1535" i="1"/>
  <c r="S1535" i="1" s="1"/>
  <c r="P1537" i="1" l="1"/>
  <c r="R1536" i="1"/>
  <c r="S1536" i="1" s="1"/>
  <c r="P1538" i="1" l="1"/>
  <c r="R1537" i="1"/>
  <c r="S1537" i="1" s="1"/>
  <c r="P1539" i="1" l="1"/>
  <c r="R1538" i="1"/>
  <c r="S1538" i="1" s="1"/>
  <c r="P1540" i="1" l="1"/>
  <c r="R1539" i="1"/>
  <c r="S1539" i="1" s="1"/>
  <c r="P1541" i="1" l="1"/>
  <c r="R1540" i="1"/>
  <c r="S1540" i="1" s="1"/>
  <c r="P1542" i="1" l="1"/>
  <c r="R1541" i="1"/>
  <c r="S1541" i="1" s="1"/>
  <c r="P1543" i="1" l="1"/>
  <c r="R1542" i="1"/>
  <c r="S1542" i="1" s="1"/>
  <c r="P1544" i="1" l="1"/>
  <c r="R1543" i="1"/>
  <c r="S1543" i="1" s="1"/>
  <c r="P1545" i="1" l="1"/>
  <c r="R1544" i="1"/>
  <c r="S1544" i="1" s="1"/>
  <c r="P1546" i="1" l="1"/>
  <c r="R1545" i="1"/>
  <c r="S1545" i="1" s="1"/>
  <c r="P1547" i="1" l="1"/>
  <c r="R1546" i="1"/>
  <c r="S1546" i="1" s="1"/>
  <c r="P1548" i="1" l="1"/>
  <c r="R1547" i="1"/>
  <c r="S1547" i="1" s="1"/>
  <c r="P1549" i="1" l="1"/>
  <c r="R1548" i="1"/>
  <c r="S1548" i="1" s="1"/>
  <c r="P1550" i="1" l="1"/>
  <c r="R1549" i="1"/>
  <c r="S1549" i="1" s="1"/>
  <c r="P1551" i="1" l="1"/>
  <c r="R1550" i="1"/>
  <c r="S1550" i="1" s="1"/>
  <c r="P1552" i="1" l="1"/>
  <c r="R1551" i="1"/>
  <c r="S1551" i="1" s="1"/>
  <c r="P1553" i="1" l="1"/>
  <c r="R1552" i="1"/>
  <c r="S1552" i="1" s="1"/>
  <c r="P1554" i="1" l="1"/>
  <c r="R1553" i="1"/>
  <c r="S1553" i="1" s="1"/>
  <c r="P1555" i="1" l="1"/>
  <c r="R1554" i="1"/>
  <c r="S1554" i="1" s="1"/>
  <c r="P1556" i="1" l="1"/>
  <c r="R1555" i="1"/>
  <c r="S1555" i="1" s="1"/>
  <c r="P1557" i="1" l="1"/>
  <c r="R1556" i="1"/>
  <c r="S1556" i="1" s="1"/>
  <c r="P1558" i="1" l="1"/>
  <c r="R1557" i="1"/>
  <c r="S1557" i="1" s="1"/>
  <c r="P1559" i="1" l="1"/>
  <c r="R1558" i="1"/>
  <c r="S1558" i="1" s="1"/>
  <c r="P1560" i="1" l="1"/>
  <c r="R1559" i="1"/>
  <c r="S1559" i="1" s="1"/>
  <c r="P1561" i="1" l="1"/>
  <c r="R1560" i="1"/>
  <c r="S1560" i="1" s="1"/>
  <c r="P1562" i="1" l="1"/>
  <c r="R1561" i="1"/>
  <c r="S1561" i="1" s="1"/>
  <c r="P1563" i="1" l="1"/>
  <c r="R1562" i="1"/>
  <c r="S1562" i="1" s="1"/>
  <c r="P1564" i="1" l="1"/>
  <c r="R1563" i="1"/>
  <c r="S1563" i="1" s="1"/>
  <c r="P1565" i="1" l="1"/>
  <c r="R1564" i="1"/>
  <c r="S1564" i="1" s="1"/>
  <c r="P1566" i="1" l="1"/>
  <c r="R1565" i="1"/>
  <c r="S1565" i="1" s="1"/>
  <c r="P1567" i="1" l="1"/>
  <c r="R1566" i="1"/>
  <c r="S1566" i="1" s="1"/>
  <c r="P1568" i="1" l="1"/>
  <c r="R1567" i="1"/>
  <c r="S1567" i="1" s="1"/>
  <c r="P1569" i="1" l="1"/>
  <c r="R1568" i="1"/>
  <c r="S1568" i="1" s="1"/>
  <c r="P1570" i="1" l="1"/>
  <c r="R1569" i="1"/>
  <c r="S1569" i="1" s="1"/>
  <c r="P1571" i="1" l="1"/>
  <c r="R1570" i="1"/>
  <c r="S1570" i="1" s="1"/>
  <c r="P1572" i="1" l="1"/>
  <c r="R1571" i="1"/>
  <c r="S1571" i="1" s="1"/>
  <c r="P1573" i="1" l="1"/>
  <c r="R1572" i="1"/>
  <c r="S1572" i="1" s="1"/>
  <c r="P1574" i="1" l="1"/>
  <c r="R1573" i="1"/>
  <c r="S1573" i="1" s="1"/>
  <c r="P1575" i="1" l="1"/>
  <c r="R1574" i="1"/>
  <c r="S1574" i="1" s="1"/>
  <c r="P1576" i="1" l="1"/>
  <c r="R1575" i="1"/>
  <c r="S1575" i="1" s="1"/>
  <c r="P1577" i="1" l="1"/>
  <c r="R1576" i="1"/>
  <c r="S1576" i="1" s="1"/>
  <c r="P1578" i="1" l="1"/>
  <c r="R1577" i="1"/>
  <c r="S1577" i="1" s="1"/>
  <c r="P1579" i="1" l="1"/>
  <c r="R1578" i="1"/>
  <c r="S1578" i="1" s="1"/>
  <c r="P1580" i="1" l="1"/>
  <c r="R1579" i="1"/>
  <c r="S1579" i="1" s="1"/>
  <c r="P1581" i="1" l="1"/>
  <c r="R1580" i="1"/>
  <c r="S1580" i="1" s="1"/>
  <c r="P1582" i="1" l="1"/>
  <c r="R1581" i="1"/>
  <c r="S1581" i="1" s="1"/>
  <c r="P1583" i="1" l="1"/>
  <c r="R1582" i="1"/>
  <c r="S1582" i="1" s="1"/>
  <c r="P1584" i="1" l="1"/>
  <c r="R1583" i="1"/>
  <c r="S1583" i="1" s="1"/>
  <c r="P1585" i="1" l="1"/>
  <c r="R1584" i="1"/>
  <c r="S1584" i="1" s="1"/>
  <c r="P1586" i="1" l="1"/>
  <c r="R1585" i="1"/>
  <c r="S1585" i="1" s="1"/>
  <c r="P1587" i="1" l="1"/>
  <c r="R1586" i="1"/>
  <c r="S1586" i="1" s="1"/>
  <c r="P1588" i="1" l="1"/>
  <c r="R1587" i="1"/>
  <c r="S1587" i="1" s="1"/>
  <c r="P1589" i="1" l="1"/>
  <c r="R1588" i="1"/>
  <c r="S1588" i="1" s="1"/>
  <c r="P1590" i="1" l="1"/>
  <c r="R1589" i="1"/>
  <c r="S1589" i="1" s="1"/>
  <c r="P1591" i="1" l="1"/>
  <c r="R1590" i="1"/>
  <c r="S1590" i="1" s="1"/>
  <c r="P1592" i="1" l="1"/>
  <c r="R1591" i="1"/>
  <c r="S1591" i="1" s="1"/>
  <c r="P1593" i="1" l="1"/>
  <c r="R1592" i="1"/>
  <c r="S1592" i="1" s="1"/>
  <c r="P1594" i="1" l="1"/>
  <c r="R1593" i="1"/>
  <c r="S1593" i="1" s="1"/>
  <c r="P1595" i="1" l="1"/>
  <c r="R1594" i="1"/>
  <c r="S1594" i="1" s="1"/>
  <c r="P1596" i="1" l="1"/>
  <c r="R1595" i="1"/>
  <c r="S1595" i="1" s="1"/>
  <c r="P1597" i="1" l="1"/>
  <c r="R1596" i="1"/>
  <c r="S1596" i="1" s="1"/>
  <c r="P1598" i="1" l="1"/>
  <c r="R1597" i="1"/>
  <c r="S1597" i="1" s="1"/>
  <c r="P1599" i="1" l="1"/>
  <c r="R1598" i="1"/>
  <c r="S1598" i="1" s="1"/>
  <c r="P1600" i="1" l="1"/>
  <c r="R1599" i="1"/>
  <c r="S1599" i="1" s="1"/>
  <c r="P1601" i="1" l="1"/>
  <c r="R1600" i="1"/>
  <c r="S1600" i="1" s="1"/>
  <c r="P1602" i="1" l="1"/>
  <c r="R1601" i="1"/>
  <c r="S1601" i="1" s="1"/>
  <c r="P1603" i="1" l="1"/>
  <c r="R1602" i="1"/>
  <c r="S1602" i="1" s="1"/>
  <c r="P1604" i="1" l="1"/>
  <c r="R1603" i="1"/>
  <c r="S1603" i="1" s="1"/>
  <c r="P1605" i="1" l="1"/>
  <c r="R1604" i="1"/>
  <c r="S1604" i="1" s="1"/>
  <c r="P1606" i="1" l="1"/>
  <c r="R1605" i="1"/>
  <c r="S1605" i="1" s="1"/>
  <c r="P1607" i="1" l="1"/>
  <c r="R1606" i="1"/>
  <c r="S1606" i="1" s="1"/>
  <c r="P1608" i="1" l="1"/>
  <c r="R1607" i="1"/>
  <c r="S1607" i="1" s="1"/>
  <c r="P1609" i="1" l="1"/>
  <c r="R1608" i="1"/>
  <c r="S1608" i="1" s="1"/>
  <c r="P1610" i="1" l="1"/>
  <c r="R1609" i="1"/>
  <c r="S1609" i="1" s="1"/>
  <c r="P1611" i="1" l="1"/>
  <c r="R1610" i="1"/>
  <c r="S1610" i="1" s="1"/>
  <c r="P1612" i="1" l="1"/>
  <c r="R1611" i="1"/>
  <c r="S1611" i="1" s="1"/>
  <c r="P1613" i="1" l="1"/>
  <c r="R1612" i="1"/>
  <c r="S1612" i="1" s="1"/>
  <c r="P1614" i="1" l="1"/>
  <c r="R1613" i="1"/>
  <c r="S1613" i="1" s="1"/>
  <c r="P1615" i="1" l="1"/>
  <c r="R1614" i="1"/>
  <c r="S1614" i="1" s="1"/>
  <c r="P1616" i="1" l="1"/>
  <c r="R1615" i="1"/>
  <c r="S1615" i="1" s="1"/>
  <c r="P1617" i="1" l="1"/>
  <c r="R1616" i="1"/>
  <c r="S1616" i="1" s="1"/>
  <c r="P1618" i="1" l="1"/>
  <c r="R1617" i="1"/>
  <c r="S1617" i="1" s="1"/>
  <c r="P1619" i="1" l="1"/>
  <c r="R1618" i="1"/>
  <c r="S1618" i="1" s="1"/>
  <c r="P1620" i="1" l="1"/>
  <c r="R1619" i="1"/>
  <c r="S1619" i="1" s="1"/>
  <c r="P1621" i="1" l="1"/>
  <c r="R1620" i="1"/>
  <c r="S1620" i="1" s="1"/>
  <c r="P1622" i="1" l="1"/>
  <c r="R1621" i="1"/>
  <c r="S1621" i="1" s="1"/>
  <c r="P1623" i="1" l="1"/>
  <c r="R1622" i="1"/>
  <c r="S1622" i="1" s="1"/>
  <c r="P1624" i="1" l="1"/>
  <c r="R1623" i="1"/>
  <c r="S1623" i="1" s="1"/>
  <c r="P1625" i="1" l="1"/>
  <c r="R1624" i="1"/>
  <c r="S1624" i="1" s="1"/>
  <c r="P1626" i="1" l="1"/>
  <c r="R1625" i="1"/>
  <c r="S1625" i="1" s="1"/>
  <c r="P1627" i="1" l="1"/>
  <c r="R1626" i="1"/>
  <c r="S1626" i="1" s="1"/>
  <c r="P1628" i="1" l="1"/>
  <c r="R1627" i="1"/>
  <c r="S1627" i="1" s="1"/>
  <c r="P1629" i="1" l="1"/>
  <c r="R1628" i="1"/>
  <c r="S1628" i="1" s="1"/>
  <c r="P1630" i="1" l="1"/>
  <c r="R1629" i="1"/>
  <c r="S1629" i="1" s="1"/>
  <c r="P1631" i="1" l="1"/>
  <c r="R1630" i="1"/>
  <c r="S1630" i="1" s="1"/>
  <c r="P1632" i="1" l="1"/>
  <c r="R1631" i="1"/>
  <c r="S1631" i="1" s="1"/>
  <c r="P1633" i="1" l="1"/>
  <c r="R1632" i="1"/>
  <c r="S1632" i="1" s="1"/>
  <c r="P1634" i="1" l="1"/>
  <c r="R1633" i="1"/>
  <c r="S1633" i="1" s="1"/>
  <c r="P1635" i="1" l="1"/>
  <c r="R1634" i="1"/>
  <c r="S1634" i="1" s="1"/>
  <c r="P1636" i="1" l="1"/>
  <c r="R1635" i="1"/>
  <c r="S1635" i="1" s="1"/>
  <c r="P1637" i="1" l="1"/>
  <c r="R1636" i="1"/>
  <c r="S1636" i="1" s="1"/>
  <c r="P1638" i="1" l="1"/>
  <c r="R1637" i="1"/>
  <c r="S1637" i="1" s="1"/>
  <c r="P1639" i="1" l="1"/>
  <c r="R1638" i="1"/>
  <c r="S1638" i="1" s="1"/>
  <c r="P1640" i="1" l="1"/>
  <c r="R1639" i="1"/>
  <c r="S1639" i="1" s="1"/>
  <c r="P1641" i="1" l="1"/>
  <c r="R1640" i="1"/>
  <c r="S1640" i="1" s="1"/>
  <c r="P1642" i="1" l="1"/>
  <c r="R1641" i="1"/>
  <c r="S1641" i="1" s="1"/>
  <c r="P1643" i="1" l="1"/>
  <c r="R1642" i="1"/>
  <c r="S1642" i="1" s="1"/>
  <c r="P1644" i="1" l="1"/>
  <c r="R1643" i="1"/>
  <c r="S1643" i="1" s="1"/>
  <c r="P1645" i="1" l="1"/>
  <c r="R1644" i="1"/>
  <c r="S1644" i="1" s="1"/>
  <c r="P1646" i="1" l="1"/>
  <c r="R1645" i="1"/>
  <c r="S1645" i="1" s="1"/>
  <c r="P1647" i="1" l="1"/>
  <c r="R1646" i="1"/>
  <c r="S1646" i="1" s="1"/>
  <c r="P1648" i="1" l="1"/>
  <c r="R1647" i="1"/>
  <c r="S1647" i="1" s="1"/>
  <c r="P1649" i="1" l="1"/>
  <c r="R1648" i="1"/>
  <c r="S1648" i="1" s="1"/>
  <c r="P1650" i="1" l="1"/>
  <c r="R1649" i="1"/>
  <c r="S1649" i="1" s="1"/>
  <c r="P1651" i="1" l="1"/>
  <c r="R1650" i="1"/>
  <c r="S1650" i="1" s="1"/>
  <c r="P1652" i="1" l="1"/>
  <c r="R1651" i="1"/>
  <c r="S1651" i="1" s="1"/>
  <c r="P1653" i="1" l="1"/>
  <c r="R1652" i="1"/>
  <c r="S1652" i="1" s="1"/>
  <c r="P1654" i="1" l="1"/>
  <c r="R1653" i="1"/>
  <c r="S1653" i="1" s="1"/>
  <c r="P1655" i="1" l="1"/>
  <c r="R1654" i="1"/>
  <c r="S1654" i="1" s="1"/>
  <c r="P1656" i="1" l="1"/>
  <c r="R1655" i="1"/>
  <c r="S1655" i="1" s="1"/>
  <c r="P1657" i="1" l="1"/>
  <c r="R1656" i="1"/>
  <c r="S1656" i="1" s="1"/>
  <c r="P1658" i="1" l="1"/>
  <c r="R1657" i="1"/>
  <c r="S1657" i="1" s="1"/>
  <c r="P1659" i="1" l="1"/>
  <c r="R1658" i="1"/>
  <c r="S1658" i="1" s="1"/>
  <c r="P1660" i="1" l="1"/>
  <c r="R1659" i="1"/>
  <c r="S1659" i="1" s="1"/>
  <c r="P1661" i="1" l="1"/>
  <c r="R1660" i="1"/>
  <c r="S1660" i="1" s="1"/>
  <c r="P1662" i="1" l="1"/>
  <c r="R1661" i="1"/>
  <c r="S1661" i="1" s="1"/>
  <c r="P1663" i="1" l="1"/>
  <c r="R1662" i="1"/>
  <c r="S1662" i="1" s="1"/>
  <c r="P1664" i="1" l="1"/>
  <c r="R1663" i="1"/>
  <c r="S1663" i="1" s="1"/>
  <c r="P1665" i="1" l="1"/>
  <c r="R1664" i="1"/>
  <c r="S1664" i="1" s="1"/>
  <c r="P1666" i="1" l="1"/>
  <c r="R1665" i="1"/>
  <c r="S1665" i="1" s="1"/>
  <c r="P1667" i="1" l="1"/>
  <c r="R1666" i="1"/>
  <c r="S1666" i="1" s="1"/>
  <c r="P1668" i="1" l="1"/>
  <c r="R1667" i="1"/>
  <c r="S1667" i="1" s="1"/>
  <c r="P1669" i="1" l="1"/>
  <c r="R1668" i="1"/>
  <c r="S1668" i="1" s="1"/>
  <c r="P1670" i="1" l="1"/>
  <c r="R1669" i="1"/>
  <c r="S1669" i="1" s="1"/>
  <c r="P1671" i="1" l="1"/>
  <c r="R1670" i="1"/>
  <c r="S1670" i="1" s="1"/>
  <c r="P1672" i="1" l="1"/>
  <c r="R1671" i="1"/>
  <c r="S1671" i="1" s="1"/>
  <c r="P1673" i="1" l="1"/>
  <c r="R1672" i="1"/>
  <c r="S1672" i="1" s="1"/>
  <c r="P1674" i="1" l="1"/>
  <c r="R1673" i="1"/>
  <c r="S1673" i="1" s="1"/>
  <c r="P1675" i="1" l="1"/>
  <c r="R1674" i="1"/>
  <c r="S1674" i="1" s="1"/>
  <c r="P1676" i="1" l="1"/>
  <c r="R1675" i="1"/>
  <c r="S1675" i="1" s="1"/>
  <c r="P1677" i="1" l="1"/>
  <c r="R1676" i="1"/>
  <c r="S1676" i="1" s="1"/>
  <c r="P1678" i="1" l="1"/>
  <c r="R1677" i="1"/>
  <c r="S1677" i="1" s="1"/>
  <c r="P1679" i="1" l="1"/>
  <c r="R1678" i="1"/>
  <c r="S1678" i="1" s="1"/>
  <c r="P1680" i="1" l="1"/>
  <c r="R1679" i="1"/>
  <c r="S1679" i="1" s="1"/>
  <c r="P1681" i="1" l="1"/>
  <c r="R1680" i="1"/>
  <c r="S1680" i="1" s="1"/>
  <c r="P1682" i="1" l="1"/>
  <c r="R1681" i="1"/>
  <c r="S1681" i="1" s="1"/>
  <c r="P1683" i="1" l="1"/>
  <c r="R1682" i="1"/>
  <c r="S1682" i="1" s="1"/>
  <c r="P1684" i="1" l="1"/>
  <c r="R1683" i="1"/>
  <c r="S1683" i="1" s="1"/>
  <c r="P1685" i="1" l="1"/>
  <c r="R1684" i="1"/>
  <c r="S1684" i="1" s="1"/>
  <c r="P1686" i="1" l="1"/>
  <c r="R1685" i="1"/>
  <c r="S1685" i="1" s="1"/>
  <c r="P1687" i="1" l="1"/>
  <c r="R1686" i="1"/>
  <c r="S1686" i="1" s="1"/>
  <c r="P1688" i="1" l="1"/>
  <c r="R1687" i="1"/>
  <c r="S1687" i="1" s="1"/>
  <c r="P1689" i="1" l="1"/>
  <c r="R1688" i="1"/>
  <c r="S1688" i="1" s="1"/>
  <c r="P1690" i="1" l="1"/>
  <c r="R1689" i="1"/>
  <c r="S1689" i="1" s="1"/>
  <c r="P1691" i="1" l="1"/>
  <c r="R1690" i="1"/>
  <c r="S1690" i="1" s="1"/>
  <c r="P1692" i="1" l="1"/>
  <c r="R1691" i="1"/>
  <c r="S1691" i="1" s="1"/>
  <c r="P1693" i="1" l="1"/>
  <c r="R1692" i="1"/>
  <c r="S1692" i="1" s="1"/>
  <c r="P1694" i="1" l="1"/>
  <c r="R1693" i="1"/>
  <c r="S1693" i="1" s="1"/>
  <c r="P1695" i="1" l="1"/>
  <c r="R1694" i="1"/>
  <c r="S1694" i="1" s="1"/>
  <c r="P1696" i="1" l="1"/>
  <c r="R1695" i="1"/>
  <c r="S1695" i="1" s="1"/>
  <c r="P1697" i="1" l="1"/>
  <c r="R1696" i="1"/>
  <c r="S1696" i="1" s="1"/>
  <c r="P1698" i="1" l="1"/>
  <c r="R1697" i="1"/>
  <c r="S1697" i="1" s="1"/>
  <c r="P1699" i="1" l="1"/>
  <c r="R1698" i="1"/>
  <c r="S1698" i="1" s="1"/>
  <c r="P1700" i="1" l="1"/>
  <c r="R1699" i="1"/>
  <c r="S1699" i="1" s="1"/>
  <c r="P1701" i="1" l="1"/>
  <c r="R1700" i="1"/>
  <c r="S1700" i="1" s="1"/>
  <c r="P1702" i="1" l="1"/>
  <c r="R1701" i="1"/>
  <c r="S1701" i="1" s="1"/>
  <c r="P1703" i="1" l="1"/>
  <c r="R1702" i="1"/>
  <c r="S1702" i="1" s="1"/>
  <c r="P1704" i="1" l="1"/>
  <c r="R1703" i="1"/>
  <c r="S1703" i="1" s="1"/>
  <c r="P1705" i="1" l="1"/>
  <c r="R1704" i="1"/>
  <c r="S1704" i="1" s="1"/>
  <c r="P1706" i="1" l="1"/>
  <c r="R1705" i="1"/>
  <c r="S1705" i="1" s="1"/>
  <c r="P1707" i="1" l="1"/>
  <c r="R1706" i="1"/>
  <c r="S1706" i="1" s="1"/>
  <c r="P1708" i="1" l="1"/>
  <c r="R1707" i="1"/>
  <c r="S1707" i="1" s="1"/>
  <c r="P1709" i="1" l="1"/>
  <c r="R1708" i="1"/>
  <c r="S1708" i="1" s="1"/>
  <c r="P1710" i="1" l="1"/>
  <c r="R1709" i="1"/>
  <c r="S1709" i="1" s="1"/>
  <c r="P1711" i="1" l="1"/>
  <c r="R1710" i="1"/>
  <c r="S1710" i="1" s="1"/>
  <c r="P1712" i="1" l="1"/>
  <c r="R1711" i="1"/>
  <c r="S1711" i="1" s="1"/>
  <c r="P1713" i="1" l="1"/>
  <c r="R1712" i="1"/>
  <c r="S1712" i="1" s="1"/>
  <c r="P1714" i="1" l="1"/>
  <c r="R1713" i="1"/>
  <c r="S1713" i="1" s="1"/>
  <c r="P1715" i="1" l="1"/>
  <c r="R1714" i="1"/>
  <c r="S1714" i="1" s="1"/>
  <c r="P1716" i="1" l="1"/>
  <c r="R1715" i="1"/>
  <c r="S1715" i="1" s="1"/>
  <c r="P1717" i="1" l="1"/>
  <c r="R1716" i="1"/>
  <c r="S1716" i="1" s="1"/>
  <c r="P1718" i="1" l="1"/>
  <c r="R1717" i="1"/>
  <c r="S1717" i="1" s="1"/>
  <c r="P1719" i="1" l="1"/>
  <c r="R1718" i="1"/>
  <c r="S1718" i="1" s="1"/>
  <c r="P1720" i="1" l="1"/>
  <c r="R1719" i="1"/>
  <c r="S1719" i="1" s="1"/>
  <c r="P1721" i="1" l="1"/>
  <c r="R1720" i="1"/>
  <c r="S1720" i="1" s="1"/>
  <c r="P1722" i="1" l="1"/>
  <c r="R1721" i="1"/>
  <c r="S1721" i="1" s="1"/>
  <c r="P1723" i="1" l="1"/>
  <c r="R1722" i="1"/>
  <c r="S1722" i="1" s="1"/>
  <c r="P1724" i="1" l="1"/>
  <c r="R1723" i="1"/>
  <c r="S1723" i="1" s="1"/>
  <c r="P1725" i="1" l="1"/>
  <c r="R1724" i="1"/>
  <c r="S1724" i="1" s="1"/>
  <c r="P1726" i="1" l="1"/>
  <c r="R1725" i="1"/>
  <c r="S1725" i="1" s="1"/>
  <c r="P1727" i="1" l="1"/>
  <c r="R1726" i="1"/>
  <c r="S1726" i="1" s="1"/>
  <c r="P1728" i="1" l="1"/>
  <c r="R1727" i="1"/>
  <c r="S1727" i="1" s="1"/>
  <c r="P1729" i="1" l="1"/>
  <c r="R1728" i="1"/>
  <c r="S1728" i="1" s="1"/>
  <c r="P1730" i="1" l="1"/>
  <c r="R1729" i="1"/>
  <c r="S1729" i="1" s="1"/>
  <c r="P1731" i="1" l="1"/>
  <c r="R1730" i="1"/>
  <c r="S1730" i="1" s="1"/>
  <c r="P1732" i="1" l="1"/>
  <c r="R1731" i="1"/>
  <c r="S1731" i="1" s="1"/>
  <c r="P1733" i="1" l="1"/>
  <c r="R1732" i="1"/>
  <c r="S1732" i="1" s="1"/>
  <c r="P1734" i="1" l="1"/>
  <c r="R1733" i="1"/>
  <c r="S1733" i="1" s="1"/>
  <c r="P1735" i="1" l="1"/>
  <c r="R1734" i="1"/>
  <c r="S1734" i="1" s="1"/>
  <c r="P1736" i="1" l="1"/>
  <c r="R1735" i="1"/>
  <c r="S1735" i="1" s="1"/>
  <c r="P1737" i="1" l="1"/>
  <c r="R1736" i="1"/>
  <c r="S1736" i="1" s="1"/>
  <c r="P1738" i="1" l="1"/>
  <c r="R1737" i="1"/>
  <c r="S1737" i="1" s="1"/>
  <c r="P1739" i="1" l="1"/>
  <c r="R1738" i="1"/>
  <c r="S1738" i="1" s="1"/>
  <c r="P1740" i="1" l="1"/>
  <c r="R1739" i="1"/>
  <c r="S1739" i="1" s="1"/>
  <c r="P1741" i="1" l="1"/>
  <c r="R1740" i="1"/>
  <c r="S1740" i="1" s="1"/>
  <c r="P1742" i="1" l="1"/>
  <c r="R1741" i="1"/>
  <c r="S1741" i="1" s="1"/>
  <c r="P1743" i="1" l="1"/>
  <c r="R1742" i="1"/>
  <c r="S1742" i="1" s="1"/>
  <c r="P1744" i="1" l="1"/>
  <c r="R1743" i="1"/>
  <c r="S1743" i="1" s="1"/>
  <c r="P1745" i="1" l="1"/>
  <c r="R1744" i="1"/>
  <c r="S1744" i="1" s="1"/>
  <c r="P1746" i="1" l="1"/>
  <c r="R1745" i="1"/>
  <c r="S1745" i="1" s="1"/>
  <c r="P1747" i="1" l="1"/>
  <c r="R1746" i="1"/>
  <c r="S1746" i="1" s="1"/>
  <c r="P1748" i="1" l="1"/>
  <c r="R1747" i="1"/>
  <c r="S1747" i="1" s="1"/>
  <c r="P1749" i="1" l="1"/>
  <c r="R1748" i="1"/>
  <c r="S1748" i="1" s="1"/>
  <c r="P1750" i="1" l="1"/>
  <c r="R1749" i="1"/>
  <c r="S1749" i="1" s="1"/>
  <c r="P1751" i="1" l="1"/>
  <c r="R1750" i="1"/>
  <c r="S1750" i="1" s="1"/>
  <c r="P1752" i="1" l="1"/>
  <c r="R1751" i="1"/>
  <c r="S1751" i="1" s="1"/>
  <c r="P1753" i="1" l="1"/>
  <c r="R1752" i="1"/>
  <c r="S1752" i="1" s="1"/>
  <c r="P1754" i="1" l="1"/>
  <c r="R1753" i="1"/>
  <c r="S1753" i="1" s="1"/>
  <c r="P1755" i="1" l="1"/>
  <c r="R1754" i="1"/>
  <c r="S1754" i="1" s="1"/>
  <c r="P1756" i="1" l="1"/>
  <c r="R1755" i="1"/>
  <c r="S1755" i="1" s="1"/>
  <c r="P1757" i="1" l="1"/>
  <c r="R1756" i="1"/>
  <c r="S1756" i="1" s="1"/>
  <c r="P1758" i="1" l="1"/>
  <c r="R1757" i="1"/>
  <c r="S1757" i="1" s="1"/>
  <c r="P1759" i="1" l="1"/>
  <c r="R1758" i="1"/>
  <c r="S1758" i="1" s="1"/>
  <c r="P1760" i="1" l="1"/>
  <c r="R1759" i="1"/>
  <c r="S1759" i="1" s="1"/>
  <c r="P1761" i="1" l="1"/>
  <c r="R1760" i="1"/>
  <c r="S1760" i="1" s="1"/>
  <c r="P1762" i="1" l="1"/>
  <c r="R1761" i="1"/>
  <c r="S1761" i="1" s="1"/>
  <c r="P1763" i="1" l="1"/>
  <c r="R1762" i="1"/>
  <c r="S1762" i="1" s="1"/>
  <c r="P1764" i="1" l="1"/>
  <c r="R1763" i="1"/>
  <c r="S1763" i="1" s="1"/>
  <c r="P1765" i="1" l="1"/>
  <c r="R1764" i="1"/>
  <c r="S1764" i="1" s="1"/>
  <c r="P1766" i="1" l="1"/>
  <c r="R1765" i="1"/>
  <c r="S1765" i="1" s="1"/>
  <c r="P1767" i="1" l="1"/>
  <c r="R1766" i="1"/>
  <c r="S1766" i="1" s="1"/>
  <c r="P1768" i="1" l="1"/>
  <c r="R1767" i="1"/>
  <c r="S1767" i="1" s="1"/>
  <c r="P1769" i="1" l="1"/>
  <c r="R1768" i="1"/>
  <c r="S1768" i="1" s="1"/>
  <c r="P1770" i="1" l="1"/>
  <c r="R1769" i="1"/>
  <c r="S1769" i="1" s="1"/>
  <c r="P1771" i="1" l="1"/>
  <c r="R1770" i="1"/>
  <c r="S1770" i="1" s="1"/>
  <c r="P1772" i="1" l="1"/>
  <c r="R1771" i="1"/>
  <c r="S1771" i="1" s="1"/>
  <c r="P1773" i="1" l="1"/>
  <c r="R1772" i="1"/>
  <c r="S1772" i="1" s="1"/>
  <c r="P1774" i="1" l="1"/>
  <c r="R1773" i="1"/>
  <c r="S1773" i="1" s="1"/>
  <c r="P1775" i="1" l="1"/>
  <c r="R1774" i="1"/>
  <c r="S1774" i="1" s="1"/>
  <c r="P1776" i="1" l="1"/>
  <c r="R1775" i="1"/>
  <c r="S1775" i="1" s="1"/>
  <c r="P1777" i="1" l="1"/>
  <c r="R1776" i="1"/>
  <c r="S1776" i="1" s="1"/>
  <c r="P1778" i="1" l="1"/>
  <c r="R1777" i="1"/>
  <c r="S1777" i="1" s="1"/>
  <c r="P1779" i="1" l="1"/>
  <c r="R1778" i="1"/>
  <c r="S1778" i="1" s="1"/>
  <c r="P1780" i="1" l="1"/>
  <c r="R1779" i="1"/>
  <c r="S1779" i="1" s="1"/>
  <c r="P1781" i="1" l="1"/>
  <c r="R1780" i="1"/>
  <c r="S1780" i="1" s="1"/>
  <c r="P1782" i="1" l="1"/>
  <c r="R1781" i="1"/>
  <c r="S1781" i="1" s="1"/>
  <c r="P1783" i="1" l="1"/>
  <c r="R1782" i="1"/>
  <c r="S1782" i="1" s="1"/>
  <c r="P1784" i="1" l="1"/>
  <c r="R1783" i="1"/>
  <c r="S1783" i="1" s="1"/>
  <c r="P1785" i="1" l="1"/>
  <c r="R1784" i="1"/>
  <c r="S1784" i="1" s="1"/>
  <c r="P1786" i="1" l="1"/>
  <c r="R1785" i="1"/>
  <c r="S1785" i="1" s="1"/>
  <c r="P1787" i="1" l="1"/>
  <c r="R1786" i="1"/>
  <c r="S1786" i="1" s="1"/>
  <c r="P1788" i="1" l="1"/>
  <c r="R1787" i="1"/>
  <c r="S1787" i="1" s="1"/>
  <c r="P1789" i="1" l="1"/>
  <c r="R1788" i="1"/>
  <c r="S1788" i="1" s="1"/>
  <c r="P1790" i="1" l="1"/>
  <c r="R1789" i="1"/>
  <c r="S1789" i="1" s="1"/>
  <c r="P1791" i="1" l="1"/>
  <c r="R1790" i="1"/>
  <c r="S1790" i="1" s="1"/>
  <c r="P1792" i="1" l="1"/>
  <c r="R1791" i="1"/>
  <c r="S1791" i="1" s="1"/>
  <c r="P1793" i="1" l="1"/>
  <c r="R1792" i="1"/>
  <c r="S1792" i="1" s="1"/>
  <c r="P1794" i="1" l="1"/>
  <c r="R1793" i="1"/>
  <c r="S1793" i="1" s="1"/>
  <c r="P1795" i="1" l="1"/>
  <c r="R1794" i="1"/>
  <c r="S1794" i="1" s="1"/>
  <c r="P1796" i="1" l="1"/>
  <c r="R1795" i="1"/>
  <c r="S1795" i="1" s="1"/>
  <c r="P1797" i="1" l="1"/>
  <c r="R1796" i="1"/>
  <c r="S1796" i="1" s="1"/>
  <c r="P1798" i="1" l="1"/>
  <c r="R1797" i="1"/>
  <c r="S1797" i="1" s="1"/>
  <c r="P1799" i="1" l="1"/>
  <c r="R1798" i="1"/>
  <c r="S1798" i="1" s="1"/>
  <c r="P1800" i="1" l="1"/>
  <c r="R1799" i="1"/>
  <c r="S1799" i="1" s="1"/>
  <c r="P1801" i="1" l="1"/>
  <c r="R1800" i="1"/>
  <c r="S1800" i="1" s="1"/>
  <c r="P1802" i="1" l="1"/>
  <c r="R1801" i="1"/>
  <c r="S1801" i="1" s="1"/>
  <c r="P1803" i="1" l="1"/>
  <c r="R1802" i="1"/>
  <c r="S1802" i="1" s="1"/>
  <c r="P1804" i="1" l="1"/>
  <c r="R1803" i="1"/>
  <c r="S1803" i="1" s="1"/>
  <c r="P1805" i="1" l="1"/>
  <c r="R1804" i="1"/>
  <c r="S1804" i="1" s="1"/>
  <c r="P1806" i="1" l="1"/>
  <c r="R1805" i="1"/>
  <c r="S1805" i="1" s="1"/>
  <c r="P1807" i="1" l="1"/>
  <c r="R1806" i="1"/>
  <c r="S1806" i="1" s="1"/>
  <c r="P1808" i="1" l="1"/>
  <c r="R1807" i="1"/>
  <c r="S1807" i="1" s="1"/>
  <c r="P1809" i="1" l="1"/>
  <c r="R1808" i="1"/>
  <c r="S1808" i="1" s="1"/>
  <c r="P1810" i="1" l="1"/>
  <c r="R1809" i="1"/>
  <c r="S1809" i="1" s="1"/>
  <c r="P1811" i="1" l="1"/>
  <c r="R1810" i="1"/>
  <c r="S1810" i="1" s="1"/>
  <c r="P1812" i="1" l="1"/>
  <c r="R1811" i="1"/>
  <c r="S1811" i="1" s="1"/>
  <c r="P1813" i="1" l="1"/>
  <c r="R1812" i="1"/>
  <c r="S1812" i="1" s="1"/>
  <c r="P1814" i="1" l="1"/>
  <c r="R1813" i="1"/>
  <c r="S1813" i="1" s="1"/>
  <c r="P1815" i="1" l="1"/>
  <c r="R1814" i="1"/>
  <c r="S1814" i="1" s="1"/>
  <c r="P1816" i="1" l="1"/>
  <c r="R1815" i="1"/>
  <c r="S1815" i="1" s="1"/>
  <c r="P1817" i="1" l="1"/>
  <c r="R1816" i="1"/>
  <c r="S1816" i="1" s="1"/>
  <c r="P1818" i="1" l="1"/>
  <c r="R1817" i="1"/>
  <c r="S1817" i="1" s="1"/>
  <c r="P1819" i="1" l="1"/>
  <c r="R1818" i="1"/>
  <c r="S1818" i="1" s="1"/>
  <c r="P1820" i="1" l="1"/>
  <c r="R1819" i="1"/>
  <c r="S1819" i="1" s="1"/>
  <c r="P1821" i="1" l="1"/>
  <c r="R1820" i="1"/>
  <c r="S1820" i="1" s="1"/>
  <c r="P1822" i="1" l="1"/>
  <c r="R1821" i="1"/>
  <c r="S1821" i="1" s="1"/>
  <c r="P1823" i="1" l="1"/>
  <c r="R1822" i="1"/>
  <c r="S1822" i="1" s="1"/>
  <c r="P1824" i="1" l="1"/>
  <c r="R1823" i="1"/>
  <c r="S1823" i="1" s="1"/>
  <c r="P1825" i="1" l="1"/>
  <c r="R1824" i="1"/>
  <c r="S1824" i="1" s="1"/>
  <c r="P1826" i="1" l="1"/>
  <c r="R1825" i="1"/>
  <c r="S1825" i="1" s="1"/>
  <c r="P1827" i="1" l="1"/>
  <c r="R1826" i="1"/>
  <c r="S1826" i="1" s="1"/>
  <c r="P1828" i="1" l="1"/>
  <c r="R1827" i="1"/>
  <c r="S1827" i="1" s="1"/>
  <c r="P1829" i="1" l="1"/>
  <c r="R1828" i="1"/>
  <c r="S1828" i="1" s="1"/>
  <c r="P1830" i="1" l="1"/>
  <c r="R1829" i="1"/>
  <c r="S1829" i="1" s="1"/>
  <c r="P1831" i="1" l="1"/>
  <c r="R1830" i="1"/>
  <c r="S1830" i="1" s="1"/>
  <c r="P1832" i="1" l="1"/>
  <c r="R1831" i="1"/>
  <c r="S1831" i="1" s="1"/>
  <c r="P1833" i="1" l="1"/>
  <c r="R1832" i="1"/>
  <c r="S1832" i="1" s="1"/>
  <c r="P1834" i="1" l="1"/>
  <c r="R1833" i="1"/>
  <c r="S1833" i="1" s="1"/>
  <c r="P1835" i="1" l="1"/>
  <c r="R1834" i="1"/>
  <c r="S1834" i="1" s="1"/>
  <c r="P1836" i="1" l="1"/>
  <c r="R1835" i="1"/>
  <c r="S1835" i="1" s="1"/>
  <c r="P1837" i="1" l="1"/>
  <c r="R1836" i="1"/>
  <c r="S1836" i="1" s="1"/>
  <c r="P1838" i="1" l="1"/>
  <c r="R1837" i="1"/>
  <c r="S1837" i="1" s="1"/>
  <c r="P1839" i="1" l="1"/>
  <c r="R1838" i="1"/>
  <c r="S1838" i="1" s="1"/>
  <c r="P1840" i="1" l="1"/>
  <c r="R1839" i="1"/>
  <c r="S1839" i="1" s="1"/>
  <c r="P1841" i="1" l="1"/>
  <c r="R1840" i="1"/>
  <c r="S1840" i="1" s="1"/>
  <c r="P1842" i="1" l="1"/>
  <c r="R1841" i="1"/>
  <c r="S1841" i="1" s="1"/>
  <c r="P1843" i="1" l="1"/>
  <c r="R1842" i="1"/>
  <c r="S1842" i="1" s="1"/>
  <c r="P1844" i="1" l="1"/>
  <c r="R1843" i="1"/>
  <c r="S1843" i="1" s="1"/>
  <c r="P1845" i="1" l="1"/>
  <c r="R1844" i="1"/>
  <c r="S1844" i="1" s="1"/>
  <c r="P1846" i="1" l="1"/>
  <c r="R1845" i="1"/>
  <c r="S1845" i="1" s="1"/>
  <c r="P1847" i="1" l="1"/>
  <c r="R1846" i="1"/>
  <c r="S1846" i="1" s="1"/>
  <c r="P1848" i="1" l="1"/>
  <c r="R1847" i="1"/>
  <c r="S1847" i="1" s="1"/>
  <c r="P1849" i="1" l="1"/>
  <c r="R1848" i="1"/>
  <c r="S1848" i="1" s="1"/>
  <c r="P1850" i="1" l="1"/>
  <c r="R1849" i="1"/>
  <c r="S1849" i="1" s="1"/>
  <c r="P1851" i="1" l="1"/>
  <c r="R1850" i="1"/>
  <c r="S1850" i="1" s="1"/>
  <c r="P1852" i="1" l="1"/>
  <c r="R1851" i="1"/>
  <c r="S1851" i="1" s="1"/>
  <c r="P1853" i="1" l="1"/>
  <c r="R1852" i="1"/>
  <c r="S1852" i="1" s="1"/>
  <c r="P1854" i="1" l="1"/>
  <c r="R1853" i="1"/>
  <c r="S1853" i="1" s="1"/>
  <c r="P1855" i="1" l="1"/>
  <c r="R1854" i="1"/>
  <c r="S1854" i="1" s="1"/>
  <c r="P1856" i="1" l="1"/>
  <c r="R1855" i="1"/>
  <c r="S1855" i="1" s="1"/>
  <c r="P1857" i="1" l="1"/>
  <c r="R1856" i="1"/>
  <c r="S1856" i="1" s="1"/>
  <c r="P1858" i="1" l="1"/>
  <c r="R1857" i="1"/>
  <c r="S1857" i="1" s="1"/>
  <c r="P1859" i="1" l="1"/>
  <c r="R1858" i="1"/>
  <c r="S1858" i="1" s="1"/>
  <c r="P1860" i="1" l="1"/>
  <c r="R1859" i="1"/>
  <c r="S1859" i="1" s="1"/>
  <c r="P1861" i="1" l="1"/>
  <c r="R1860" i="1"/>
  <c r="S1860" i="1" s="1"/>
  <c r="P1862" i="1" l="1"/>
  <c r="R1861" i="1"/>
  <c r="S1861" i="1" s="1"/>
  <c r="P1863" i="1" l="1"/>
  <c r="R1862" i="1"/>
  <c r="S1862" i="1" s="1"/>
  <c r="P1864" i="1" l="1"/>
  <c r="R1863" i="1"/>
  <c r="S1863" i="1" s="1"/>
  <c r="P1865" i="1" l="1"/>
  <c r="R1864" i="1"/>
  <c r="S1864" i="1" s="1"/>
  <c r="P1866" i="1" l="1"/>
  <c r="R1865" i="1"/>
  <c r="S1865" i="1" s="1"/>
  <c r="P1867" i="1" l="1"/>
  <c r="R1866" i="1"/>
  <c r="S1866" i="1" s="1"/>
  <c r="P1868" i="1" l="1"/>
  <c r="R1867" i="1"/>
  <c r="S1867" i="1" s="1"/>
  <c r="P1869" i="1" l="1"/>
  <c r="R1868" i="1"/>
  <c r="S1868" i="1" s="1"/>
  <c r="P1870" i="1" l="1"/>
  <c r="R1869" i="1"/>
  <c r="S1869" i="1" s="1"/>
  <c r="P1871" i="1" l="1"/>
  <c r="R1870" i="1"/>
  <c r="S1870" i="1" s="1"/>
  <c r="P1872" i="1" l="1"/>
  <c r="R1871" i="1"/>
  <c r="S1871" i="1" s="1"/>
  <c r="P1873" i="1" l="1"/>
  <c r="R1872" i="1"/>
  <c r="S1872" i="1" s="1"/>
  <c r="P1874" i="1" l="1"/>
  <c r="R1873" i="1"/>
  <c r="S1873" i="1" s="1"/>
  <c r="P1875" i="1" l="1"/>
  <c r="R1874" i="1"/>
  <c r="S1874" i="1" s="1"/>
  <c r="P1876" i="1" l="1"/>
  <c r="R1875" i="1"/>
  <c r="S1875" i="1" s="1"/>
  <c r="P1877" i="1" l="1"/>
  <c r="R1876" i="1"/>
  <c r="S1876" i="1" s="1"/>
  <c r="P1878" i="1" l="1"/>
  <c r="R1877" i="1"/>
  <c r="S1877" i="1" s="1"/>
  <c r="P1879" i="1" l="1"/>
  <c r="R1878" i="1"/>
  <c r="S1878" i="1" s="1"/>
  <c r="P1880" i="1" l="1"/>
  <c r="R1879" i="1"/>
  <c r="S1879" i="1" s="1"/>
  <c r="P1881" i="1" l="1"/>
  <c r="R1880" i="1"/>
  <c r="S1880" i="1" s="1"/>
  <c r="P1882" i="1" l="1"/>
  <c r="R1881" i="1"/>
  <c r="S1881" i="1" s="1"/>
  <c r="P1883" i="1" l="1"/>
  <c r="R1882" i="1"/>
  <c r="S1882" i="1" s="1"/>
  <c r="P1884" i="1" l="1"/>
  <c r="R1883" i="1"/>
  <c r="S1883" i="1" s="1"/>
  <c r="P1885" i="1" l="1"/>
  <c r="R1884" i="1"/>
  <c r="S1884" i="1" s="1"/>
  <c r="P1886" i="1" l="1"/>
  <c r="R1885" i="1"/>
  <c r="S1885" i="1" s="1"/>
  <c r="P1887" i="1" l="1"/>
  <c r="R1886" i="1"/>
  <c r="S1886" i="1" s="1"/>
  <c r="P1888" i="1" l="1"/>
  <c r="R1887" i="1"/>
  <c r="S1887" i="1" s="1"/>
  <c r="P1889" i="1" l="1"/>
  <c r="R1888" i="1"/>
  <c r="S1888" i="1" s="1"/>
  <c r="P1890" i="1" l="1"/>
  <c r="R1889" i="1"/>
  <c r="S1889" i="1" s="1"/>
  <c r="P1891" i="1" l="1"/>
  <c r="R1890" i="1"/>
  <c r="S1890" i="1" s="1"/>
  <c r="P1892" i="1" l="1"/>
  <c r="R1891" i="1"/>
  <c r="S1891" i="1" s="1"/>
  <c r="P1893" i="1" l="1"/>
  <c r="R1892" i="1"/>
  <c r="S1892" i="1" s="1"/>
  <c r="P1894" i="1" l="1"/>
  <c r="R1893" i="1"/>
  <c r="S1893" i="1" s="1"/>
  <c r="P1895" i="1" l="1"/>
  <c r="R1894" i="1"/>
  <c r="S1894" i="1" s="1"/>
  <c r="P1896" i="1" l="1"/>
  <c r="R1895" i="1"/>
  <c r="S1895" i="1" s="1"/>
  <c r="P1897" i="1" l="1"/>
  <c r="R1896" i="1"/>
  <c r="S1896" i="1" s="1"/>
  <c r="P1898" i="1" l="1"/>
  <c r="R1897" i="1"/>
  <c r="S1897" i="1" s="1"/>
  <c r="P1899" i="1" l="1"/>
  <c r="R1898" i="1"/>
  <c r="S1898" i="1" s="1"/>
  <c r="P1900" i="1" l="1"/>
  <c r="R1899" i="1"/>
  <c r="S1899" i="1" s="1"/>
  <c r="P1901" i="1" l="1"/>
  <c r="R1900" i="1"/>
  <c r="S1900" i="1" s="1"/>
  <c r="P1902" i="1" l="1"/>
  <c r="R1901" i="1"/>
  <c r="S1901" i="1" s="1"/>
  <c r="P1903" i="1" l="1"/>
  <c r="R1902" i="1"/>
  <c r="S1902" i="1" s="1"/>
  <c r="P1904" i="1" l="1"/>
  <c r="R1903" i="1"/>
  <c r="S1903" i="1" s="1"/>
  <c r="P1905" i="1" l="1"/>
  <c r="R1904" i="1"/>
  <c r="S1904" i="1" s="1"/>
  <c r="P1906" i="1" l="1"/>
  <c r="R1905" i="1"/>
  <c r="S1905" i="1" s="1"/>
  <c r="P1907" i="1" l="1"/>
  <c r="R1906" i="1"/>
  <c r="S1906" i="1" s="1"/>
  <c r="P1908" i="1" l="1"/>
  <c r="R1907" i="1"/>
  <c r="S1907" i="1" s="1"/>
  <c r="P1909" i="1" l="1"/>
  <c r="R1908" i="1"/>
  <c r="S1908" i="1" s="1"/>
  <c r="P1910" i="1" l="1"/>
  <c r="R1909" i="1"/>
  <c r="S1909" i="1" s="1"/>
  <c r="P1911" i="1" l="1"/>
  <c r="R1910" i="1"/>
  <c r="S1910" i="1" s="1"/>
  <c r="P1912" i="1" l="1"/>
  <c r="R1911" i="1"/>
  <c r="S1911" i="1" s="1"/>
  <c r="P1913" i="1" l="1"/>
  <c r="R1912" i="1"/>
  <c r="S1912" i="1" s="1"/>
  <c r="P1914" i="1" l="1"/>
  <c r="R1913" i="1"/>
  <c r="S1913" i="1" s="1"/>
  <c r="P1915" i="1" l="1"/>
  <c r="R1914" i="1"/>
  <c r="S1914" i="1" s="1"/>
  <c r="P1916" i="1" l="1"/>
  <c r="R1915" i="1"/>
  <c r="S1915" i="1" s="1"/>
  <c r="P1917" i="1" l="1"/>
  <c r="R1916" i="1"/>
  <c r="S1916" i="1" s="1"/>
  <c r="P1918" i="1" l="1"/>
  <c r="R1917" i="1"/>
  <c r="S1917" i="1" s="1"/>
  <c r="P1919" i="1" l="1"/>
  <c r="R1918" i="1"/>
  <c r="S1918" i="1" s="1"/>
  <c r="P1920" i="1" l="1"/>
  <c r="R1919" i="1"/>
  <c r="S1919" i="1" s="1"/>
  <c r="P1921" i="1" l="1"/>
  <c r="R1920" i="1"/>
  <c r="S1920" i="1" s="1"/>
  <c r="P1922" i="1" l="1"/>
  <c r="R1921" i="1"/>
  <c r="S1921" i="1" s="1"/>
  <c r="P1923" i="1" l="1"/>
  <c r="R1922" i="1"/>
  <c r="S1922" i="1" s="1"/>
  <c r="P1924" i="1" l="1"/>
  <c r="R1923" i="1"/>
  <c r="S1923" i="1" s="1"/>
  <c r="P1925" i="1" l="1"/>
  <c r="R1924" i="1"/>
  <c r="S1924" i="1" s="1"/>
  <c r="P1926" i="1" l="1"/>
  <c r="R1925" i="1"/>
  <c r="S1925" i="1" s="1"/>
  <c r="P1927" i="1" l="1"/>
  <c r="R1926" i="1"/>
  <c r="S1926" i="1" s="1"/>
  <c r="P1928" i="1" l="1"/>
  <c r="R1927" i="1"/>
  <c r="S1927" i="1" s="1"/>
  <c r="P1929" i="1" l="1"/>
  <c r="R1928" i="1"/>
  <c r="S1928" i="1" s="1"/>
  <c r="P1930" i="1" l="1"/>
  <c r="R1929" i="1"/>
  <c r="S1929" i="1" s="1"/>
  <c r="P1931" i="1" l="1"/>
  <c r="R1930" i="1"/>
  <c r="S1930" i="1" s="1"/>
  <c r="P1932" i="1" l="1"/>
  <c r="R1931" i="1"/>
  <c r="S1931" i="1" s="1"/>
  <c r="P1933" i="1" l="1"/>
  <c r="R1932" i="1"/>
  <c r="S1932" i="1" s="1"/>
  <c r="P1934" i="1" l="1"/>
  <c r="R1933" i="1"/>
  <c r="S1933" i="1" s="1"/>
  <c r="P1935" i="1" l="1"/>
  <c r="R1934" i="1"/>
  <c r="S1934" i="1" s="1"/>
  <c r="P1936" i="1" l="1"/>
  <c r="R1935" i="1"/>
  <c r="S1935" i="1" s="1"/>
  <c r="P1937" i="1" l="1"/>
  <c r="R1936" i="1"/>
  <c r="S1936" i="1" s="1"/>
  <c r="P1938" i="1" l="1"/>
  <c r="R1937" i="1"/>
  <c r="S1937" i="1" s="1"/>
  <c r="P1939" i="1" l="1"/>
  <c r="R1938" i="1"/>
  <c r="S1938" i="1" s="1"/>
  <c r="P1940" i="1" l="1"/>
  <c r="R1939" i="1"/>
  <c r="S1939" i="1" s="1"/>
  <c r="P1941" i="1" l="1"/>
  <c r="R1940" i="1"/>
  <c r="S1940" i="1" s="1"/>
  <c r="P1942" i="1" l="1"/>
  <c r="R1941" i="1"/>
  <c r="S1941" i="1" s="1"/>
  <c r="P1943" i="1" l="1"/>
  <c r="R1942" i="1"/>
  <c r="S1942" i="1" s="1"/>
  <c r="P1944" i="1" l="1"/>
  <c r="R1943" i="1"/>
  <c r="S1943" i="1" s="1"/>
  <c r="P1945" i="1" l="1"/>
  <c r="R1944" i="1"/>
  <c r="S1944" i="1" s="1"/>
  <c r="P1946" i="1" l="1"/>
  <c r="R1945" i="1"/>
  <c r="S1945" i="1" s="1"/>
  <c r="P1947" i="1" l="1"/>
  <c r="R1946" i="1"/>
  <c r="S1946" i="1" s="1"/>
  <c r="P1948" i="1" l="1"/>
  <c r="R1947" i="1"/>
  <c r="S1947" i="1" s="1"/>
  <c r="P1949" i="1" l="1"/>
  <c r="R1948" i="1"/>
  <c r="S1948" i="1" s="1"/>
  <c r="P1950" i="1" l="1"/>
  <c r="R1949" i="1"/>
  <c r="S1949" i="1" s="1"/>
  <c r="P1951" i="1" l="1"/>
  <c r="R1950" i="1"/>
  <c r="S1950" i="1" s="1"/>
  <c r="P1952" i="1" l="1"/>
  <c r="R1951" i="1"/>
  <c r="S1951" i="1" s="1"/>
  <c r="P1953" i="1" l="1"/>
  <c r="R1952" i="1"/>
  <c r="S1952" i="1" s="1"/>
  <c r="P1954" i="1" l="1"/>
  <c r="R1953" i="1"/>
  <c r="S1953" i="1" s="1"/>
  <c r="P1955" i="1" l="1"/>
  <c r="R1954" i="1"/>
  <c r="S1954" i="1" s="1"/>
  <c r="P1956" i="1" l="1"/>
  <c r="R1955" i="1"/>
  <c r="S1955" i="1" s="1"/>
  <c r="P1957" i="1" l="1"/>
  <c r="R1956" i="1"/>
  <c r="S1956" i="1" s="1"/>
  <c r="P1958" i="1" l="1"/>
  <c r="R1957" i="1"/>
  <c r="S1957" i="1" s="1"/>
  <c r="P1959" i="1" l="1"/>
  <c r="R1958" i="1"/>
  <c r="S1958" i="1" s="1"/>
  <c r="P1960" i="1" l="1"/>
  <c r="R1959" i="1"/>
  <c r="S1959" i="1" s="1"/>
  <c r="P1961" i="1" l="1"/>
  <c r="R1960" i="1"/>
  <c r="S1960" i="1" s="1"/>
  <c r="P1962" i="1" l="1"/>
  <c r="R1961" i="1"/>
  <c r="S1961" i="1" s="1"/>
  <c r="P1963" i="1" l="1"/>
  <c r="R1962" i="1"/>
  <c r="S1962" i="1" s="1"/>
  <c r="P1964" i="1" l="1"/>
  <c r="R1963" i="1"/>
  <c r="S1963" i="1" s="1"/>
  <c r="P1965" i="1" l="1"/>
  <c r="R1964" i="1"/>
  <c r="S1964" i="1" s="1"/>
  <c r="P1966" i="1" l="1"/>
  <c r="R1965" i="1"/>
  <c r="S1965" i="1" s="1"/>
  <c r="P1967" i="1" l="1"/>
  <c r="R1966" i="1"/>
  <c r="S1966" i="1" s="1"/>
  <c r="P1968" i="1" l="1"/>
  <c r="R1967" i="1"/>
  <c r="S1967" i="1" s="1"/>
  <c r="P1969" i="1" l="1"/>
  <c r="R1968" i="1"/>
  <c r="S1968" i="1" s="1"/>
  <c r="P1970" i="1" l="1"/>
  <c r="R1969" i="1"/>
  <c r="S1969" i="1" s="1"/>
  <c r="P1971" i="1" l="1"/>
  <c r="R1970" i="1"/>
  <c r="S1970" i="1" s="1"/>
  <c r="P1972" i="1" l="1"/>
  <c r="R1971" i="1"/>
  <c r="S1971" i="1" s="1"/>
  <c r="P1973" i="1" l="1"/>
  <c r="R1972" i="1"/>
  <c r="S1972" i="1" s="1"/>
  <c r="P1974" i="1" l="1"/>
  <c r="R1973" i="1"/>
  <c r="S1973" i="1" s="1"/>
  <c r="P1975" i="1" l="1"/>
  <c r="R1974" i="1"/>
  <c r="S1974" i="1" s="1"/>
  <c r="P1976" i="1" l="1"/>
  <c r="R1975" i="1"/>
  <c r="S1975" i="1" s="1"/>
  <c r="P1977" i="1" l="1"/>
  <c r="R1976" i="1"/>
  <c r="S1976" i="1" s="1"/>
  <c r="P1978" i="1" l="1"/>
  <c r="R1977" i="1"/>
  <c r="S1977" i="1" s="1"/>
  <c r="P1979" i="1" l="1"/>
  <c r="R1978" i="1"/>
  <c r="S1978" i="1" s="1"/>
  <c r="P1980" i="1" l="1"/>
  <c r="R1979" i="1"/>
  <c r="S1979" i="1" s="1"/>
  <c r="P1981" i="1" l="1"/>
  <c r="R1980" i="1"/>
  <c r="S1980" i="1" s="1"/>
  <c r="P1982" i="1" l="1"/>
  <c r="R1981" i="1"/>
  <c r="S1981" i="1" s="1"/>
  <c r="P1983" i="1" l="1"/>
  <c r="R1982" i="1"/>
  <c r="S1982" i="1" s="1"/>
  <c r="P1984" i="1" l="1"/>
  <c r="R1983" i="1"/>
  <c r="S1983" i="1" s="1"/>
  <c r="P1985" i="1" l="1"/>
  <c r="R1984" i="1"/>
  <c r="S1984" i="1" s="1"/>
  <c r="P1986" i="1" l="1"/>
  <c r="R1985" i="1"/>
  <c r="S1985" i="1" s="1"/>
  <c r="P1987" i="1" l="1"/>
  <c r="R1986" i="1"/>
  <c r="S1986" i="1" s="1"/>
  <c r="P1988" i="1" l="1"/>
  <c r="R1987" i="1"/>
  <c r="S1987" i="1" s="1"/>
  <c r="P1989" i="1" l="1"/>
  <c r="R1988" i="1"/>
  <c r="S1988" i="1" s="1"/>
  <c r="P1990" i="1" l="1"/>
  <c r="R1989" i="1"/>
  <c r="S1989" i="1" s="1"/>
  <c r="P1991" i="1" l="1"/>
  <c r="R1990" i="1"/>
  <c r="S1990" i="1" s="1"/>
  <c r="P1992" i="1" l="1"/>
  <c r="R1991" i="1"/>
  <c r="S1991" i="1" s="1"/>
  <c r="P1993" i="1" l="1"/>
  <c r="R1992" i="1"/>
  <c r="S1992" i="1" s="1"/>
  <c r="P1994" i="1" l="1"/>
  <c r="R1993" i="1"/>
  <c r="S1993" i="1" s="1"/>
  <c r="P1995" i="1" l="1"/>
  <c r="R1994" i="1"/>
  <c r="S1994" i="1" s="1"/>
  <c r="P1996" i="1" l="1"/>
  <c r="R1995" i="1"/>
  <c r="S1995" i="1" s="1"/>
  <c r="P1997" i="1" l="1"/>
  <c r="R1996" i="1"/>
  <c r="S1996" i="1" s="1"/>
  <c r="P1998" i="1" l="1"/>
  <c r="R1997" i="1"/>
  <c r="S1997" i="1" s="1"/>
  <c r="P1999" i="1" l="1"/>
  <c r="R1998" i="1"/>
  <c r="S1998" i="1" s="1"/>
  <c r="P2000" i="1" l="1"/>
  <c r="R1999" i="1"/>
  <c r="S1999" i="1" s="1"/>
  <c r="P2001" i="1" l="1"/>
  <c r="R2000" i="1"/>
  <c r="S2000" i="1" s="1"/>
  <c r="P2002" i="1" l="1"/>
  <c r="R2001" i="1"/>
  <c r="S2001" i="1" s="1"/>
  <c r="P2003" i="1" l="1"/>
  <c r="R2002" i="1"/>
  <c r="S2002" i="1" s="1"/>
  <c r="P2004" i="1" l="1"/>
  <c r="R2003" i="1"/>
  <c r="S2003" i="1" s="1"/>
  <c r="P2005" i="1" l="1"/>
  <c r="R2004" i="1"/>
  <c r="S2004" i="1" s="1"/>
  <c r="P2006" i="1" l="1"/>
  <c r="R2005" i="1"/>
  <c r="S2005" i="1" s="1"/>
  <c r="P2007" i="1" l="1"/>
  <c r="R2006" i="1"/>
  <c r="S2006" i="1" s="1"/>
  <c r="P2008" i="1" l="1"/>
  <c r="R2007" i="1"/>
  <c r="S2007" i="1" s="1"/>
  <c r="P2009" i="1" l="1"/>
  <c r="R2008" i="1"/>
  <c r="S2008" i="1" s="1"/>
  <c r="P2010" i="1" l="1"/>
  <c r="R2009" i="1"/>
  <c r="S2009" i="1" s="1"/>
  <c r="P2011" i="1" l="1"/>
  <c r="R2010" i="1"/>
  <c r="S2010" i="1" s="1"/>
  <c r="P2012" i="1" l="1"/>
  <c r="R2011" i="1"/>
  <c r="S2011" i="1" s="1"/>
  <c r="P2013" i="1" l="1"/>
  <c r="R2012" i="1"/>
  <c r="S2012" i="1" s="1"/>
  <c r="P2014" i="1" l="1"/>
  <c r="R2013" i="1"/>
  <c r="S2013" i="1" s="1"/>
  <c r="P2015" i="1" l="1"/>
  <c r="R2014" i="1"/>
  <c r="S2014" i="1" s="1"/>
  <c r="P2016" i="1" l="1"/>
  <c r="R2015" i="1"/>
  <c r="S2015" i="1" s="1"/>
  <c r="P2017" i="1" l="1"/>
  <c r="R2016" i="1"/>
  <c r="S2016" i="1" s="1"/>
  <c r="P2018" i="1" l="1"/>
  <c r="R2017" i="1"/>
  <c r="S2017" i="1" s="1"/>
  <c r="P2019" i="1" l="1"/>
  <c r="R2018" i="1"/>
  <c r="S2018" i="1" s="1"/>
  <c r="P2020" i="1" l="1"/>
  <c r="R2019" i="1"/>
  <c r="S2019" i="1" s="1"/>
  <c r="P2021" i="1" l="1"/>
  <c r="R2020" i="1"/>
  <c r="S2020" i="1" s="1"/>
  <c r="P2022" i="1" l="1"/>
  <c r="R2021" i="1"/>
  <c r="S2021" i="1" s="1"/>
  <c r="P2023" i="1" l="1"/>
  <c r="R2022" i="1"/>
  <c r="S2022" i="1" s="1"/>
  <c r="P2024" i="1" l="1"/>
  <c r="R2023" i="1"/>
  <c r="S2023" i="1" s="1"/>
  <c r="P2025" i="1" l="1"/>
  <c r="R2024" i="1"/>
  <c r="S2024" i="1" s="1"/>
  <c r="P2026" i="1" l="1"/>
  <c r="R2025" i="1"/>
  <c r="S2025" i="1" s="1"/>
  <c r="P2027" i="1" l="1"/>
  <c r="R2026" i="1"/>
  <c r="S2026" i="1" s="1"/>
  <c r="P2028" i="1" l="1"/>
  <c r="R2027" i="1"/>
  <c r="S2027" i="1" s="1"/>
  <c r="P2029" i="1" l="1"/>
  <c r="R2028" i="1"/>
  <c r="S2028" i="1" s="1"/>
  <c r="P2030" i="1" l="1"/>
  <c r="R2029" i="1"/>
  <c r="S2029" i="1" s="1"/>
  <c r="P2031" i="1" l="1"/>
  <c r="R2030" i="1"/>
  <c r="S2030" i="1" s="1"/>
  <c r="P2032" i="1" l="1"/>
  <c r="R2031" i="1"/>
  <c r="S2031" i="1" s="1"/>
  <c r="P2033" i="1" l="1"/>
  <c r="R2032" i="1"/>
  <c r="S2032" i="1" s="1"/>
  <c r="P2034" i="1" l="1"/>
  <c r="R2033" i="1"/>
  <c r="S2033" i="1" s="1"/>
  <c r="P2035" i="1" l="1"/>
  <c r="R2034" i="1"/>
  <c r="S2034" i="1" s="1"/>
  <c r="P2036" i="1" l="1"/>
  <c r="R2035" i="1"/>
  <c r="S2035" i="1" s="1"/>
  <c r="P2037" i="1" l="1"/>
  <c r="R2036" i="1"/>
  <c r="S2036" i="1" s="1"/>
  <c r="P2038" i="1" l="1"/>
  <c r="R2037" i="1"/>
  <c r="S2037" i="1" s="1"/>
  <c r="P2039" i="1" l="1"/>
  <c r="R2038" i="1"/>
  <c r="S2038" i="1" s="1"/>
  <c r="P2040" i="1" l="1"/>
  <c r="R2039" i="1"/>
  <c r="S2039" i="1" s="1"/>
  <c r="P2041" i="1" l="1"/>
  <c r="R2040" i="1"/>
  <c r="S2040" i="1" s="1"/>
  <c r="P2042" i="1" l="1"/>
  <c r="R2041" i="1"/>
  <c r="S2041" i="1" s="1"/>
  <c r="P2043" i="1" l="1"/>
  <c r="R2042" i="1"/>
  <c r="S2042" i="1" s="1"/>
  <c r="P2044" i="1" l="1"/>
  <c r="R2043" i="1"/>
  <c r="S2043" i="1" s="1"/>
  <c r="P2045" i="1" l="1"/>
  <c r="R2044" i="1"/>
  <c r="S2044" i="1" s="1"/>
  <c r="P2046" i="1" l="1"/>
  <c r="R2045" i="1"/>
  <c r="S2045" i="1" s="1"/>
  <c r="P2047" i="1" l="1"/>
  <c r="R2046" i="1"/>
  <c r="S2046" i="1" s="1"/>
  <c r="P2048" i="1" l="1"/>
  <c r="R2047" i="1"/>
  <c r="S2047" i="1" s="1"/>
  <c r="P2049" i="1" l="1"/>
  <c r="R2048" i="1"/>
  <c r="S2048" i="1" s="1"/>
  <c r="P2050" i="1" l="1"/>
  <c r="R2049" i="1"/>
  <c r="S2049" i="1" s="1"/>
  <c r="P2051" i="1" l="1"/>
  <c r="R2050" i="1"/>
  <c r="S2050" i="1" s="1"/>
  <c r="P2052" i="1" l="1"/>
  <c r="R2051" i="1"/>
  <c r="S2051" i="1" s="1"/>
  <c r="P2053" i="1" l="1"/>
  <c r="R2052" i="1"/>
  <c r="S2052" i="1" s="1"/>
  <c r="P2054" i="1" l="1"/>
  <c r="R2053" i="1"/>
  <c r="S2053" i="1" s="1"/>
  <c r="P2055" i="1" l="1"/>
  <c r="R2054" i="1"/>
  <c r="S2054" i="1" s="1"/>
  <c r="P2056" i="1" l="1"/>
  <c r="R2055" i="1"/>
  <c r="S2055" i="1" s="1"/>
  <c r="P2057" i="1" l="1"/>
  <c r="R2056" i="1"/>
  <c r="S2056" i="1" s="1"/>
  <c r="P2058" i="1" l="1"/>
  <c r="R2057" i="1"/>
  <c r="S2057" i="1" s="1"/>
  <c r="P2059" i="1" l="1"/>
  <c r="R2058" i="1"/>
  <c r="S2058" i="1" s="1"/>
  <c r="P2060" i="1" l="1"/>
  <c r="R2059" i="1"/>
  <c r="S2059" i="1" s="1"/>
  <c r="P2061" i="1" l="1"/>
  <c r="R2060" i="1"/>
  <c r="S2060" i="1" s="1"/>
  <c r="P2062" i="1" l="1"/>
  <c r="R2061" i="1"/>
  <c r="S2061" i="1" s="1"/>
  <c r="P2063" i="1" l="1"/>
  <c r="R2062" i="1"/>
  <c r="S2062" i="1" s="1"/>
  <c r="P2064" i="1" l="1"/>
  <c r="R2063" i="1"/>
  <c r="S2063" i="1" s="1"/>
  <c r="P2065" i="1" l="1"/>
  <c r="R2064" i="1"/>
  <c r="S2064" i="1" s="1"/>
  <c r="P2066" i="1" l="1"/>
  <c r="R2065" i="1"/>
  <c r="S2065" i="1" s="1"/>
  <c r="P2067" i="1" l="1"/>
  <c r="R2066" i="1"/>
  <c r="S2066" i="1" s="1"/>
  <c r="P2068" i="1" l="1"/>
  <c r="R2067" i="1"/>
  <c r="S2067" i="1" s="1"/>
  <c r="P2069" i="1" l="1"/>
  <c r="R2068" i="1"/>
  <c r="S2068" i="1" s="1"/>
  <c r="P2070" i="1" l="1"/>
  <c r="R2069" i="1"/>
  <c r="S2069" i="1" s="1"/>
  <c r="P2071" i="1" l="1"/>
  <c r="R2070" i="1"/>
  <c r="S2070" i="1" s="1"/>
  <c r="P2072" i="1" l="1"/>
  <c r="R2071" i="1"/>
  <c r="S2071" i="1" s="1"/>
  <c r="P2073" i="1" l="1"/>
  <c r="R2072" i="1"/>
  <c r="S2072" i="1" s="1"/>
  <c r="P2074" i="1" l="1"/>
  <c r="R2073" i="1"/>
  <c r="S2073" i="1" s="1"/>
  <c r="P2075" i="1" l="1"/>
  <c r="R2074" i="1"/>
  <c r="S2074" i="1" s="1"/>
  <c r="P2076" i="1" l="1"/>
  <c r="R2075" i="1"/>
  <c r="S2075" i="1" s="1"/>
  <c r="P2077" i="1" l="1"/>
  <c r="R2076" i="1"/>
  <c r="S2076" i="1" s="1"/>
  <c r="P2078" i="1" l="1"/>
  <c r="R2077" i="1"/>
  <c r="S2077" i="1" s="1"/>
  <c r="P2079" i="1" l="1"/>
  <c r="R2078" i="1"/>
  <c r="S2078" i="1" s="1"/>
  <c r="P2080" i="1" l="1"/>
  <c r="R2079" i="1"/>
  <c r="S2079" i="1" s="1"/>
  <c r="P2081" i="1" l="1"/>
  <c r="R2080" i="1"/>
  <c r="S2080" i="1" s="1"/>
  <c r="P2082" i="1" l="1"/>
  <c r="R2081" i="1"/>
  <c r="S2081" i="1" s="1"/>
  <c r="P2083" i="1" l="1"/>
  <c r="R2082" i="1"/>
  <c r="S2082" i="1" s="1"/>
  <c r="P2084" i="1" l="1"/>
  <c r="R2083" i="1"/>
  <c r="S2083" i="1" s="1"/>
  <c r="P2085" i="1" l="1"/>
  <c r="R2084" i="1"/>
  <c r="S2084" i="1" s="1"/>
  <c r="P2086" i="1" l="1"/>
  <c r="R2085" i="1"/>
  <c r="S2085" i="1" s="1"/>
  <c r="P2087" i="1" l="1"/>
  <c r="R2086" i="1"/>
  <c r="S2086" i="1" s="1"/>
  <c r="P2088" i="1" l="1"/>
  <c r="R2087" i="1"/>
  <c r="S2087" i="1" s="1"/>
  <c r="P2089" i="1" l="1"/>
  <c r="R2088" i="1"/>
  <c r="S2088" i="1" s="1"/>
  <c r="P2090" i="1" l="1"/>
  <c r="R2089" i="1"/>
  <c r="S2089" i="1" s="1"/>
  <c r="P2091" i="1" l="1"/>
  <c r="R2090" i="1"/>
  <c r="S2090" i="1" s="1"/>
  <c r="P2092" i="1" l="1"/>
  <c r="R2091" i="1"/>
  <c r="S2091" i="1" s="1"/>
  <c r="P2093" i="1" l="1"/>
  <c r="R2092" i="1"/>
  <c r="S2092" i="1" s="1"/>
  <c r="P2094" i="1" l="1"/>
  <c r="R2093" i="1"/>
  <c r="S2093" i="1" s="1"/>
  <c r="P2095" i="1" l="1"/>
  <c r="R2094" i="1"/>
  <c r="S2094" i="1" s="1"/>
  <c r="P2096" i="1" l="1"/>
  <c r="R2095" i="1"/>
  <c r="S2095" i="1" s="1"/>
  <c r="P2097" i="1" l="1"/>
  <c r="R2096" i="1"/>
  <c r="S2096" i="1" s="1"/>
  <c r="P2098" i="1" l="1"/>
  <c r="R2097" i="1"/>
  <c r="S2097" i="1" s="1"/>
  <c r="P2099" i="1" l="1"/>
  <c r="R2098" i="1"/>
  <c r="S2098" i="1" s="1"/>
  <c r="P2100" i="1" l="1"/>
  <c r="R2099" i="1"/>
  <c r="S2099" i="1" s="1"/>
  <c r="P2101" i="1" l="1"/>
  <c r="R2100" i="1"/>
  <c r="S2100" i="1" s="1"/>
  <c r="P2102" i="1" l="1"/>
  <c r="R2101" i="1"/>
  <c r="S2101" i="1" s="1"/>
  <c r="P2103" i="1" l="1"/>
  <c r="R2102" i="1"/>
  <c r="S2102" i="1" s="1"/>
  <c r="P2104" i="1" l="1"/>
  <c r="R2103" i="1"/>
  <c r="S2103" i="1" s="1"/>
  <c r="P2105" i="1" l="1"/>
  <c r="R2104" i="1"/>
  <c r="S2104" i="1" s="1"/>
  <c r="P2106" i="1" l="1"/>
  <c r="R2105" i="1"/>
  <c r="S2105" i="1" s="1"/>
  <c r="P2107" i="1" l="1"/>
  <c r="R2106" i="1"/>
  <c r="S2106" i="1" s="1"/>
  <c r="P2108" i="1" l="1"/>
  <c r="R2107" i="1"/>
  <c r="S2107" i="1" s="1"/>
  <c r="P2109" i="1" l="1"/>
  <c r="R2108" i="1"/>
  <c r="S2108" i="1" s="1"/>
  <c r="P2110" i="1" l="1"/>
  <c r="R2109" i="1"/>
  <c r="S2109" i="1" s="1"/>
  <c r="P2111" i="1" l="1"/>
  <c r="R2110" i="1"/>
  <c r="S2110" i="1" s="1"/>
  <c r="P2112" i="1" l="1"/>
  <c r="R2111" i="1"/>
  <c r="S2111" i="1" s="1"/>
  <c r="P2113" i="1" l="1"/>
  <c r="R2112" i="1"/>
  <c r="S2112" i="1" s="1"/>
  <c r="P2114" i="1" l="1"/>
  <c r="R2113" i="1"/>
  <c r="S2113" i="1" s="1"/>
  <c r="P2115" i="1" l="1"/>
  <c r="R2114" i="1"/>
  <c r="S2114" i="1" s="1"/>
  <c r="P2116" i="1" l="1"/>
  <c r="R2115" i="1"/>
  <c r="S2115" i="1" s="1"/>
  <c r="P2117" i="1" l="1"/>
  <c r="R2116" i="1"/>
  <c r="S2116" i="1" s="1"/>
  <c r="P2118" i="1" l="1"/>
  <c r="R2117" i="1"/>
  <c r="S2117" i="1" s="1"/>
  <c r="P2119" i="1" l="1"/>
  <c r="R2118" i="1"/>
  <c r="S2118" i="1" s="1"/>
  <c r="P2120" i="1" l="1"/>
  <c r="R2119" i="1"/>
  <c r="S2119" i="1" s="1"/>
  <c r="P2121" i="1" l="1"/>
  <c r="R2120" i="1"/>
  <c r="S2120" i="1" s="1"/>
  <c r="P2122" i="1" l="1"/>
  <c r="R2121" i="1"/>
  <c r="S2121" i="1" s="1"/>
  <c r="P2123" i="1" l="1"/>
  <c r="R2122" i="1"/>
  <c r="S2122" i="1" s="1"/>
  <c r="P2124" i="1" l="1"/>
  <c r="R2123" i="1"/>
  <c r="S2123" i="1" s="1"/>
  <c r="P2125" i="1" l="1"/>
  <c r="R2124" i="1"/>
  <c r="S2124" i="1" s="1"/>
  <c r="P2126" i="1" l="1"/>
  <c r="R2125" i="1"/>
  <c r="S2125" i="1" s="1"/>
  <c r="P2127" i="1" l="1"/>
  <c r="R2126" i="1"/>
  <c r="S2126" i="1" s="1"/>
  <c r="P2128" i="1" l="1"/>
  <c r="R2127" i="1"/>
  <c r="S2127" i="1" s="1"/>
  <c r="P2129" i="1" l="1"/>
  <c r="R2128" i="1"/>
  <c r="S2128" i="1" s="1"/>
  <c r="P2130" i="1" l="1"/>
  <c r="R2129" i="1"/>
  <c r="S2129" i="1" s="1"/>
  <c r="P2131" i="1" l="1"/>
  <c r="R2130" i="1"/>
  <c r="S2130" i="1" s="1"/>
  <c r="P2132" i="1" l="1"/>
  <c r="R2131" i="1"/>
  <c r="S2131" i="1" s="1"/>
  <c r="P2133" i="1" l="1"/>
  <c r="R2132" i="1"/>
  <c r="S2132" i="1" s="1"/>
  <c r="P2134" i="1" l="1"/>
  <c r="R2133" i="1"/>
  <c r="S2133" i="1" s="1"/>
  <c r="P2135" i="1" l="1"/>
  <c r="R2134" i="1"/>
  <c r="S2134" i="1" s="1"/>
  <c r="P2136" i="1" l="1"/>
  <c r="R2135" i="1"/>
  <c r="S2135" i="1" s="1"/>
  <c r="P2137" i="1" l="1"/>
  <c r="R2136" i="1"/>
  <c r="S2136" i="1" s="1"/>
  <c r="P2138" i="1" l="1"/>
  <c r="R2137" i="1"/>
  <c r="S2137" i="1" s="1"/>
  <c r="P2139" i="1" l="1"/>
  <c r="R2138" i="1"/>
  <c r="S2138" i="1" s="1"/>
  <c r="P2140" i="1" l="1"/>
  <c r="R2139" i="1"/>
  <c r="S2139" i="1" s="1"/>
  <c r="P2141" i="1" l="1"/>
  <c r="R2140" i="1"/>
  <c r="S2140" i="1" s="1"/>
  <c r="P2142" i="1" l="1"/>
  <c r="R2141" i="1"/>
  <c r="S2141" i="1" s="1"/>
  <c r="P2143" i="1" l="1"/>
  <c r="R2142" i="1"/>
  <c r="S2142" i="1" s="1"/>
  <c r="P2144" i="1" l="1"/>
  <c r="R2143" i="1"/>
  <c r="S2143" i="1" s="1"/>
  <c r="P2145" i="1" l="1"/>
  <c r="R2144" i="1"/>
  <c r="S2144" i="1" s="1"/>
  <c r="P2146" i="1" l="1"/>
  <c r="R2145" i="1"/>
  <c r="S2145" i="1" s="1"/>
  <c r="P2147" i="1" l="1"/>
  <c r="R2146" i="1"/>
  <c r="S2146" i="1" s="1"/>
  <c r="P2148" i="1" l="1"/>
  <c r="R2147" i="1"/>
  <c r="S2147" i="1" s="1"/>
  <c r="P2149" i="1" l="1"/>
  <c r="R2148" i="1"/>
  <c r="S2148" i="1" s="1"/>
  <c r="P2150" i="1" l="1"/>
  <c r="R2149" i="1"/>
  <c r="S2149" i="1" s="1"/>
  <c r="P2151" i="1" l="1"/>
  <c r="R2150" i="1"/>
  <c r="S2150" i="1" s="1"/>
  <c r="P2152" i="1" l="1"/>
  <c r="R2151" i="1"/>
  <c r="S2151" i="1" s="1"/>
  <c r="P2153" i="1" l="1"/>
  <c r="R2152" i="1"/>
  <c r="S2152" i="1" s="1"/>
  <c r="P2154" i="1" l="1"/>
  <c r="R2153" i="1"/>
  <c r="S2153" i="1" s="1"/>
  <c r="P2155" i="1" l="1"/>
  <c r="R2154" i="1"/>
  <c r="S2154" i="1" s="1"/>
  <c r="P2156" i="1" l="1"/>
  <c r="R2155" i="1"/>
  <c r="S2155" i="1" s="1"/>
  <c r="P2157" i="1" l="1"/>
  <c r="R2156" i="1"/>
  <c r="S2156" i="1" s="1"/>
  <c r="P2158" i="1" l="1"/>
  <c r="R2157" i="1"/>
  <c r="S2157" i="1" s="1"/>
  <c r="P2159" i="1" l="1"/>
  <c r="R2158" i="1"/>
  <c r="S2158" i="1" s="1"/>
  <c r="P2160" i="1" l="1"/>
  <c r="R2159" i="1"/>
  <c r="S2159" i="1" s="1"/>
  <c r="P2161" i="1" l="1"/>
  <c r="R2160" i="1"/>
  <c r="S2160" i="1" s="1"/>
  <c r="P2162" i="1" l="1"/>
  <c r="R2161" i="1"/>
  <c r="S2161" i="1" s="1"/>
  <c r="P2163" i="1" l="1"/>
  <c r="R2162" i="1"/>
  <c r="S2162" i="1" s="1"/>
  <c r="P2164" i="1" l="1"/>
  <c r="R2163" i="1"/>
  <c r="S2163" i="1" s="1"/>
  <c r="P2165" i="1" l="1"/>
  <c r="R2164" i="1"/>
  <c r="S2164" i="1" s="1"/>
  <c r="P2166" i="1" l="1"/>
  <c r="R2165" i="1"/>
  <c r="S2165" i="1" s="1"/>
  <c r="P2167" i="1" l="1"/>
  <c r="R2166" i="1"/>
  <c r="S2166" i="1" s="1"/>
  <c r="P2168" i="1" l="1"/>
  <c r="R2167" i="1"/>
  <c r="S2167" i="1" s="1"/>
  <c r="P2169" i="1" l="1"/>
  <c r="R2168" i="1"/>
  <c r="S2168" i="1" s="1"/>
  <c r="P2170" i="1" l="1"/>
  <c r="R2169" i="1"/>
  <c r="S2169" i="1" s="1"/>
  <c r="P2171" i="1" l="1"/>
  <c r="R2170" i="1"/>
  <c r="S2170" i="1" s="1"/>
  <c r="P2172" i="1" l="1"/>
  <c r="R2171" i="1"/>
  <c r="S2171" i="1" s="1"/>
  <c r="P2173" i="1" l="1"/>
  <c r="R2172" i="1"/>
  <c r="S2172" i="1" s="1"/>
  <c r="P2174" i="1" l="1"/>
  <c r="R2173" i="1"/>
  <c r="S2173" i="1" s="1"/>
  <c r="P2175" i="1" l="1"/>
  <c r="R2174" i="1"/>
  <c r="S2174" i="1" s="1"/>
  <c r="P2176" i="1" l="1"/>
  <c r="R2175" i="1"/>
  <c r="S2175" i="1" s="1"/>
  <c r="P2177" i="1" l="1"/>
  <c r="R2176" i="1"/>
  <c r="S2176" i="1" s="1"/>
  <c r="P2178" i="1" l="1"/>
  <c r="R2177" i="1"/>
  <c r="S2177" i="1" s="1"/>
  <c r="P2179" i="1" l="1"/>
  <c r="R2178" i="1"/>
  <c r="S2178" i="1" s="1"/>
  <c r="P2180" i="1" l="1"/>
  <c r="R2179" i="1"/>
  <c r="S2179" i="1" s="1"/>
  <c r="P2181" i="1" l="1"/>
  <c r="R2180" i="1"/>
  <c r="S2180" i="1" s="1"/>
  <c r="P2182" i="1" l="1"/>
  <c r="R2181" i="1"/>
  <c r="S2181" i="1" s="1"/>
  <c r="P2183" i="1" l="1"/>
  <c r="R2182" i="1"/>
  <c r="S2182" i="1" s="1"/>
  <c r="P2184" i="1" l="1"/>
  <c r="R2183" i="1"/>
  <c r="S2183" i="1" s="1"/>
  <c r="P2185" i="1" l="1"/>
  <c r="R2184" i="1"/>
  <c r="S2184" i="1" s="1"/>
  <c r="P2186" i="1" l="1"/>
  <c r="R2185" i="1"/>
  <c r="S2185" i="1" s="1"/>
  <c r="P2187" i="1" l="1"/>
  <c r="R2186" i="1"/>
  <c r="S2186" i="1" s="1"/>
  <c r="P2188" i="1" l="1"/>
  <c r="R2187" i="1"/>
  <c r="S2187" i="1" s="1"/>
  <c r="P2189" i="1" l="1"/>
  <c r="R2188" i="1"/>
  <c r="S2188" i="1" s="1"/>
  <c r="P2190" i="1" l="1"/>
  <c r="R2189" i="1"/>
  <c r="S2189" i="1" s="1"/>
  <c r="P2191" i="1" l="1"/>
  <c r="R2190" i="1"/>
  <c r="S2190" i="1" s="1"/>
  <c r="P2192" i="1" l="1"/>
  <c r="R2191" i="1"/>
  <c r="S2191" i="1" s="1"/>
  <c r="P2193" i="1" l="1"/>
  <c r="R2192" i="1"/>
  <c r="S2192" i="1" s="1"/>
  <c r="P2194" i="1" l="1"/>
  <c r="R2193" i="1"/>
  <c r="S2193" i="1" s="1"/>
  <c r="P2195" i="1" l="1"/>
  <c r="R2194" i="1"/>
  <c r="S2194" i="1" s="1"/>
  <c r="P2196" i="1" l="1"/>
  <c r="R2195" i="1"/>
  <c r="S2195" i="1" s="1"/>
  <c r="P2197" i="1" l="1"/>
  <c r="R2196" i="1"/>
  <c r="S2196" i="1" s="1"/>
  <c r="P2198" i="1" l="1"/>
  <c r="R2197" i="1"/>
  <c r="S2197" i="1" s="1"/>
  <c r="P2199" i="1" l="1"/>
  <c r="R2198" i="1"/>
  <c r="S2198" i="1" s="1"/>
  <c r="P2200" i="1" l="1"/>
  <c r="R2199" i="1"/>
  <c r="S2199" i="1" s="1"/>
  <c r="P2201" i="1" l="1"/>
  <c r="R2200" i="1"/>
  <c r="S2200" i="1" s="1"/>
  <c r="P2202" i="1" l="1"/>
  <c r="R2201" i="1"/>
  <c r="S2201" i="1" s="1"/>
  <c r="P2203" i="1" l="1"/>
  <c r="R2202" i="1"/>
  <c r="S2202" i="1" s="1"/>
  <c r="P2204" i="1" l="1"/>
  <c r="R2203" i="1"/>
  <c r="S2203" i="1" s="1"/>
  <c r="P2205" i="1" l="1"/>
  <c r="R2204" i="1"/>
  <c r="S2204" i="1" s="1"/>
  <c r="P2206" i="1" l="1"/>
  <c r="R2205" i="1"/>
  <c r="S2205" i="1" s="1"/>
  <c r="P2207" i="1" l="1"/>
  <c r="R2206" i="1"/>
  <c r="S2206" i="1" s="1"/>
  <c r="P2208" i="1" l="1"/>
  <c r="R2207" i="1"/>
  <c r="S2207" i="1" s="1"/>
  <c r="P2209" i="1" l="1"/>
  <c r="R2208" i="1"/>
  <c r="S2208" i="1" s="1"/>
  <c r="P2210" i="1" l="1"/>
  <c r="R2209" i="1"/>
  <c r="S2209" i="1" s="1"/>
  <c r="P2211" i="1" l="1"/>
  <c r="R2210" i="1"/>
  <c r="S2210" i="1" s="1"/>
  <c r="P2212" i="1" l="1"/>
  <c r="R2211" i="1"/>
  <c r="S2211" i="1" s="1"/>
  <c r="P2213" i="1" l="1"/>
  <c r="R2212" i="1"/>
  <c r="S2212" i="1" s="1"/>
  <c r="P2214" i="1" l="1"/>
  <c r="R2213" i="1"/>
  <c r="S2213" i="1" s="1"/>
  <c r="P2215" i="1" l="1"/>
  <c r="R2214" i="1"/>
  <c r="S2214" i="1" s="1"/>
  <c r="P2216" i="1" l="1"/>
  <c r="R2215" i="1"/>
  <c r="S2215" i="1" s="1"/>
  <c r="P2217" i="1" l="1"/>
  <c r="R2216" i="1"/>
  <c r="S2216" i="1" s="1"/>
  <c r="P2218" i="1" l="1"/>
  <c r="R2217" i="1"/>
  <c r="S2217" i="1" s="1"/>
  <c r="P2219" i="1" l="1"/>
  <c r="R2218" i="1"/>
  <c r="S2218" i="1" s="1"/>
  <c r="P2220" i="1" l="1"/>
  <c r="R2219" i="1"/>
  <c r="S2219" i="1" s="1"/>
  <c r="P2221" i="1" l="1"/>
  <c r="R2220" i="1"/>
  <c r="S2220" i="1" s="1"/>
  <c r="P2222" i="1" l="1"/>
  <c r="R2221" i="1"/>
  <c r="S2221" i="1" s="1"/>
  <c r="P2223" i="1" l="1"/>
  <c r="R2222" i="1"/>
  <c r="S2222" i="1" s="1"/>
  <c r="P2224" i="1" l="1"/>
  <c r="R2223" i="1"/>
  <c r="S2223" i="1" s="1"/>
  <c r="P2225" i="1" l="1"/>
  <c r="R2224" i="1"/>
  <c r="S2224" i="1" s="1"/>
  <c r="P2226" i="1" l="1"/>
  <c r="R2225" i="1"/>
  <c r="S2225" i="1" s="1"/>
  <c r="P2227" i="1" l="1"/>
  <c r="R2226" i="1"/>
  <c r="S2226" i="1" s="1"/>
  <c r="P2228" i="1" l="1"/>
  <c r="R2227" i="1"/>
  <c r="S2227" i="1" s="1"/>
  <c r="P2229" i="1" l="1"/>
  <c r="R2228" i="1"/>
  <c r="S2228" i="1" s="1"/>
  <c r="P2230" i="1" l="1"/>
  <c r="R2229" i="1"/>
  <c r="S2229" i="1" s="1"/>
  <c r="P2231" i="1" l="1"/>
  <c r="R2230" i="1"/>
  <c r="S2230" i="1" s="1"/>
  <c r="P2232" i="1" l="1"/>
  <c r="R2231" i="1"/>
  <c r="S2231" i="1" s="1"/>
  <c r="P2233" i="1" l="1"/>
  <c r="R2232" i="1"/>
  <c r="S2232" i="1" s="1"/>
  <c r="P2234" i="1" l="1"/>
  <c r="R2233" i="1"/>
  <c r="S2233" i="1" s="1"/>
  <c r="P2235" i="1" l="1"/>
  <c r="R2234" i="1"/>
  <c r="S2234" i="1" s="1"/>
  <c r="P2236" i="1" l="1"/>
  <c r="R2235" i="1"/>
  <c r="S2235" i="1" s="1"/>
  <c r="P2237" i="1" l="1"/>
  <c r="R2236" i="1"/>
  <c r="S2236" i="1" s="1"/>
  <c r="P2238" i="1" l="1"/>
  <c r="R2237" i="1"/>
  <c r="S2237" i="1" s="1"/>
  <c r="P2239" i="1" l="1"/>
  <c r="R2238" i="1"/>
  <c r="S2238" i="1" s="1"/>
  <c r="P2240" i="1" l="1"/>
  <c r="R2239" i="1"/>
  <c r="S2239" i="1" s="1"/>
  <c r="P2241" i="1" l="1"/>
  <c r="R2240" i="1"/>
  <c r="S2240" i="1" s="1"/>
  <c r="P2242" i="1" l="1"/>
  <c r="R2241" i="1"/>
  <c r="S2241" i="1" s="1"/>
  <c r="P2243" i="1" l="1"/>
  <c r="R2242" i="1"/>
  <c r="S2242" i="1" s="1"/>
  <c r="P2244" i="1" l="1"/>
  <c r="R2243" i="1"/>
  <c r="S2243" i="1" s="1"/>
  <c r="P2245" i="1" l="1"/>
  <c r="R2244" i="1"/>
  <c r="S2244" i="1" s="1"/>
  <c r="P2246" i="1" l="1"/>
  <c r="R2245" i="1"/>
  <c r="S2245" i="1" s="1"/>
  <c r="P2247" i="1" l="1"/>
  <c r="R2246" i="1"/>
  <c r="S2246" i="1" s="1"/>
  <c r="P2248" i="1" l="1"/>
  <c r="R2247" i="1"/>
  <c r="S2247" i="1" s="1"/>
  <c r="P2249" i="1" l="1"/>
  <c r="R2248" i="1"/>
  <c r="S2248" i="1" s="1"/>
  <c r="P2250" i="1" l="1"/>
  <c r="R2249" i="1"/>
  <c r="S2249" i="1" s="1"/>
  <c r="P2251" i="1" l="1"/>
  <c r="R2250" i="1"/>
  <c r="S2250" i="1" s="1"/>
  <c r="P2252" i="1" l="1"/>
  <c r="R2251" i="1"/>
  <c r="S2251" i="1" s="1"/>
  <c r="P2253" i="1" l="1"/>
  <c r="R2252" i="1"/>
  <c r="S2252" i="1" s="1"/>
  <c r="P2254" i="1" l="1"/>
  <c r="R2253" i="1"/>
  <c r="S2253" i="1" s="1"/>
  <c r="P2255" i="1" l="1"/>
  <c r="R2254" i="1"/>
  <c r="S2254" i="1" s="1"/>
  <c r="P2256" i="1" l="1"/>
  <c r="R2255" i="1"/>
  <c r="S2255" i="1" s="1"/>
  <c r="P2257" i="1" l="1"/>
  <c r="R2256" i="1"/>
  <c r="S2256" i="1" s="1"/>
  <c r="P2258" i="1" l="1"/>
  <c r="R2257" i="1"/>
  <c r="S2257" i="1" s="1"/>
  <c r="P2259" i="1" l="1"/>
  <c r="R2258" i="1"/>
  <c r="S2258" i="1" s="1"/>
  <c r="P2260" i="1" l="1"/>
  <c r="R2259" i="1"/>
  <c r="S2259" i="1" s="1"/>
  <c r="P2261" i="1" l="1"/>
  <c r="R2260" i="1"/>
  <c r="S2260" i="1" s="1"/>
  <c r="P2262" i="1" l="1"/>
  <c r="R2261" i="1"/>
  <c r="S2261" i="1" s="1"/>
  <c r="P2263" i="1" l="1"/>
  <c r="R2262" i="1"/>
  <c r="S2262" i="1" s="1"/>
  <c r="P2264" i="1" l="1"/>
  <c r="R2263" i="1"/>
  <c r="S2263" i="1" s="1"/>
  <c r="P2265" i="1" l="1"/>
  <c r="R2264" i="1"/>
  <c r="S2264" i="1" s="1"/>
  <c r="P2266" i="1" l="1"/>
  <c r="R2265" i="1"/>
  <c r="S2265" i="1" s="1"/>
  <c r="P2267" i="1" l="1"/>
  <c r="R2266" i="1"/>
  <c r="S2266" i="1" s="1"/>
  <c r="P2268" i="1" l="1"/>
  <c r="R2267" i="1"/>
  <c r="S2267" i="1" s="1"/>
  <c r="P2269" i="1" l="1"/>
  <c r="R2268" i="1"/>
  <c r="S2268" i="1" s="1"/>
  <c r="P2270" i="1" l="1"/>
  <c r="R2269" i="1"/>
  <c r="S2269" i="1" s="1"/>
  <c r="P2271" i="1" l="1"/>
  <c r="R2270" i="1"/>
  <c r="S2270" i="1" s="1"/>
  <c r="P2272" i="1" l="1"/>
  <c r="R2271" i="1"/>
  <c r="S2271" i="1" s="1"/>
  <c r="P2273" i="1" l="1"/>
  <c r="R2272" i="1"/>
  <c r="S2272" i="1" s="1"/>
  <c r="P2274" i="1" l="1"/>
  <c r="R2273" i="1"/>
  <c r="S2273" i="1" s="1"/>
  <c r="P2275" i="1" l="1"/>
  <c r="R2274" i="1"/>
  <c r="S2274" i="1" s="1"/>
  <c r="P2276" i="1" l="1"/>
  <c r="R2275" i="1"/>
  <c r="S2275" i="1" s="1"/>
  <c r="P2277" i="1" l="1"/>
  <c r="R2276" i="1"/>
  <c r="S2276" i="1" s="1"/>
  <c r="P2278" i="1" l="1"/>
  <c r="R2277" i="1"/>
  <c r="S2277" i="1" s="1"/>
  <c r="P2279" i="1" l="1"/>
  <c r="R2278" i="1"/>
  <c r="S2278" i="1" s="1"/>
  <c r="P2280" i="1" l="1"/>
  <c r="R2279" i="1"/>
  <c r="S2279" i="1" s="1"/>
  <c r="P2281" i="1" l="1"/>
  <c r="R2280" i="1"/>
  <c r="S2280" i="1" s="1"/>
  <c r="P2282" i="1" l="1"/>
  <c r="R2281" i="1"/>
  <c r="S2281" i="1" s="1"/>
  <c r="P2283" i="1" l="1"/>
  <c r="R2282" i="1"/>
  <c r="S2282" i="1" s="1"/>
  <c r="P2284" i="1" l="1"/>
  <c r="R2283" i="1"/>
  <c r="S2283" i="1" s="1"/>
  <c r="P2285" i="1" l="1"/>
  <c r="R2284" i="1"/>
  <c r="S2284" i="1" s="1"/>
  <c r="P2286" i="1" l="1"/>
  <c r="R2285" i="1"/>
  <c r="S2285" i="1" s="1"/>
  <c r="P2287" i="1" l="1"/>
  <c r="R2286" i="1"/>
  <c r="S2286" i="1" s="1"/>
  <c r="P2288" i="1" l="1"/>
  <c r="R2287" i="1"/>
  <c r="S2287" i="1" s="1"/>
  <c r="P2289" i="1" l="1"/>
  <c r="R2288" i="1"/>
  <c r="S2288" i="1" s="1"/>
  <c r="P2290" i="1" l="1"/>
  <c r="R2289" i="1"/>
  <c r="S2289" i="1" s="1"/>
  <c r="P2291" i="1" l="1"/>
  <c r="R2290" i="1"/>
  <c r="S2290" i="1" s="1"/>
  <c r="P2292" i="1" l="1"/>
  <c r="R2291" i="1"/>
  <c r="S2291" i="1" s="1"/>
  <c r="P2293" i="1" l="1"/>
  <c r="R2292" i="1"/>
  <c r="S2292" i="1" s="1"/>
  <c r="P2294" i="1" l="1"/>
  <c r="R2293" i="1"/>
  <c r="S2293" i="1" s="1"/>
  <c r="P2295" i="1" l="1"/>
  <c r="R2294" i="1"/>
  <c r="S2294" i="1" s="1"/>
  <c r="P2296" i="1" l="1"/>
  <c r="R2295" i="1"/>
  <c r="S2295" i="1" s="1"/>
  <c r="P2297" i="1" l="1"/>
  <c r="R2296" i="1"/>
  <c r="S2296" i="1" s="1"/>
  <c r="P2298" i="1" l="1"/>
  <c r="R2297" i="1"/>
  <c r="S2297" i="1" s="1"/>
  <c r="P2299" i="1" l="1"/>
  <c r="R2298" i="1"/>
  <c r="S2298" i="1" s="1"/>
  <c r="P2300" i="1" l="1"/>
  <c r="R2299" i="1"/>
  <c r="S2299" i="1" s="1"/>
  <c r="P2301" i="1" l="1"/>
  <c r="R2300" i="1"/>
  <c r="S2300" i="1" s="1"/>
  <c r="P2302" i="1" l="1"/>
  <c r="R2301" i="1"/>
  <c r="S2301" i="1" s="1"/>
  <c r="P2303" i="1" l="1"/>
  <c r="R2302" i="1"/>
  <c r="S2302" i="1" s="1"/>
  <c r="P2304" i="1" l="1"/>
  <c r="R2303" i="1"/>
  <c r="S2303" i="1" s="1"/>
  <c r="P2305" i="1" l="1"/>
  <c r="R2304" i="1"/>
  <c r="S2304" i="1" s="1"/>
  <c r="P2306" i="1" l="1"/>
  <c r="R2305" i="1"/>
  <c r="S2305" i="1" s="1"/>
  <c r="P2307" i="1" l="1"/>
  <c r="R2306" i="1"/>
  <c r="S2306" i="1" s="1"/>
  <c r="P2308" i="1" l="1"/>
  <c r="R2307" i="1"/>
  <c r="S2307" i="1" s="1"/>
  <c r="P2309" i="1" l="1"/>
  <c r="R2308" i="1"/>
  <c r="S2308" i="1" s="1"/>
  <c r="P2310" i="1" l="1"/>
  <c r="R2309" i="1"/>
  <c r="S2309" i="1" s="1"/>
  <c r="P2311" i="1" l="1"/>
  <c r="R2310" i="1"/>
  <c r="S2310" i="1" s="1"/>
  <c r="P2312" i="1" l="1"/>
  <c r="R2311" i="1"/>
  <c r="S2311" i="1" s="1"/>
  <c r="P2313" i="1" l="1"/>
  <c r="R2312" i="1"/>
  <c r="S2312" i="1" s="1"/>
  <c r="P2314" i="1" l="1"/>
  <c r="R2313" i="1"/>
  <c r="S2313" i="1" s="1"/>
  <c r="P2315" i="1" l="1"/>
  <c r="R2314" i="1"/>
  <c r="S2314" i="1" s="1"/>
  <c r="P2316" i="1" l="1"/>
  <c r="R2315" i="1"/>
  <c r="S2315" i="1" s="1"/>
  <c r="P2317" i="1" l="1"/>
  <c r="R2316" i="1"/>
  <c r="S2316" i="1" s="1"/>
  <c r="P2318" i="1" l="1"/>
  <c r="R2317" i="1"/>
  <c r="S2317" i="1" s="1"/>
  <c r="P2319" i="1" l="1"/>
  <c r="R2318" i="1"/>
  <c r="S2318" i="1" s="1"/>
  <c r="P2320" i="1" l="1"/>
  <c r="R2319" i="1"/>
  <c r="S2319" i="1" s="1"/>
  <c r="P2321" i="1" l="1"/>
  <c r="R2320" i="1"/>
  <c r="S2320" i="1" s="1"/>
  <c r="P2322" i="1" l="1"/>
  <c r="R2321" i="1"/>
  <c r="S2321" i="1" s="1"/>
  <c r="P2323" i="1" l="1"/>
  <c r="R2322" i="1"/>
  <c r="S2322" i="1" s="1"/>
  <c r="P2324" i="1" l="1"/>
  <c r="R2323" i="1"/>
  <c r="S2323" i="1" s="1"/>
  <c r="P2325" i="1" l="1"/>
  <c r="R2324" i="1"/>
  <c r="S2324" i="1" s="1"/>
  <c r="P2326" i="1" l="1"/>
  <c r="R2325" i="1"/>
  <c r="S2325" i="1" s="1"/>
  <c r="P2327" i="1" l="1"/>
  <c r="R2326" i="1"/>
  <c r="S2326" i="1" s="1"/>
  <c r="P2328" i="1" l="1"/>
  <c r="R2327" i="1"/>
  <c r="S2327" i="1" s="1"/>
  <c r="P2329" i="1" l="1"/>
  <c r="R2328" i="1"/>
  <c r="S2328" i="1" s="1"/>
  <c r="P2330" i="1" l="1"/>
  <c r="R2329" i="1"/>
  <c r="S2329" i="1" s="1"/>
  <c r="P2331" i="1" l="1"/>
  <c r="R2330" i="1"/>
  <c r="S2330" i="1" s="1"/>
  <c r="P2332" i="1" l="1"/>
  <c r="R2331" i="1"/>
  <c r="S2331" i="1" s="1"/>
  <c r="P2333" i="1" l="1"/>
  <c r="R2332" i="1"/>
  <c r="S2332" i="1" s="1"/>
  <c r="P2334" i="1" l="1"/>
  <c r="R2333" i="1"/>
  <c r="S2333" i="1" s="1"/>
  <c r="P2335" i="1" l="1"/>
  <c r="R2334" i="1"/>
  <c r="S2334" i="1" s="1"/>
  <c r="P2336" i="1" l="1"/>
  <c r="R2335" i="1"/>
  <c r="S2335" i="1" s="1"/>
  <c r="P2337" i="1" l="1"/>
  <c r="R2336" i="1"/>
  <c r="S2336" i="1" s="1"/>
  <c r="P2338" i="1" l="1"/>
  <c r="R2337" i="1"/>
  <c r="S2337" i="1" s="1"/>
  <c r="P2339" i="1" l="1"/>
  <c r="R2338" i="1"/>
  <c r="S2338" i="1" s="1"/>
  <c r="P2340" i="1" l="1"/>
  <c r="R2339" i="1"/>
  <c r="S2339" i="1" s="1"/>
  <c r="P2341" i="1" l="1"/>
  <c r="R2340" i="1"/>
  <c r="S2340" i="1" s="1"/>
  <c r="P2342" i="1" l="1"/>
  <c r="R2341" i="1"/>
  <c r="S2341" i="1" s="1"/>
  <c r="P2343" i="1" l="1"/>
  <c r="R2342" i="1"/>
  <c r="S2342" i="1" s="1"/>
  <c r="P2344" i="1" l="1"/>
  <c r="R2343" i="1"/>
  <c r="S2343" i="1" s="1"/>
  <c r="P2345" i="1" l="1"/>
  <c r="R2344" i="1"/>
  <c r="S2344" i="1" s="1"/>
  <c r="P2346" i="1" l="1"/>
  <c r="R2345" i="1"/>
  <c r="S2345" i="1" s="1"/>
  <c r="P2347" i="1" l="1"/>
  <c r="R2346" i="1"/>
  <c r="S2346" i="1" s="1"/>
  <c r="P2348" i="1" l="1"/>
  <c r="R2347" i="1"/>
  <c r="S2347" i="1" s="1"/>
  <c r="P2349" i="1" l="1"/>
  <c r="R2348" i="1"/>
  <c r="S2348" i="1" s="1"/>
  <c r="P2350" i="1" l="1"/>
  <c r="R2349" i="1"/>
  <c r="S2349" i="1" s="1"/>
  <c r="P2351" i="1" l="1"/>
  <c r="R2350" i="1"/>
  <c r="S2350" i="1" s="1"/>
  <c r="P2352" i="1" l="1"/>
  <c r="R2351" i="1"/>
  <c r="S2351" i="1" s="1"/>
  <c r="P2353" i="1" l="1"/>
  <c r="R2352" i="1"/>
  <c r="S2352" i="1" s="1"/>
  <c r="P2354" i="1" l="1"/>
  <c r="R2353" i="1"/>
  <c r="S2353" i="1" s="1"/>
  <c r="P2355" i="1" l="1"/>
  <c r="R2354" i="1"/>
  <c r="S2354" i="1" s="1"/>
  <c r="P2356" i="1" l="1"/>
  <c r="R2355" i="1"/>
  <c r="S2355" i="1" s="1"/>
  <c r="P2357" i="1" l="1"/>
  <c r="R2356" i="1"/>
  <c r="S2356" i="1" s="1"/>
  <c r="P2358" i="1" l="1"/>
  <c r="R2357" i="1"/>
  <c r="S2357" i="1" s="1"/>
  <c r="P2359" i="1" l="1"/>
  <c r="R2358" i="1"/>
  <c r="S2358" i="1" s="1"/>
  <c r="P2360" i="1" l="1"/>
  <c r="R2359" i="1"/>
  <c r="S2359" i="1" s="1"/>
  <c r="P2361" i="1" l="1"/>
  <c r="R2360" i="1"/>
  <c r="S2360" i="1" s="1"/>
  <c r="P2362" i="1" l="1"/>
  <c r="R2361" i="1"/>
  <c r="S2361" i="1" s="1"/>
  <c r="P2363" i="1" l="1"/>
  <c r="R2362" i="1"/>
  <c r="S2362" i="1" s="1"/>
  <c r="P2364" i="1" l="1"/>
  <c r="R2363" i="1"/>
  <c r="S2363" i="1" s="1"/>
  <c r="P2365" i="1" l="1"/>
  <c r="R2364" i="1"/>
  <c r="S2364" i="1" s="1"/>
  <c r="P2366" i="1" l="1"/>
  <c r="R2365" i="1"/>
  <c r="S2365" i="1" s="1"/>
  <c r="P2367" i="1" l="1"/>
  <c r="R2366" i="1"/>
  <c r="S2366" i="1" s="1"/>
  <c r="P2368" i="1" l="1"/>
  <c r="R2367" i="1"/>
  <c r="S2367" i="1" s="1"/>
  <c r="P2369" i="1" l="1"/>
  <c r="R2368" i="1"/>
  <c r="S2368" i="1" s="1"/>
  <c r="P2370" i="1" l="1"/>
  <c r="R2369" i="1"/>
  <c r="S2369" i="1" s="1"/>
  <c r="P2371" i="1" l="1"/>
  <c r="R2370" i="1"/>
  <c r="S2370" i="1" s="1"/>
  <c r="P2372" i="1" l="1"/>
  <c r="R2371" i="1"/>
  <c r="S2371" i="1" s="1"/>
  <c r="P2373" i="1" l="1"/>
  <c r="R2372" i="1"/>
  <c r="S2372" i="1" s="1"/>
  <c r="P2374" i="1" l="1"/>
  <c r="R2373" i="1"/>
  <c r="S2373" i="1" s="1"/>
  <c r="P2375" i="1" l="1"/>
  <c r="R2374" i="1"/>
  <c r="S2374" i="1" s="1"/>
  <c r="P2376" i="1" l="1"/>
  <c r="R2375" i="1"/>
  <c r="S2375" i="1" s="1"/>
  <c r="P2377" i="1" l="1"/>
  <c r="R2376" i="1"/>
  <c r="S2376" i="1" s="1"/>
  <c r="P2378" i="1" l="1"/>
  <c r="R2377" i="1"/>
  <c r="S2377" i="1" s="1"/>
  <c r="P2379" i="1" l="1"/>
  <c r="R2378" i="1"/>
  <c r="S2378" i="1" s="1"/>
  <c r="P2380" i="1" l="1"/>
  <c r="R2379" i="1"/>
  <c r="S2379" i="1" s="1"/>
  <c r="P2381" i="1" l="1"/>
  <c r="R2380" i="1"/>
  <c r="S2380" i="1" s="1"/>
  <c r="P2382" i="1" l="1"/>
  <c r="R2381" i="1"/>
  <c r="S2381" i="1" s="1"/>
  <c r="P2383" i="1" l="1"/>
  <c r="R2382" i="1"/>
  <c r="S2382" i="1" s="1"/>
  <c r="P2384" i="1" l="1"/>
  <c r="R2383" i="1"/>
  <c r="S2383" i="1" s="1"/>
  <c r="P2385" i="1" l="1"/>
  <c r="R2384" i="1"/>
  <c r="S2384" i="1" s="1"/>
  <c r="P2386" i="1" l="1"/>
  <c r="R2385" i="1"/>
  <c r="S2385" i="1" s="1"/>
  <c r="P2387" i="1" l="1"/>
  <c r="R2386" i="1"/>
  <c r="S2386" i="1" s="1"/>
  <c r="P2388" i="1" l="1"/>
  <c r="R2387" i="1"/>
  <c r="S2387" i="1" s="1"/>
  <c r="P2389" i="1" l="1"/>
  <c r="R2388" i="1"/>
  <c r="S2388" i="1" s="1"/>
  <c r="P2390" i="1" l="1"/>
  <c r="R2389" i="1"/>
  <c r="S2389" i="1" s="1"/>
  <c r="P2391" i="1" l="1"/>
  <c r="R2390" i="1"/>
  <c r="S2390" i="1" s="1"/>
  <c r="P2392" i="1" l="1"/>
  <c r="R2391" i="1"/>
  <c r="S2391" i="1" s="1"/>
  <c r="P2393" i="1" l="1"/>
  <c r="R2392" i="1"/>
  <c r="S2392" i="1" s="1"/>
  <c r="P2394" i="1" l="1"/>
  <c r="R2393" i="1"/>
  <c r="S2393" i="1" s="1"/>
  <c r="P2395" i="1" l="1"/>
  <c r="R2394" i="1"/>
  <c r="S2394" i="1" s="1"/>
  <c r="P2396" i="1" l="1"/>
  <c r="R2395" i="1"/>
  <c r="S2395" i="1" s="1"/>
  <c r="P2397" i="1" l="1"/>
  <c r="R2396" i="1"/>
  <c r="S2396" i="1" s="1"/>
  <c r="P2398" i="1" l="1"/>
  <c r="R2397" i="1"/>
  <c r="S2397" i="1" s="1"/>
  <c r="P2399" i="1" l="1"/>
  <c r="R2398" i="1"/>
  <c r="S2398" i="1" s="1"/>
  <c r="P2400" i="1" l="1"/>
  <c r="R2399" i="1"/>
  <c r="S2399" i="1" s="1"/>
  <c r="P2401" i="1" l="1"/>
  <c r="R2400" i="1"/>
  <c r="S2400" i="1" s="1"/>
  <c r="P2402" i="1" l="1"/>
  <c r="R2401" i="1"/>
  <c r="S2401" i="1" s="1"/>
  <c r="P2403" i="1" l="1"/>
  <c r="R2402" i="1"/>
  <c r="S2402" i="1" s="1"/>
  <c r="P2404" i="1" l="1"/>
  <c r="R2403" i="1"/>
  <c r="S2403" i="1" s="1"/>
  <c r="P2405" i="1" l="1"/>
  <c r="R2404" i="1"/>
  <c r="S2404" i="1" s="1"/>
  <c r="P2406" i="1" l="1"/>
  <c r="R2405" i="1"/>
  <c r="S2405" i="1" s="1"/>
  <c r="P2407" i="1" l="1"/>
  <c r="R2406" i="1"/>
  <c r="S2406" i="1" s="1"/>
  <c r="P2408" i="1" l="1"/>
  <c r="R2407" i="1"/>
  <c r="S2407" i="1" s="1"/>
  <c r="P2409" i="1" l="1"/>
  <c r="R2408" i="1"/>
  <c r="S2408" i="1" s="1"/>
  <c r="P2410" i="1" l="1"/>
  <c r="R2409" i="1"/>
  <c r="S2409" i="1" s="1"/>
  <c r="P2411" i="1" l="1"/>
  <c r="R2410" i="1"/>
  <c r="S2410" i="1" s="1"/>
  <c r="P2412" i="1" l="1"/>
  <c r="R2411" i="1"/>
  <c r="S2411" i="1" s="1"/>
  <c r="P2413" i="1" l="1"/>
  <c r="R2412" i="1"/>
  <c r="S2412" i="1" s="1"/>
  <c r="P2414" i="1" l="1"/>
  <c r="R2413" i="1"/>
  <c r="S2413" i="1" s="1"/>
  <c r="P2415" i="1" l="1"/>
  <c r="R2414" i="1"/>
  <c r="S2414" i="1" s="1"/>
  <c r="P2416" i="1" l="1"/>
  <c r="R2415" i="1"/>
  <c r="S2415" i="1" s="1"/>
  <c r="P2417" i="1" l="1"/>
  <c r="R2416" i="1"/>
  <c r="S2416" i="1" s="1"/>
  <c r="P2418" i="1" l="1"/>
  <c r="R2417" i="1"/>
  <c r="S2417" i="1" s="1"/>
  <c r="P2419" i="1" l="1"/>
  <c r="R2418" i="1"/>
  <c r="S2418" i="1" s="1"/>
  <c r="P2420" i="1" l="1"/>
  <c r="R2419" i="1"/>
  <c r="S2419" i="1" s="1"/>
  <c r="P2421" i="1" l="1"/>
  <c r="R2420" i="1"/>
  <c r="S2420" i="1" s="1"/>
  <c r="P2422" i="1" l="1"/>
  <c r="R2421" i="1"/>
  <c r="S2421" i="1" s="1"/>
  <c r="P2423" i="1" l="1"/>
  <c r="R2422" i="1"/>
  <c r="S2422" i="1" s="1"/>
  <c r="P2424" i="1" l="1"/>
  <c r="R2423" i="1"/>
  <c r="S2423" i="1" s="1"/>
  <c r="P2425" i="1" l="1"/>
  <c r="R2424" i="1"/>
  <c r="S2424" i="1" s="1"/>
  <c r="P2426" i="1" l="1"/>
  <c r="R2425" i="1"/>
  <c r="S2425" i="1" s="1"/>
  <c r="P2427" i="1" l="1"/>
  <c r="R2426" i="1"/>
  <c r="S2426" i="1" s="1"/>
  <c r="P2428" i="1" l="1"/>
  <c r="R2427" i="1"/>
  <c r="S2427" i="1" s="1"/>
  <c r="P2429" i="1" l="1"/>
  <c r="R2428" i="1"/>
  <c r="S2428" i="1" s="1"/>
  <c r="P2430" i="1" l="1"/>
  <c r="R2429" i="1"/>
  <c r="S2429" i="1" s="1"/>
  <c r="P2431" i="1" l="1"/>
  <c r="R2430" i="1"/>
  <c r="S2430" i="1" s="1"/>
  <c r="P2432" i="1" l="1"/>
  <c r="R2431" i="1"/>
  <c r="S2431" i="1" s="1"/>
  <c r="P2433" i="1" l="1"/>
  <c r="R2432" i="1"/>
  <c r="S2432" i="1" s="1"/>
  <c r="P2434" i="1" l="1"/>
  <c r="R2433" i="1"/>
  <c r="S2433" i="1" s="1"/>
  <c r="P2435" i="1" l="1"/>
  <c r="R2434" i="1"/>
  <c r="S2434" i="1" s="1"/>
  <c r="P2436" i="1" l="1"/>
  <c r="R2435" i="1"/>
  <c r="S2435" i="1" s="1"/>
  <c r="P2437" i="1" l="1"/>
  <c r="R2436" i="1"/>
  <c r="S2436" i="1" s="1"/>
  <c r="P2438" i="1" l="1"/>
  <c r="R2437" i="1"/>
  <c r="S2437" i="1" s="1"/>
  <c r="P2439" i="1" l="1"/>
  <c r="R2438" i="1"/>
  <c r="S2438" i="1" s="1"/>
  <c r="P2440" i="1" l="1"/>
  <c r="R2439" i="1"/>
  <c r="S2439" i="1" s="1"/>
  <c r="P2441" i="1" l="1"/>
  <c r="R2440" i="1"/>
  <c r="S2440" i="1" s="1"/>
  <c r="P2442" i="1" l="1"/>
  <c r="R2441" i="1"/>
  <c r="S2441" i="1" s="1"/>
  <c r="P2443" i="1" l="1"/>
  <c r="R2442" i="1"/>
  <c r="S2442" i="1" s="1"/>
  <c r="P2444" i="1" l="1"/>
  <c r="R2443" i="1"/>
  <c r="S2443" i="1" s="1"/>
  <c r="P2445" i="1" l="1"/>
  <c r="R2444" i="1"/>
  <c r="S2444" i="1" s="1"/>
  <c r="P2446" i="1" l="1"/>
  <c r="R2445" i="1"/>
  <c r="S2445" i="1" s="1"/>
  <c r="P2447" i="1" l="1"/>
  <c r="R2446" i="1"/>
  <c r="S2446" i="1" s="1"/>
  <c r="P2448" i="1" l="1"/>
  <c r="R2447" i="1"/>
  <c r="S2447" i="1" s="1"/>
  <c r="P2449" i="1" l="1"/>
  <c r="R2448" i="1"/>
  <c r="S2448" i="1" s="1"/>
  <c r="P2450" i="1" l="1"/>
  <c r="R2449" i="1"/>
  <c r="S2449" i="1" s="1"/>
  <c r="P2451" i="1" l="1"/>
  <c r="R2450" i="1"/>
  <c r="S2450" i="1" s="1"/>
  <c r="P2452" i="1" l="1"/>
  <c r="R2451" i="1"/>
  <c r="S2451" i="1" s="1"/>
  <c r="P2453" i="1" l="1"/>
  <c r="R2452" i="1"/>
  <c r="S2452" i="1" s="1"/>
  <c r="P2454" i="1" l="1"/>
  <c r="R2453" i="1"/>
  <c r="S2453" i="1" s="1"/>
  <c r="P2455" i="1" l="1"/>
  <c r="R2454" i="1"/>
  <c r="S2454" i="1" s="1"/>
  <c r="P2456" i="1" l="1"/>
  <c r="R2455" i="1"/>
  <c r="S2455" i="1" s="1"/>
  <c r="P2457" i="1" l="1"/>
  <c r="R2456" i="1"/>
  <c r="S2456" i="1" s="1"/>
  <c r="P2458" i="1" l="1"/>
  <c r="R2457" i="1"/>
  <c r="S2457" i="1" s="1"/>
  <c r="P2459" i="1" l="1"/>
  <c r="R2458" i="1"/>
  <c r="S2458" i="1" s="1"/>
  <c r="P2460" i="1" l="1"/>
  <c r="R2459" i="1"/>
  <c r="S2459" i="1" s="1"/>
  <c r="P2461" i="1" l="1"/>
  <c r="R2460" i="1"/>
  <c r="S2460" i="1" s="1"/>
  <c r="P2462" i="1" l="1"/>
  <c r="R2461" i="1"/>
  <c r="S2461" i="1" s="1"/>
  <c r="P2463" i="1" l="1"/>
  <c r="R2462" i="1"/>
  <c r="S2462" i="1" s="1"/>
  <c r="P2464" i="1" l="1"/>
  <c r="R2463" i="1"/>
  <c r="S2463" i="1" s="1"/>
  <c r="P2465" i="1" l="1"/>
  <c r="R2464" i="1"/>
  <c r="S2464" i="1" s="1"/>
  <c r="P2466" i="1" l="1"/>
  <c r="R2465" i="1"/>
  <c r="S2465" i="1" s="1"/>
  <c r="P2467" i="1" l="1"/>
  <c r="R2466" i="1"/>
  <c r="S2466" i="1" s="1"/>
  <c r="P2468" i="1" l="1"/>
  <c r="R2467" i="1"/>
  <c r="S2467" i="1" s="1"/>
  <c r="P2469" i="1" l="1"/>
  <c r="R2468" i="1"/>
  <c r="S2468" i="1" s="1"/>
  <c r="P2470" i="1" l="1"/>
  <c r="R2469" i="1"/>
  <c r="S2469" i="1" s="1"/>
  <c r="P2471" i="1" l="1"/>
  <c r="R2470" i="1"/>
  <c r="S2470" i="1" s="1"/>
  <c r="P2472" i="1" l="1"/>
  <c r="R2471" i="1"/>
  <c r="S2471" i="1" s="1"/>
  <c r="P2473" i="1" l="1"/>
  <c r="R2472" i="1"/>
  <c r="S2472" i="1" s="1"/>
  <c r="P2474" i="1" l="1"/>
  <c r="R2473" i="1"/>
  <c r="S2473" i="1" s="1"/>
  <c r="P2475" i="1" l="1"/>
  <c r="R2474" i="1"/>
  <c r="S2474" i="1" s="1"/>
  <c r="P2476" i="1" l="1"/>
  <c r="R2475" i="1"/>
  <c r="S2475" i="1" s="1"/>
  <c r="P2477" i="1" l="1"/>
  <c r="R2476" i="1"/>
  <c r="S2476" i="1" s="1"/>
  <c r="P2478" i="1" l="1"/>
  <c r="R2477" i="1"/>
  <c r="S2477" i="1" s="1"/>
  <c r="P2479" i="1" l="1"/>
  <c r="R2478" i="1"/>
  <c r="S2478" i="1" s="1"/>
  <c r="P2480" i="1" l="1"/>
  <c r="R2479" i="1"/>
  <c r="S2479" i="1" s="1"/>
  <c r="P2481" i="1" l="1"/>
  <c r="R2480" i="1"/>
  <c r="S2480" i="1" s="1"/>
  <c r="P2482" i="1" l="1"/>
  <c r="R2481" i="1"/>
  <c r="S2481" i="1" s="1"/>
  <c r="P2483" i="1" l="1"/>
  <c r="R2482" i="1"/>
  <c r="S2482" i="1" s="1"/>
  <c r="P2484" i="1" l="1"/>
  <c r="R2483" i="1"/>
  <c r="S2483" i="1" s="1"/>
  <c r="P2485" i="1" l="1"/>
  <c r="R2484" i="1"/>
  <c r="S2484" i="1" s="1"/>
  <c r="P2486" i="1" l="1"/>
  <c r="R2485" i="1"/>
  <c r="S2485" i="1" s="1"/>
  <c r="P2487" i="1" l="1"/>
  <c r="R2486" i="1"/>
  <c r="S2486" i="1" s="1"/>
  <c r="P2488" i="1" l="1"/>
  <c r="R2487" i="1"/>
  <c r="S2487" i="1" s="1"/>
  <c r="P2489" i="1" l="1"/>
  <c r="R2488" i="1"/>
  <c r="S2488" i="1" s="1"/>
  <c r="P2490" i="1" l="1"/>
  <c r="R2489" i="1"/>
  <c r="S2489" i="1" s="1"/>
  <c r="P2491" i="1" l="1"/>
  <c r="R2490" i="1"/>
  <c r="S2490" i="1" s="1"/>
  <c r="P2492" i="1" l="1"/>
  <c r="R2491" i="1"/>
  <c r="S2491" i="1" s="1"/>
  <c r="P2493" i="1" l="1"/>
  <c r="R2492" i="1"/>
  <c r="S2492" i="1" s="1"/>
  <c r="P2494" i="1" l="1"/>
  <c r="R2493" i="1"/>
  <c r="S2493" i="1" s="1"/>
  <c r="P2495" i="1" l="1"/>
  <c r="R2494" i="1"/>
  <c r="S2494" i="1" s="1"/>
  <c r="P2496" i="1" l="1"/>
  <c r="R2495" i="1"/>
  <c r="S2495" i="1" s="1"/>
  <c r="P2497" i="1" l="1"/>
  <c r="R2496" i="1"/>
  <c r="S2496" i="1" s="1"/>
  <c r="P2498" i="1" l="1"/>
  <c r="R2497" i="1"/>
  <c r="S2497" i="1" s="1"/>
  <c r="P2499" i="1" l="1"/>
  <c r="R2498" i="1"/>
  <c r="S2498" i="1" s="1"/>
  <c r="P2500" i="1" l="1"/>
  <c r="R2499" i="1"/>
  <c r="S2499" i="1" s="1"/>
  <c r="P2501" i="1" l="1"/>
  <c r="R2500" i="1"/>
  <c r="S2500" i="1" s="1"/>
  <c r="P2502" i="1" l="1"/>
  <c r="R2501" i="1"/>
  <c r="S2501" i="1" s="1"/>
  <c r="P2503" i="1" l="1"/>
  <c r="R2502" i="1"/>
  <c r="S2502" i="1" s="1"/>
  <c r="P2504" i="1" l="1"/>
  <c r="R2503" i="1"/>
  <c r="S2503" i="1" s="1"/>
  <c r="P2505" i="1" l="1"/>
  <c r="R2504" i="1"/>
  <c r="S2504" i="1" s="1"/>
  <c r="P2506" i="1" l="1"/>
  <c r="R2505" i="1"/>
  <c r="S2505" i="1" s="1"/>
  <c r="P2507" i="1" l="1"/>
  <c r="R2506" i="1"/>
  <c r="S2506" i="1" s="1"/>
  <c r="P2508" i="1" l="1"/>
  <c r="R2507" i="1"/>
  <c r="S2507" i="1" s="1"/>
  <c r="P2509" i="1" l="1"/>
  <c r="R2508" i="1"/>
  <c r="S2508" i="1" s="1"/>
  <c r="P2510" i="1" l="1"/>
  <c r="R2509" i="1"/>
  <c r="S2509" i="1" s="1"/>
  <c r="P2511" i="1" l="1"/>
  <c r="R2510" i="1"/>
  <c r="S2510" i="1" s="1"/>
  <c r="P2512" i="1" l="1"/>
  <c r="R2511" i="1"/>
  <c r="S2511" i="1" s="1"/>
  <c r="P2513" i="1" l="1"/>
  <c r="R2512" i="1"/>
  <c r="S2512" i="1" s="1"/>
  <c r="P2514" i="1" l="1"/>
  <c r="R2513" i="1"/>
  <c r="S2513" i="1" s="1"/>
  <c r="P2515" i="1" l="1"/>
  <c r="R2514" i="1"/>
  <c r="S2514" i="1" s="1"/>
  <c r="P2516" i="1" l="1"/>
  <c r="R2515" i="1"/>
  <c r="S2515" i="1" s="1"/>
  <c r="P2517" i="1" l="1"/>
  <c r="R2516" i="1"/>
  <c r="S2516" i="1" s="1"/>
  <c r="P2518" i="1" l="1"/>
  <c r="R2517" i="1"/>
  <c r="S2517" i="1" s="1"/>
  <c r="P2519" i="1" l="1"/>
  <c r="R2518" i="1"/>
  <c r="S2518" i="1" s="1"/>
  <c r="P2520" i="1" l="1"/>
  <c r="R2519" i="1"/>
  <c r="S2519" i="1" s="1"/>
  <c r="P2521" i="1" l="1"/>
  <c r="R2520" i="1"/>
  <c r="S2520" i="1" s="1"/>
  <c r="P2522" i="1" l="1"/>
  <c r="R2521" i="1"/>
  <c r="S2521" i="1" s="1"/>
  <c r="P2523" i="1" l="1"/>
  <c r="R2522" i="1"/>
  <c r="S2522" i="1" s="1"/>
  <c r="P2524" i="1" l="1"/>
  <c r="R2523" i="1"/>
  <c r="S2523" i="1" s="1"/>
  <c r="P2525" i="1" l="1"/>
  <c r="R2524" i="1"/>
  <c r="S2524" i="1" s="1"/>
  <c r="P2526" i="1" l="1"/>
  <c r="R2525" i="1"/>
  <c r="S2525" i="1" s="1"/>
  <c r="P2527" i="1" l="1"/>
  <c r="R2526" i="1"/>
  <c r="S2526" i="1" s="1"/>
  <c r="P2528" i="1" l="1"/>
  <c r="R2527" i="1"/>
  <c r="S2527" i="1" s="1"/>
  <c r="P2529" i="1" l="1"/>
  <c r="R2528" i="1"/>
  <c r="S2528" i="1" s="1"/>
  <c r="P2530" i="1" l="1"/>
  <c r="R2529" i="1"/>
  <c r="S2529" i="1" s="1"/>
  <c r="P2531" i="1" l="1"/>
  <c r="R2530" i="1"/>
  <c r="S2530" i="1" s="1"/>
  <c r="P2532" i="1" l="1"/>
  <c r="R2531" i="1"/>
  <c r="S2531" i="1" s="1"/>
  <c r="P2533" i="1" l="1"/>
  <c r="R2532" i="1"/>
  <c r="S2532" i="1" s="1"/>
  <c r="P2534" i="1" l="1"/>
  <c r="R2533" i="1"/>
  <c r="S2533" i="1" s="1"/>
  <c r="P2535" i="1" l="1"/>
  <c r="R2534" i="1"/>
  <c r="S2534" i="1" s="1"/>
  <c r="P2536" i="1" l="1"/>
  <c r="R2535" i="1"/>
  <c r="S2535" i="1" s="1"/>
  <c r="P2537" i="1" l="1"/>
  <c r="R2536" i="1"/>
  <c r="S2536" i="1" s="1"/>
  <c r="P2538" i="1" l="1"/>
  <c r="R2537" i="1"/>
  <c r="S2537" i="1" s="1"/>
  <c r="P2539" i="1" l="1"/>
  <c r="R2538" i="1"/>
  <c r="S2538" i="1" s="1"/>
  <c r="P2540" i="1" l="1"/>
  <c r="R2539" i="1"/>
  <c r="S2539" i="1" s="1"/>
  <c r="P2541" i="1" l="1"/>
  <c r="R2540" i="1"/>
  <c r="S2540" i="1" s="1"/>
  <c r="P2542" i="1" l="1"/>
  <c r="R2541" i="1"/>
  <c r="S2541" i="1" s="1"/>
  <c r="P2543" i="1" l="1"/>
  <c r="R2542" i="1"/>
  <c r="S2542" i="1" s="1"/>
  <c r="P2544" i="1" l="1"/>
  <c r="R2543" i="1"/>
  <c r="S2543" i="1" s="1"/>
  <c r="P2545" i="1" l="1"/>
  <c r="R2544" i="1"/>
  <c r="S2544" i="1" s="1"/>
  <c r="P2546" i="1" l="1"/>
  <c r="R2545" i="1"/>
  <c r="S2545" i="1" s="1"/>
  <c r="P2547" i="1" l="1"/>
  <c r="R2546" i="1"/>
  <c r="S2546" i="1" s="1"/>
  <c r="P2548" i="1" l="1"/>
  <c r="R2547" i="1"/>
  <c r="S2547" i="1" s="1"/>
  <c r="P2549" i="1" l="1"/>
  <c r="R2548" i="1"/>
  <c r="S2548" i="1" s="1"/>
  <c r="P2550" i="1" l="1"/>
  <c r="R2549" i="1"/>
  <c r="S2549" i="1" s="1"/>
  <c r="P2551" i="1" l="1"/>
  <c r="R2550" i="1"/>
  <c r="S2550" i="1" s="1"/>
  <c r="P2552" i="1" l="1"/>
  <c r="R2551" i="1"/>
  <c r="S2551" i="1" s="1"/>
  <c r="P2553" i="1" l="1"/>
  <c r="R2552" i="1"/>
  <c r="S2552" i="1" s="1"/>
  <c r="P2554" i="1" l="1"/>
  <c r="R2553" i="1"/>
  <c r="S2553" i="1" s="1"/>
  <c r="P2555" i="1" l="1"/>
  <c r="R2554" i="1"/>
  <c r="S2554" i="1" s="1"/>
  <c r="P2556" i="1" l="1"/>
  <c r="R2555" i="1"/>
  <c r="S2555" i="1" s="1"/>
  <c r="P2557" i="1" l="1"/>
  <c r="R2556" i="1"/>
  <c r="S2556" i="1" s="1"/>
  <c r="P2558" i="1" l="1"/>
  <c r="R2557" i="1"/>
  <c r="S2557" i="1" s="1"/>
  <c r="P2559" i="1" l="1"/>
  <c r="R2558" i="1"/>
  <c r="S2558" i="1" s="1"/>
  <c r="P2560" i="1" l="1"/>
  <c r="R2559" i="1"/>
  <c r="S2559" i="1" s="1"/>
  <c r="P2561" i="1" l="1"/>
  <c r="R2560" i="1"/>
  <c r="S2560" i="1" s="1"/>
  <c r="P2562" i="1" l="1"/>
  <c r="R2561" i="1"/>
  <c r="S2561" i="1" s="1"/>
  <c r="P2563" i="1" l="1"/>
  <c r="R2562" i="1"/>
  <c r="S2562" i="1" s="1"/>
  <c r="P2564" i="1" l="1"/>
  <c r="R2563" i="1"/>
  <c r="S2563" i="1" s="1"/>
  <c r="P2565" i="1" l="1"/>
  <c r="R2564" i="1"/>
  <c r="S2564" i="1" s="1"/>
  <c r="P2566" i="1" l="1"/>
  <c r="R2565" i="1"/>
  <c r="S2565" i="1" s="1"/>
  <c r="P2567" i="1" l="1"/>
  <c r="R2566" i="1"/>
  <c r="S2566" i="1" s="1"/>
  <c r="P2568" i="1" l="1"/>
  <c r="R2567" i="1"/>
  <c r="S2567" i="1" s="1"/>
  <c r="P2569" i="1" l="1"/>
  <c r="R2568" i="1"/>
  <c r="S2568" i="1" s="1"/>
  <c r="P2570" i="1" l="1"/>
  <c r="R2569" i="1"/>
  <c r="S2569" i="1" s="1"/>
  <c r="P2571" i="1" l="1"/>
  <c r="R2570" i="1"/>
  <c r="S2570" i="1" s="1"/>
  <c r="P2572" i="1" l="1"/>
  <c r="R2571" i="1"/>
  <c r="S2571" i="1" s="1"/>
  <c r="P2573" i="1" l="1"/>
  <c r="R2572" i="1"/>
  <c r="S2572" i="1" s="1"/>
  <c r="P2574" i="1" l="1"/>
  <c r="R2573" i="1"/>
  <c r="S2573" i="1" s="1"/>
  <c r="P2575" i="1" l="1"/>
  <c r="R2574" i="1"/>
  <c r="S2574" i="1" s="1"/>
  <c r="P2576" i="1" l="1"/>
  <c r="R2575" i="1"/>
  <c r="S2575" i="1" s="1"/>
  <c r="P2577" i="1" l="1"/>
  <c r="R2576" i="1"/>
  <c r="S2576" i="1" s="1"/>
  <c r="P2578" i="1" l="1"/>
  <c r="R2577" i="1"/>
  <c r="S2577" i="1" s="1"/>
  <c r="P2579" i="1" l="1"/>
  <c r="R2578" i="1"/>
  <c r="S2578" i="1" s="1"/>
  <c r="P2580" i="1" l="1"/>
  <c r="R2579" i="1"/>
  <c r="S2579" i="1" s="1"/>
  <c r="P2581" i="1" l="1"/>
  <c r="R2580" i="1"/>
  <c r="S2580" i="1" s="1"/>
  <c r="P2582" i="1" l="1"/>
  <c r="R2581" i="1"/>
  <c r="S2581" i="1" s="1"/>
  <c r="P2583" i="1" l="1"/>
  <c r="R2582" i="1"/>
  <c r="S2582" i="1" s="1"/>
  <c r="P2584" i="1" l="1"/>
  <c r="R2583" i="1"/>
  <c r="S2583" i="1" s="1"/>
  <c r="P2585" i="1" l="1"/>
  <c r="R2584" i="1"/>
  <c r="S2584" i="1" s="1"/>
  <c r="P2586" i="1" l="1"/>
  <c r="R2585" i="1"/>
  <c r="S2585" i="1" s="1"/>
  <c r="P2587" i="1" l="1"/>
  <c r="R2586" i="1"/>
  <c r="S2586" i="1" s="1"/>
  <c r="P2588" i="1" l="1"/>
  <c r="R2587" i="1"/>
  <c r="S2587" i="1" s="1"/>
  <c r="P2589" i="1" l="1"/>
  <c r="R2588" i="1"/>
  <c r="S2588" i="1" s="1"/>
  <c r="P2590" i="1" l="1"/>
  <c r="R2589" i="1"/>
  <c r="S2589" i="1" s="1"/>
  <c r="P2591" i="1" l="1"/>
  <c r="R2590" i="1"/>
  <c r="S2590" i="1" s="1"/>
  <c r="P2592" i="1" l="1"/>
  <c r="R2591" i="1"/>
  <c r="S2591" i="1" s="1"/>
  <c r="P2593" i="1" l="1"/>
  <c r="R2592" i="1"/>
  <c r="S2592" i="1" s="1"/>
  <c r="P2594" i="1" l="1"/>
  <c r="R2593" i="1"/>
  <c r="S2593" i="1" s="1"/>
  <c r="P2595" i="1" l="1"/>
  <c r="R2594" i="1"/>
  <c r="S2594" i="1" s="1"/>
  <c r="P2596" i="1" l="1"/>
  <c r="R2595" i="1"/>
  <c r="S2595" i="1" s="1"/>
  <c r="P2597" i="1" l="1"/>
  <c r="R2596" i="1"/>
  <c r="S2596" i="1" s="1"/>
  <c r="P2598" i="1" l="1"/>
  <c r="R2597" i="1"/>
  <c r="S2597" i="1" s="1"/>
  <c r="P2599" i="1" l="1"/>
  <c r="R2598" i="1"/>
  <c r="S2598" i="1" s="1"/>
  <c r="P2600" i="1" l="1"/>
  <c r="R2599" i="1"/>
  <c r="S2599" i="1" s="1"/>
  <c r="P2601" i="1" l="1"/>
  <c r="R2600" i="1"/>
  <c r="S2600" i="1" s="1"/>
  <c r="P2602" i="1" l="1"/>
  <c r="R2601" i="1"/>
  <c r="S2601" i="1" s="1"/>
  <c r="P2603" i="1" l="1"/>
  <c r="R2602" i="1"/>
  <c r="S2602" i="1" s="1"/>
  <c r="P2604" i="1" l="1"/>
  <c r="R2603" i="1"/>
  <c r="S2603" i="1" s="1"/>
  <c r="P2605" i="1" l="1"/>
  <c r="R2604" i="1"/>
  <c r="S2604" i="1" s="1"/>
  <c r="P2606" i="1" l="1"/>
  <c r="R2605" i="1"/>
  <c r="S2605" i="1" s="1"/>
  <c r="P2607" i="1" l="1"/>
  <c r="R2606" i="1"/>
  <c r="S2606" i="1" s="1"/>
  <c r="P2608" i="1" l="1"/>
  <c r="R2607" i="1"/>
  <c r="S2607" i="1" s="1"/>
  <c r="P2609" i="1" l="1"/>
  <c r="R2608" i="1"/>
  <c r="S2608" i="1" s="1"/>
  <c r="P2610" i="1" l="1"/>
  <c r="R2609" i="1"/>
  <c r="S2609" i="1" s="1"/>
  <c r="P2611" i="1" l="1"/>
  <c r="R2610" i="1"/>
  <c r="S2610" i="1" s="1"/>
  <c r="P2612" i="1" l="1"/>
  <c r="R2611" i="1"/>
  <c r="S2611" i="1" s="1"/>
  <c r="P2613" i="1" l="1"/>
  <c r="R2612" i="1"/>
  <c r="S2612" i="1" s="1"/>
  <c r="P2614" i="1" l="1"/>
  <c r="R2613" i="1"/>
  <c r="S2613" i="1" s="1"/>
  <c r="P2615" i="1" l="1"/>
  <c r="R2614" i="1"/>
  <c r="S2614" i="1" s="1"/>
  <c r="P2616" i="1" l="1"/>
  <c r="R2615" i="1"/>
  <c r="S2615" i="1" s="1"/>
  <c r="P2617" i="1" l="1"/>
  <c r="R2616" i="1"/>
  <c r="S2616" i="1" s="1"/>
  <c r="P2618" i="1" l="1"/>
  <c r="R2617" i="1"/>
  <c r="S2617" i="1" s="1"/>
  <c r="P2619" i="1" l="1"/>
  <c r="R2618" i="1"/>
  <c r="S2618" i="1" s="1"/>
  <c r="P2620" i="1" l="1"/>
  <c r="R2619" i="1"/>
  <c r="S2619" i="1" s="1"/>
  <c r="P2621" i="1" l="1"/>
  <c r="R2620" i="1"/>
  <c r="S2620" i="1" s="1"/>
  <c r="P2622" i="1" l="1"/>
  <c r="R2621" i="1"/>
  <c r="S2621" i="1" s="1"/>
  <c r="P2623" i="1" l="1"/>
  <c r="R2622" i="1"/>
  <c r="S2622" i="1" s="1"/>
  <c r="P2624" i="1" l="1"/>
  <c r="R2623" i="1"/>
  <c r="S2623" i="1" s="1"/>
  <c r="P2625" i="1" l="1"/>
  <c r="R2624" i="1"/>
  <c r="S2624" i="1" s="1"/>
  <c r="P2626" i="1" l="1"/>
  <c r="R2625" i="1"/>
  <c r="S2625" i="1" s="1"/>
  <c r="P2627" i="1" l="1"/>
  <c r="R2626" i="1"/>
  <c r="S2626" i="1" s="1"/>
  <c r="P2628" i="1" l="1"/>
  <c r="R2627" i="1"/>
  <c r="S2627" i="1" s="1"/>
  <c r="P2629" i="1" l="1"/>
  <c r="R2628" i="1"/>
  <c r="S2628" i="1" s="1"/>
  <c r="P2630" i="1" l="1"/>
  <c r="R2629" i="1"/>
  <c r="S2629" i="1" s="1"/>
  <c r="P2631" i="1" l="1"/>
  <c r="R2630" i="1"/>
  <c r="S2630" i="1" s="1"/>
  <c r="P2632" i="1" l="1"/>
  <c r="R2631" i="1"/>
  <c r="S2631" i="1" s="1"/>
  <c r="P2633" i="1" l="1"/>
  <c r="R2632" i="1"/>
  <c r="S2632" i="1" s="1"/>
  <c r="P2634" i="1" l="1"/>
  <c r="R2633" i="1"/>
  <c r="S2633" i="1" s="1"/>
  <c r="P2635" i="1" l="1"/>
  <c r="R2634" i="1"/>
  <c r="S2634" i="1" s="1"/>
  <c r="P2636" i="1" l="1"/>
  <c r="R2635" i="1"/>
  <c r="S2635" i="1" s="1"/>
  <c r="P2637" i="1" l="1"/>
  <c r="R2636" i="1"/>
  <c r="S2636" i="1" s="1"/>
  <c r="P2638" i="1" l="1"/>
  <c r="R2637" i="1"/>
  <c r="S2637" i="1" s="1"/>
  <c r="P2639" i="1" l="1"/>
  <c r="R2638" i="1"/>
  <c r="S2638" i="1" s="1"/>
  <c r="P2640" i="1" l="1"/>
  <c r="R2639" i="1"/>
  <c r="S2639" i="1" s="1"/>
  <c r="P2641" i="1" l="1"/>
  <c r="R2640" i="1"/>
  <c r="S2640" i="1" s="1"/>
  <c r="P2642" i="1" l="1"/>
  <c r="R2641" i="1"/>
  <c r="S2641" i="1" s="1"/>
  <c r="P2643" i="1" l="1"/>
  <c r="R2642" i="1"/>
  <c r="S2642" i="1" s="1"/>
  <c r="P2644" i="1" l="1"/>
  <c r="R2643" i="1"/>
  <c r="S2643" i="1" s="1"/>
  <c r="P2645" i="1" l="1"/>
  <c r="R2644" i="1"/>
  <c r="S2644" i="1" s="1"/>
  <c r="P2646" i="1" l="1"/>
  <c r="R2645" i="1"/>
  <c r="S2645" i="1" s="1"/>
  <c r="P2647" i="1" l="1"/>
  <c r="R2646" i="1"/>
  <c r="S2646" i="1" s="1"/>
  <c r="P2648" i="1" l="1"/>
  <c r="R2647" i="1"/>
  <c r="S2647" i="1" s="1"/>
  <c r="P2649" i="1" l="1"/>
  <c r="R2648" i="1"/>
  <c r="S2648" i="1" s="1"/>
  <c r="P2650" i="1" l="1"/>
  <c r="R2649" i="1"/>
  <c r="S2649" i="1" s="1"/>
  <c r="P2651" i="1" l="1"/>
  <c r="R2650" i="1"/>
  <c r="S2650" i="1" s="1"/>
  <c r="P2652" i="1" l="1"/>
  <c r="R2651" i="1"/>
  <c r="S2651" i="1" s="1"/>
  <c r="P2653" i="1" l="1"/>
  <c r="R2652" i="1"/>
  <c r="S2652" i="1" s="1"/>
  <c r="P2654" i="1" l="1"/>
  <c r="R2653" i="1"/>
  <c r="S2653" i="1" s="1"/>
  <c r="P2655" i="1" l="1"/>
  <c r="R2654" i="1"/>
  <c r="S2654" i="1" s="1"/>
  <c r="P2656" i="1" l="1"/>
  <c r="R2655" i="1"/>
  <c r="S2655" i="1" s="1"/>
  <c r="P2657" i="1" l="1"/>
  <c r="R2656" i="1"/>
  <c r="S2656" i="1" s="1"/>
  <c r="P2658" i="1" l="1"/>
  <c r="R2657" i="1"/>
  <c r="S2657" i="1" s="1"/>
  <c r="P2659" i="1" l="1"/>
  <c r="R2658" i="1"/>
  <c r="S2658" i="1" s="1"/>
  <c r="P2660" i="1" l="1"/>
  <c r="R2659" i="1"/>
  <c r="S2659" i="1" s="1"/>
  <c r="P2661" i="1" l="1"/>
  <c r="R2660" i="1"/>
  <c r="S2660" i="1" s="1"/>
  <c r="P2662" i="1" l="1"/>
  <c r="R2661" i="1"/>
  <c r="S2661" i="1" s="1"/>
  <c r="P2663" i="1" l="1"/>
  <c r="R2662" i="1"/>
  <c r="S2662" i="1" s="1"/>
  <c r="P2664" i="1" l="1"/>
  <c r="R2663" i="1"/>
  <c r="S2663" i="1" s="1"/>
  <c r="P2665" i="1" l="1"/>
  <c r="R2664" i="1"/>
  <c r="S2664" i="1" s="1"/>
  <c r="P2666" i="1" l="1"/>
  <c r="R2665" i="1"/>
  <c r="S2665" i="1" s="1"/>
  <c r="P2667" i="1" l="1"/>
  <c r="R2666" i="1"/>
  <c r="S2666" i="1" s="1"/>
  <c r="P2668" i="1" l="1"/>
  <c r="R2667" i="1"/>
  <c r="S2667" i="1" s="1"/>
  <c r="P2669" i="1" l="1"/>
  <c r="R2668" i="1"/>
  <c r="S2668" i="1" s="1"/>
  <c r="P2670" i="1" l="1"/>
  <c r="R2669" i="1"/>
  <c r="S2669" i="1" s="1"/>
  <c r="P2671" i="1" l="1"/>
  <c r="R2670" i="1"/>
  <c r="S2670" i="1" s="1"/>
  <c r="P2672" i="1" l="1"/>
  <c r="R2671" i="1"/>
  <c r="S2671" i="1" s="1"/>
  <c r="P2673" i="1" l="1"/>
  <c r="R2672" i="1"/>
  <c r="S2672" i="1" s="1"/>
  <c r="P2674" i="1" l="1"/>
  <c r="R2673" i="1"/>
  <c r="S2673" i="1" s="1"/>
  <c r="P2675" i="1" l="1"/>
  <c r="R2674" i="1"/>
  <c r="S2674" i="1" s="1"/>
  <c r="P2676" i="1" l="1"/>
  <c r="R2675" i="1"/>
  <c r="S2675" i="1" s="1"/>
  <c r="P2677" i="1" l="1"/>
  <c r="R2676" i="1"/>
  <c r="S2676" i="1" s="1"/>
  <c r="P2678" i="1" l="1"/>
  <c r="R2677" i="1"/>
  <c r="S2677" i="1" s="1"/>
  <c r="P2679" i="1" l="1"/>
  <c r="R2678" i="1"/>
  <c r="S2678" i="1" s="1"/>
  <c r="P2680" i="1" l="1"/>
  <c r="R2679" i="1"/>
  <c r="S2679" i="1" s="1"/>
  <c r="P2681" i="1" l="1"/>
  <c r="R2680" i="1"/>
  <c r="S2680" i="1" s="1"/>
  <c r="P2682" i="1" l="1"/>
  <c r="R2681" i="1"/>
  <c r="S2681" i="1" s="1"/>
  <c r="P2683" i="1" l="1"/>
  <c r="R2682" i="1"/>
  <c r="S2682" i="1" s="1"/>
  <c r="P2684" i="1" l="1"/>
  <c r="R2683" i="1"/>
  <c r="S2683" i="1" s="1"/>
  <c r="P2685" i="1" l="1"/>
  <c r="R2684" i="1"/>
  <c r="S2684" i="1" s="1"/>
  <c r="P2686" i="1" l="1"/>
  <c r="R2685" i="1"/>
  <c r="S2685" i="1" s="1"/>
  <c r="P2687" i="1" l="1"/>
  <c r="R2686" i="1"/>
  <c r="S2686" i="1" s="1"/>
  <c r="P2688" i="1" l="1"/>
  <c r="R2687" i="1"/>
  <c r="S2687" i="1" s="1"/>
  <c r="P2689" i="1" l="1"/>
  <c r="R2688" i="1"/>
  <c r="S2688" i="1" s="1"/>
  <c r="P2690" i="1" l="1"/>
  <c r="R2689" i="1"/>
  <c r="S2689" i="1" s="1"/>
  <c r="P2691" i="1" l="1"/>
  <c r="R2690" i="1"/>
  <c r="S2690" i="1" s="1"/>
  <c r="P2692" i="1" l="1"/>
  <c r="R2691" i="1"/>
  <c r="S2691" i="1" s="1"/>
  <c r="P2693" i="1" l="1"/>
  <c r="R2692" i="1"/>
  <c r="S2692" i="1" s="1"/>
  <c r="P2694" i="1" l="1"/>
  <c r="R2693" i="1"/>
  <c r="S2693" i="1" s="1"/>
  <c r="P2695" i="1" l="1"/>
  <c r="R2694" i="1"/>
  <c r="S2694" i="1" s="1"/>
  <c r="P2696" i="1" l="1"/>
  <c r="R2695" i="1"/>
  <c r="S2695" i="1" s="1"/>
  <c r="P2697" i="1" l="1"/>
  <c r="R2696" i="1"/>
  <c r="S2696" i="1" s="1"/>
  <c r="P2698" i="1" l="1"/>
  <c r="R2697" i="1"/>
  <c r="S2697" i="1" s="1"/>
  <c r="P2699" i="1" l="1"/>
  <c r="R2698" i="1"/>
  <c r="S2698" i="1" s="1"/>
  <c r="P2700" i="1" l="1"/>
  <c r="R2699" i="1"/>
  <c r="S2699" i="1" s="1"/>
  <c r="P2701" i="1" l="1"/>
  <c r="R2700" i="1"/>
  <c r="S2700" i="1" s="1"/>
  <c r="P2702" i="1" l="1"/>
  <c r="R2701" i="1"/>
  <c r="S2701" i="1" s="1"/>
  <c r="P2703" i="1" l="1"/>
  <c r="R2702" i="1"/>
  <c r="S2702" i="1" s="1"/>
  <c r="P2704" i="1" l="1"/>
  <c r="R2703" i="1"/>
  <c r="S2703" i="1" s="1"/>
  <c r="P2705" i="1" l="1"/>
  <c r="R2704" i="1"/>
  <c r="S2704" i="1" s="1"/>
  <c r="P2706" i="1" l="1"/>
  <c r="R2705" i="1"/>
  <c r="S2705" i="1" s="1"/>
  <c r="P2707" i="1" l="1"/>
  <c r="R2706" i="1"/>
  <c r="S2706" i="1" s="1"/>
  <c r="P2708" i="1" l="1"/>
  <c r="R2707" i="1"/>
  <c r="S2707" i="1" s="1"/>
  <c r="P2709" i="1" l="1"/>
  <c r="R2708" i="1"/>
  <c r="S2708" i="1" s="1"/>
  <c r="P2710" i="1" l="1"/>
  <c r="R2709" i="1"/>
  <c r="S2709" i="1" s="1"/>
  <c r="P2711" i="1" l="1"/>
  <c r="R2710" i="1"/>
  <c r="S2710" i="1" s="1"/>
  <c r="P2712" i="1" l="1"/>
  <c r="R2711" i="1"/>
  <c r="S2711" i="1" s="1"/>
  <c r="P2713" i="1" l="1"/>
  <c r="R2712" i="1"/>
  <c r="S2712" i="1" s="1"/>
  <c r="P2714" i="1" l="1"/>
  <c r="R2713" i="1"/>
  <c r="S2713" i="1" s="1"/>
  <c r="P2715" i="1" l="1"/>
  <c r="R2714" i="1"/>
  <c r="S2714" i="1" s="1"/>
  <c r="P2716" i="1" l="1"/>
  <c r="R2715" i="1"/>
  <c r="S2715" i="1" s="1"/>
  <c r="P2717" i="1" l="1"/>
  <c r="R2716" i="1"/>
  <c r="S2716" i="1" s="1"/>
  <c r="P2718" i="1" l="1"/>
  <c r="R2717" i="1"/>
  <c r="S2717" i="1" s="1"/>
  <c r="P2719" i="1" l="1"/>
  <c r="R2718" i="1"/>
  <c r="S2718" i="1" s="1"/>
  <c r="P2720" i="1" l="1"/>
  <c r="R2719" i="1"/>
  <c r="S2719" i="1" s="1"/>
  <c r="P2721" i="1" l="1"/>
  <c r="R2720" i="1"/>
  <c r="S2720" i="1" s="1"/>
  <c r="P2722" i="1" l="1"/>
  <c r="R2721" i="1"/>
  <c r="S2721" i="1" s="1"/>
  <c r="P2723" i="1" l="1"/>
  <c r="R2722" i="1"/>
  <c r="S2722" i="1" s="1"/>
  <c r="P2724" i="1" l="1"/>
  <c r="R2723" i="1"/>
  <c r="S2723" i="1" s="1"/>
  <c r="P2725" i="1" l="1"/>
  <c r="R2724" i="1"/>
  <c r="S2724" i="1" s="1"/>
  <c r="P2726" i="1" l="1"/>
  <c r="R2725" i="1"/>
  <c r="S2725" i="1" s="1"/>
  <c r="P2727" i="1" l="1"/>
  <c r="R2726" i="1"/>
  <c r="S2726" i="1" s="1"/>
  <c r="P2728" i="1" l="1"/>
  <c r="R2727" i="1"/>
  <c r="S2727" i="1" s="1"/>
  <c r="P2729" i="1" l="1"/>
  <c r="R2728" i="1"/>
  <c r="S2728" i="1" s="1"/>
  <c r="P2730" i="1" l="1"/>
  <c r="R2729" i="1"/>
  <c r="S2729" i="1" s="1"/>
  <c r="P2731" i="1" l="1"/>
  <c r="R2730" i="1"/>
  <c r="S2730" i="1" s="1"/>
  <c r="P2732" i="1" l="1"/>
  <c r="R2731" i="1"/>
  <c r="S2731" i="1" s="1"/>
  <c r="P2733" i="1" l="1"/>
  <c r="R2732" i="1"/>
  <c r="S2732" i="1" s="1"/>
  <c r="P2734" i="1" l="1"/>
  <c r="R2733" i="1"/>
  <c r="S2733" i="1" s="1"/>
  <c r="P2735" i="1" l="1"/>
  <c r="R2734" i="1"/>
  <c r="S2734" i="1" s="1"/>
  <c r="P2736" i="1" l="1"/>
  <c r="R2735" i="1"/>
  <c r="S2735" i="1" s="1"/>
  <c r="P2737" i="1" l="1"/>
  <c r="R2736" i="1"/>
  <c r="S2736" i="1" s="1"/>
  <c r="P2738" i="1" l="1"/>
  <c r="R2737" i="1"/>
  <c r="S2737" i="1" s="1"/>
  <c r="P2739" i="1" l="1"/>
  <c r="R2738" i="1"/>
  <c r="S2738" i="1" s="1"/>
  <c r="P2740" i="1" l="1"/>
  <c r="R2739" i="1"/>
  <c r="S2739" i="1" s="1"/>
  <c r="P2741" i="1" l="1"/>
  <c r="R2740" i="1"/>
  <c r="S2740" i="1" s="1"/>
  <c r="P2742" i="1" l="1"/>
  <c r="R2741" i="1"/>
  <c r="S2741" i="1" s="1"/>
  <c r="P2743" i="1" l="1"/>
  <c r="R2742" i="1"/>
  <c r="S2742" i="1" s="1"/>
  <c r="P2744" i="1" l="1"/>
  <c r="R2743" i="1"/>
  <c r="S2743" i="1" s="1"/>
  <c r="P2745" i="1" l="1"/>
  <c r="R2744" i="1"/>
  <c r="S2744" i="1" s="1"/>
  <c r="P2746" i="1" l="1"/>
  <c r="R2745" i="1"/>
  <c r="S2745" i="1" s="1"/>
  <c r="P2747" i="1" l="1"/>
  <c r="R2746" i="1"/>
  <c r="S2746" i="1" s="1"/>
  <c r="P2748" i="1" l="1"/>
  <c r="R2747" i="1"/>
  <c r="S2747" i="1" s="1"/>
  <c r="P2749" i="1" l="1"/>
  <c r="R2748" i="1"/>
  <c r="S2748" i="1" s="1"/>
  <c r="P2750" i="1" l="1"/>
  <c r="R2749" i="1"/>
  <c r="S2749" i="1" s="1"/>
  <c r="P2751" i="1" l="1"/>
  <c r="R2750" i="1"/>
  <c r="S2750" i="1" s="1"/>
  <c r="P2752" i="1" l="1"/>
  <c r="R2751" i="1"/>
  <c r="S2751" i="1" s="1"/>
  <c r="P2753" i="1" l="1"/>
  <c r="R2752" i="1"/>
  <c r="S2752" i="1" s="1"/>
  <c r="P2754" i="1" l="1"/>
  <c r="R2753" i="1"/>
  <c r="S2753" i="1" s="1"/>
  <c r="P2755" i="1" l="1"/>
  <c r="R2754" i="1"/>
  <c r="S2754" i="1" s="1"/>
  <c r="P2756" i="1" l="1"/>
  <c r="R2755" i="1"/>
  <c r="S2755" i="1" s="1"/>
  <c r="P2757" i="1" l="1"/>
  <c r="R2756" i="1"/>
  <c r="S2756" i="1" s="1"/>
  <c r="P2758" i="1" l="1"/>
  <c r="R2757" i="1"/>
  <c r="S2757" i="1" s="1"/>
  <c r="P2759" i="1" l="1"/>
  <c r="R2758" i="1"/>
  <c r="S2758" i="1" s="1"/>
  <c r="P2760" i="1" l="1"/>
  <c r="R2759" i="1"/>
  <c r="S2759" i="1" s="1"/>
  <c r="P2761" i="1" l="1"/>
  <c r="R2760" i="1"/>
  <c r="S2760" i="1" s="1"/>
  <c r="P2762" i="1" l="1"/>
  <c r="R2761" i="1"/>
  <c r="S2761" i="1" s="1"/>
  <c r="P2763" i="1" l="1"/>
  <c r="R2762" i="1"/>
  <c r="S2762" i="1" s="1"/>
  <c r="P2764" i="1" l="1"/>
  <c r="R2763" i="1"/>
  <c r="S2763" i="1" s="1"/>
  <c r="P2765" i="1" l="1"/>
  <c r="R2764" i="1"/>
  <c r="S2764" i="1" s="1"/>
  <c r="P2766" i="1" l="1"/>
  <c r="R2765" i="1"/>
  <c r="S2765" i="1" s="1"/>
  <c r="P2767" i="1" l="1"/>
  <c r="R2766" i="1"/>
  <c r="S2766" i="1" s="1"/>
  <c r="P2768" i="1" l="1"/>
  <c r="R2767" i="1"/>
  <c r="S2767" i="1" s="1"/>
  <c r="P2769" i="1" l="1"/>
  <c r="R2768" i="1"/>
  <c r="S2768" i="1" s="1"/>
  <c r="P2770" i="1" l="1"/>
  <c r="R2769" i="1"/>
  <c r="S2769" i="1" s="1"/>
  <c r="P2771" i="1" l="1"/>
  <c r="R2770" i="1"/>
  <c r="S2770" i="1" s="1"/>
  <c r="P2772" i="1" l="1"/>
  <c r="R2771" i="1"/>
  <c r="S2771" i="1" s="1"/>
  <c r="P2773" i="1" l="1"/>
  <c r="R2772" i="1"/>
  <c r="S2772" i="1" s="1"/>
  <c r="P2774" i="1" l="1"/>
  <c r="R2773" i="1"/>
  <c r="S2773" i="1" s="1"/>
  <c r="P2775" i="1" l="1"/>
  <c r="R2774" i="1"/>
  <c r="S2774" i="1" s="1"/>
  <c r="P2776" i="1" l="1"/>
  <c r="R2775" i="1"/>
  <c r="S2775" i="1" s="1"/>
  <c r="P2777" i="1" l="1"/>
  <c r="R2776" i="1"/>
  <c r="S2776" i="1" s="1"/>
  <c r="P2778" i="1" l="1"/>
  <c r="R2777" i="1"/>
  <c r="S2777" i="1" s="1"/>
  <c r="P2779" i="1" l="1"/>
  <c r="R2778" i="1"/>
  <c r="S2778" i="1" s="1"/>
  <c r="P2780" i="1" l="1"/>
  <c r="R2779" i="1"/>
  <c r="S2779" i="1" s="1"/>
  <c r="P2781" i="1" l="1"/>
  <c r="R2780" i="1"/>
  <c r="S2780" i="1" s="1"/>
  <c r="P2782" i="1" l="1"/>
  <c r="R2781" i="1"/>
  <c r="S2781" i="1" s="1"/>
  <c r="P2783" i="1" l="1"/>
  <c r="R2782" i="1"/>
  <c r="S2782" i="1" s="1"/>
  <c r="P2784" i="1" l="1"/>
  <c r="R2783" i="1"/>
  <c r="S2783" i="1" s="1"/>
  <c r="P2785" i="1" l="1"/>
  <c r="R2784" i="1"/>
  <c r="S2784" i="1" s="1"/>
  <c r="P2786" i="1" l="1"/>
  <c r="R2785" i="1"/>
  <c r="S2785" i="1" s="1"/>
  <c r="P2787" i="1" l="1"/>
  <c r="R2786" i="1"/>
  <c r="S2786" i="1" s="1"/>
  <c r="P2788" i="1" l="1"/>
  <c r="R2787" i="1"/>
  <c r="S2787" i="1" s="1"/>
  <c r="P2789" i="1" l="1"/>
  <c r="R2788" i="1"/>
  <c r="S2788" i="1" s="1"/>
  <c r="P2790" i="1" l="1"/>
  <c r="R2789" i="1"/>
  <c r="S2789" i="1" s="1"/>
  <c r="P2791" i="1" l="1"/>
  <c r="R2790" i="1"/>
  <c r="S2790" i="1" s="1"/>
  <c r="P2792" i="1" l="1"/>
  <c r="R2791" i="1"/>
  <c r="S2791" i="1" s="1"/>
  <c r="P2793" i="1" l="1"/>
  <c r="R2792" i="1"/>
  <c r="S2792" i="1" s="1"/>
  <c r="P2794" i="1" l="1"/>
  <c r="R2793" i="1"/>
  <c r="S2793" i="1" s="1"/>
  <c r="P2795" i="1" l="1"/>
  <c r="R2794" i="1"/>
  <c r="S2794" i="1" s="1"/>
  <c r="P2796" i="1" l="1"/>
  <c r="R2795" i="1"/>
  <c r="S2795" i="1" s="1"/>
  <c r="P2797" i="1" l="1"/>
  <c r="R2796" i="1"/>
  <c r="S2796" i="1" s="1"/>
  <c r="P2798" i="1" l="1"/>
  <c r="R2797" i="1"/>
  <c r="S2797" i="1" s="1"/>
  <c r="P2799" i="1" l="1"/>
  <c r="R2798" i="1"/>
  <c r="S2798" i="1" s="1"/>
  <c r="P2800" i="1" l="1"/>
  <c r="R2799" i="1"/>
  <c r="S2799" i="1" s="1"/>
  <c r="P2801" i="1" l="1"/>
  <c r="R2800" i="1"/>
  <c r="S2800" i="1" s="1"/>
  <c r="P2802" i="1" l="1"/>
  <c r="R2801" i="1"/>
  <c r="S2801" i="1" s="1"/>
  <c r="P2803" i="1" l="1"/>
  <c r="R2802" i="1"/>
  <c r="S2802" i="1" s="1"/>
  <c r="P2804" i="1" l="1"/>
  <c r="R2803" i="1"/>
  <c r="S2803" i="1" s="1"/>
  <c r="P2805" i="1" l="1"/>
  <c r="R2804" i="1"/>
  <c r="S2804" i="1" s="1"/>
  <c r="P2806" i="1" l="1"/>
  <c r="R2805" i="1"/>
  <c r="S2805" i="1" s="1"/>
  <c r="P2807" i="1" l="1"/>
  <c r="R2806" i="1"/>
  <c r="S2806" i="1" s="1"/>
  <c r="P2808" i="1" l="1"/>
  <c r="R2807" i="1"/>
  <c r="S2807" i="1" s="1"/>
  <c r="P2809" i="1" l="1"/>
  <c r="R2808" i="1"/>
  <c r="S2808" i="1" s="1"/>
  <c r="P2810" i="1" l="1"/>
  <c r="R2809" i="1"/>
  <c r="S2809" i="1" s="1"/>
  <c r="P2811" i="1" l="1"/>
  <c r="R2810" i="1"/>
  <c r="S2810" i="1" s="1"/>
  <c r="P2812" i="1" l="1"/>
  <c r="R2811" i="1"/>
  <c r="S2811" i="1" s="1"/>
  <c r="P2813" i="1" l="1"/>
  <c r="R2812" i="1"/>
  <c r="S2812" i="1" s="1"/>
  <c r="P2814" i="1" l="1"/>
  <c r="R2813" i="1"/>
  <c r="S2813" i="1" s="1"/>
  <c r="P2815" i="1" l="1"/>
  <c r="R2814" i="1"/>
  <c r="S2814" i="1" s="1"/>
  <c r="P2816" i="1" l="1"/>
  <c r="R2815" i="1"/>
  <c r="S2815" i="1" s="1"/>
  <c r="P2817" i="1" l="1"/>
  <c r="R2816" i="1"/>
  <c r="S2816" i="1" s="1"/>
  <c r="P2818" i="1" l="1"/>
  <c r="R2817" i="1"/>
  <c r="S2817" i="1" s="1"/>
  <c r="P2819" i="1" l="1"/>
  <c r="R2818" i="1"/>
  <c r="S2818" i="1" s="1"/>
  <c r="P2820" i="1" l="1"/>
  <c r="R2819" i="1"/>
  <c r="S2819" i="1" s="1"/>
  <c r="P2821" i="1" l="1"/>
  <c r="R2820" i="1"/>
  <c r="S2820" i="1" s="1"/>
  <c r="P2822" i="1" l="1"/>
  <c r="R2821" i="1"/>
  <c r="S2821" i="1" s="1"/>
  <c r="P2823" i="1" l="1"/>
  <c r="R2822" i="1"/>
  <c r="S2822" i="1" s="1"/>
  <c r="P2824" i="1" l="1"/>
  <c r="R2823" i="1"/>
  <c r="S2823" i="1" s="1"/>
  <c r="P2825" i="1" l="1"/>
  <c r="R2824" i="1"/>
  <c r="S2824" i="1" s="1"/>
  <c r="P2826" i="1" l="1"/>
  <c r="R2825" i="1"/>
  <c r="S2825" i="1" s="1"/>
  <c r="P2827" i="1" l="1"/>
  <c r="R2826" i="1"/>
  <c r="S2826" i="1" s="1"/>
  <c r="P2828" i="1" l="1"/>
  <c r="R2827" i="1"/>
  <c r="S2827" i="1" s="1"/>
  <c r="P2829" i="1" l="1"/>
  <c r="R2828" i="1"/>
  <c r="S2828" i="1" s="1"/>
  <c r="P2830" i="1" l="1"/>
  <c r="R2829" i="1"/>
  <c r="S2829" i="1" s="1"/>
  <c r="P2831" i="1" l="1"/>
  <c r="R2830" i="1"/>
  <c r="S2830" i="1" s="1"/>
  <c r="P2832" i="1" l="1"/>
  <c r="R2831" i="1"/>
  <c r="S2831" i="1" s="1"/>
  <c r="P2833" i="1" l="1"/>
  <c r="R2832" i="1"/>
  <c r="S2832" i="1" s="1"/>
  <c r="P2834" i="1" l="1"/>
  <c r="R2833" i="1"/>
  <c r="S2833" i="1" s="1"/>
  <c r="P2835" i="1" l="1"/>
  <c r="R2834" i="1"/>
  <c r="S2834" i="1" s="1"/>
  <c r="P2836" i="1" l="1"/>
  <c r="R2835" i="1"/>
  <c r="S2835" i="1" s="1"/>
  <c r="P2837" i="1" l="1"/>
  <c r="R2836" i="1"/>
  <c r="S2836" i="1" s="1"/>
  <c r="P2838" i="1" l="1"/>
  <c r="R2837" i="1"/>
  <c r="S2837" i="1" s="1"/>
  <c r="P2839" i="1" l="1"/>
  <c r="R2838" i="1"/>
  <c r="S2838" i="1" s="1"/>
  <c r="P2840" i="1" l="1"/>
  <c r="R2839" i="1"/>
  <c r="S2839" i="1" s="1"/>
  <c r="P2841" i="1" l="1"/>
  <c r="R2840" i="1"/>
  <c r="S2840" i="1" s="1"/>
  <c r="P2842" i="1" l="1"/>
  <c r="R2841" i="1"/>
  <c r="S2841" i="1" s="1"/>
  <c r="P2843" i="1" l="1"/>
  <c r="R2842" i="1"/>
  <c r="S2842" i="1" s="1"/>
  <c r="P2844" i="1" l="1"/>
  <c r="R2843" i="1"/>
  <c r="S2843" i="1" s="1"/>
  <c r="P2845" i="1" l="1"/>
  <c r="R2844" i="1"/>
  <c r="S2844" i="1" s="1"/>
  <c r="P2846" i="1" l="1"/>
  <c r="R2845" i="1"/>
  <c r="S2845" i="1" s="1"/>
  <c r="P2847" i="1" l="1"/>
  <c r="R2846" i="1"/>
  <c r="S2846" i="1" s="1"/>
  <c r="P2848" i="1" l="1"/>
  <c r="R2847" i="1"/>
  <c r="S2847" i="1" s="1"/>
  <c r="P2849" i="1" l="1"/>
  <c r="R2848" i="1"/>
  <c r="S2848" i="1" s="1"/>
  <c r="P2850" i="1" l="1"/>
  <c r="R2849" i="1"/>
  <c r="S2849" i="1" s="1"/>
  <c r="P2851" i="1" l="1"/>
  <c r="R2850" i="1"/>
  <c r="S2850" i="1" s="1"/>
  <c r="P2852" i="1" l="1"/>
  <c r="R2851" i="1"/>
  <c r="S2851" i="1" s="1"/>
  <c r="P2853" i="1" l="1"/>
  <c r="R2852" i="1"/>
  <c r="S2852" i="1" s="1"/>
  <c r="P2854" i="1" l="1"/>
  <c r="R2853" i="1"/>
  <c r="S2853" i="1" s="1"/>
  <c r="P2855" i="1" l="1"/>
  <c r="R2854" i="1"/>
  <c r="S2854" i="1" s="1"/>
  <c r="P2856" i="1" l="1"/>
  <c r="R2855" i="1"/>
  <c r="S2855" i="1" s="1"/>
  <c r="P2857" i="1" l="1"/>
  <c r="R2856" i="1"/>
  <c r="S2856" i="1" s="1"/>
  <c r="P2858" i="1" l="1"/>
  <c r="R2857" i="1"/>
  <c r="S2857" i="1" s="1"/>
  <c r="P2859" i="1" l="1"/>
  <c r="R2858" i="1"/>
  <c r="S2858" i="1" s="1"/>
  <c r="P2860" i="1" l="1"/>
  <c r="R2859" i="1"/>
  <c r="S2859" i="1" s="1"/>
  <c r="P2861" i="1" l="1"/>
  <c r="R2860" i="1"/>
  <c r="S2860" i="1" s="1"/>
  <c r="P2862" i="1" l="1"/>
  <c r="R2861" i="1"/>
  <c r="S2861" i="1" s="1"/>
  <c r="P2863" i="1" l="1"/>
  <c r="R2862" i="1"/>
  <c r="S2862" i="1" s="1"/>
  <c r="P2864" i="1" l="1"/>
  <c r="R2863" i="1"/>
  <c r="S2863" i="1" s="1"/>
  <c r="P2865" i="1" l="1"/>
  <c r="R2864" i="1"/>
  <c r="S2864" i="1" s="1"/>
  <c r="P2866" i="1" l="1"/>
  <c r="R2865" i="1"/>
  <c r="S2865" i="1" s="1"/>
  <c r="P2867" i="1" l="1"/>
  <c r="R2866" i="1"/>
  <c r="S2866" i="1" s="1"/>
  <c r="P2868" i="1" l="1"/>
  <c r="R2867" i="1"/>
  <c r="S2867" i="1" s="1"/>
  <c r="P2869" i="1" l="1"/>
  <c r="R2868" i="1"/>
  <c r="S2868" i="1" s="1"/>
  <c r="P2870" i="1" l="1"/>
  <c r="R2869" i="1"/>
  <c r="S2869" i="1" s="1"/>
  <c r="P2871" i="1" l="1"/>
  <c r="R2870" i="1"/>
  <c r="S2870" i="1" s="1"/>
  <c r="P2872" i="1" l="1"/>
  <c r="R2871" i="1"/>
  <c r="S2871" i="1" s="1"/>
  <c r="P2873" i="1" l="1"/>
  <c r="R2872" i="1"/>
  <c r="S2872" i="1" s="1"/>
  <c r="P2874" i="1" l="1"/>
  <c r="R2873" i="1"/>
  <c r="S2873" i="1" s="1"/>
  <c r="P2875" i="1" l="1"/>
  <c r="R2874" i="1"/>
  <c r="S2874" i="1" s="1"/>
  <c r="P2876" i="1" l="1"/>
  <c r="R2875" i="1"/>
  <c r="S2875" i="1" s="1"/>
  <c r="P2877" i="1" l="1"/>
  <c r="R2876" i="1"/>
  <c r="S2876" i="1" s="1"/>
  <c r="P2878" i="1" l="1"/>
  <c r="R2877" i="1"/>
  <c r="S2877" i="1" s="1"/>
  <c r="P2879" i="1" l="1"/>
  <c r="R2878" i="1"/>
  <c r="S2878" i="1" s="1"/>
  <c r="P2880" i="1" l="1"/>
  <c r="R2879" i="1"/>
  <c r="S2879" i="1" s="1"/>
  <c r="P2881" i="1" l="1"/>
  <c r="R2880" i="1"/>
  <c r="S2880" i="1" s="1"/>
  <c r="P2882" i="1" l="1"/>
  <c r="R2881" i="1"/>
  <c r="S2881" i="1" s="1"/>
  <c r="P2883" i="1" l="1"/>
  <c r="R2882" i="1"/>
  <c r="S2882" i="1" s="1"/>
  <c r="P2884" i="1" l="1"/>
  <c r="R2883" i="1"/>
  <c r="S2883" i="1" s="1"/>
  <c r="P2885" i="1" l="1"/>
  <c r="R2884" i="1"/>
  <c r="S2884" i="1" s="1"/>
  <c r="P2886" i="1" l="1"/>
  <c r="R2885" i="1"/>
  <c r="S2885" i="1" s="1"/>
  <c r="P2887" i="1" l="1"/>
  <c r="R2886" i="1"/>
  <c r="S2886" i="1" s="1"/>
  <c r="P2888" i="1" l="1"/>
  <c r="R2887" i="1"/>
  <c r="S2887" i="1" s="1"/>
  <c r="P2889" i="1" l="1"/>
  <c r="R2888" i="1"/>
  <c r="S2888" i="1" s="1"/>
  <c r="P2890" i="1" l="1"/>
  <c r="R2889" i="1"/>
  <c r="S2889" i="1" s="1"/>
  <c r="P2891" i="1" l="1"/>
  <c r="R2890" i="1"/>
  <c r="S2890" i="1" s="1"/>
  <c r="P2892" i="1" l="1"/>
  <c r="R2891" i="1"/>
  <c r="S2891" i="1" s="1"/>
  <c r="P2893" i="1" l="1"/>
  <c r="R2892" i="1"/>
  <c r="S2892" i="1" s="1"/>
  <c r="P2894" i="1" l="1"/>
  <c r="R2893" i="1"/>
  <c r="S2893" i="1" s="1"/>
  <c r="P2895" i="1" l="1"/>
  <c r="R2894" i="1"/>
  <c r="S2894" i="1" s="1"/>
  <c r="P2896" i="1" l="1"/>
  <c r="R2895" i="1"/>
  <c r="S2895" i="1" s="1"/>
  <c r="P2897" i="1" l="1"/>
  <c r="R2896" i="1"/>
  <c r="S2896" i="1" s="1"/>
  <c r="P2898" i="1" l="1"/>
  <c r="R2897" i="1"/>
  <c r="S2897" i="1" s="1"/>
  <c r="P2899" i="1" l="1"/>
  <c r="R2898" i="1"/>
  <c r="S2898" i="1" s="1"/>
  <c r="P2900" i="1" l="1"/>
  <c r="R2899" i="1"/>
  <c r="S2899" i="1" s="1"/>
  <c r="P2901" i="1" l="1"/>
  <c r="R2900" i="1"/>
  <c r="S2900" i="1" s="1"/>
  <c r="P2902" i="1" l="1"/>
  <c r="R2901" i="1"/>
  <c r="S2901" i="1" s="1"/>
  <c r="P2903" i="1" l="1"/>
  <c r="R2902" i="1"/>
  <c r="S2902" i="1" s="1"/>
  <c r="P2904" i="1" l="1"/>
  <c r="R2903" i="1"/>
  <c r="S2903" i="1" s="1"/>
  <c r="P2905" i="1" l="1"/>
  <c r="R2904" i="1"/>
  <c r="S2904" i="1" s="1"/>
  <c r="P2906" i="1" l="1"/>
  <c r="R2905" i="1"/>
  <c r="S2905" i="1" s="1"/>
  <c r="P2907" i="1" l="1"/>
  <c r="R2906" i="1"/>
  <c r="S2906" i="1" s="1"/>
  <c r="P2908" i="1" l="1"/>
  <c r="R2907" i="1"/>
  <c r="S2907" i="1" s="1"/>
  <c r="P2909" i="1" l="1"/>
  <c r="R2908" i="1"/>
  <c r="S2908" i="1" s="1"/>
  <c r="P2910" i="1" l="1"/>
  <c r="R2909" i="1"/>
  <c r="S2909" i="1" s="1"/>
  <c r="P2911" i="1" l="1"/>
  <c r="R2910" i="1"/>
  <c r="S2910" i="1" s="1"/>
  <c r="P2912" i="1" l="1"/>
  <c r="R2911" i="1"/>
  <c r="S2911" i="1" s="1"/>
  <c r="P2913" i="1" l="1"/>
  <c r="R2912" i="1"/>
  <c r="S2912" i="1" s="1"/>
  <c r="P2914" i="1" l="1"/>
  <c r="R2913" i="1"/>
  <c r="S2913" i="1" s="1"/>
  <c r="P2915" i="1" l="1"/>
  <c r="R2914" i="1"/>
  <c r="S2914" i="1" s="1"/>
  <c r="P2916" i="1" l="1"/>
  <c r="R2915" i="1"/>
  <c r="S2915" i="1" s="1"/>
  <c r="P2917" i="1" l="1"/>
  <c r="R2916" i="1"/>
  <c r="S2916" i="1" s="1"/>
  <c r="P2918" i="1" l="1"/>
  <c r="R2917" i="1"/>
  <c r="S2917" i="1" s="1"/>
  <c r="P2919" i="1" l="1"/>
  <c r="R2918" i="1"/>
  <c r="S2918" i="1" s="1"/>
  <c r="P2920" i="1" l="1"/>
  <c r="R2919" i="1"/>
  <c r="S2919" i="1" s="1"/>
  <c r="P2921" i="1" l="1"/>
  <c r="R2920" i="1"/>
  <c r="S2920" i="1" s="1"/>
  <c r="P2922" i="1" l="1"/>
  <c r="R2921" i="1"/>
  <c r="S2921" i="1" s="1"/>
  <c r="P2923" i="1" l="1"/>
  <c r="R2922" i="1"/>
  <c r="S2922" i="1" s="1"/>
  <c r="P2924" i="1" l="1"/>
  <c r="R2923" i="1"/>
  <c r="S2923" i="1" s="1"/>
  <c r="P2925" i="1" l="1"/>
  <c r="R2924" i="1"/>
  <c r="S2924" i="1" s="1"/>
  <c r="P2926" i="1" l="1"/>
  <c r="R2925" i="1"/>
  <c r="S2925" i="1" s="1"/>
  <c r="P2927" i="1" l="1"/>
  <c r="R2926" i="1"/>
  <c r="S2926" i="1" s="1"/>
  <c r="P2928" i="1" l="1"/>
  <c r="R2927" i="1"/>
  <c r="S2927" i="1" s="1"/>
  <c r="P2929" i="1" l="1"/>
  <c r="R2928" i="1"/>
  <c r="S2928" i="1" s="1"/>
  <c r="P2930" i="1" l="1"/>
  <c r="R2929" i="1"/>
  <c r="S2929" i="1" s="1"/>
  <c r="P2931" i="1" l="1"/>
  <c r="R2930" i="1"/>
  <c r="S2930" i="1" s="1"/>
  <c r="P2932" i="1" l="1"/>
  <c r="R2931" i="1"/>
  <c r="S2931" i="1" s="1"/>
  <c r="P2933" i="1" l="1"/>
  <c r="R2932" i="1"/>
  <c r="S2932" i="1" s="1"/>
  <c r="P2934" i="1" l="1"/>
  <c r="R2933" i="1"/>
  <c r="S2933" i="1" s="1"/>
  <c r="P2935" i="1" l="1"/>
  <c r="R2934" i="1"/>
  <c r="S2934" i="1" s="1"/>
  <c r="P2936" i="1" l="1"/>
  <c r="R2935" i="1"/>
  <c r="S2935" i="1" s="1"/>
  <c r="P2937" i="1" l="1"/>
  <c r="R2936" i="1"/>
  <c r="S2936" i="1" s="1"/>
  <c r="P2938" i="1" l="1"/>
  <c r="R2937" i="1"/>
  <c r="S2937" i="1" s="1"/>
  <c r="P2939" i="1" l="1"/>
  <c r="R2938" i="1"/>
  <c r="S2938" i="1" s="1"/>
  <c r="P2940" i="1" l="1"/>
  <c r="R2939" i="1"/>
  <c r="S2939" i="1" s="1"/>
  <c r="P2941" i="1" l="1"/>
  <c r="R2940" i="1"/>
  <c r="S2940" i="1" s="1"/>
  <c r="P2942" i="1" l="1"/>
  <c r="R2941" i="1"/>
  <c r="S2941" i="1" s="1"/>
  <c r="P2943" i="1" l="1"/>
  <c r="R2942" i="1"/>
  <c r="S2942" i="1" s="1"/>
  <c r="P2944" i="1" l="1"/>
  <c r="R2943" i="1"/>
  <c r="S2943" i="1" s="1"/>
  <c r="P2945" i="1" l="1"/>
  <c r="R2944" i="1"/>
  <c r="S2944" i="1" s="1"/>
  <c r="P2946" i="1" l="1"/>
  <c r="R2945" i="1"/>
  <c r="S2945" i="1" s="1"/>
  <c r="P2947" i="1" l="1"/>
  <c r="R2946" i="1"/>
  <c r="S2946" i="1" s="1"/>
  <c r="P2948" i="1" l="1"/>
  <c r="R2947" i="1"/>
  <c r="S2947" i="1" s="1"/>
  <c r="P2949" i="1" l="1"/>
  <c r="R2948" i="1"/>
  <c r="S2948" i="1" s="1"/>
  <c r="P2950" i="1" l="1"/>
  <c r="R2949" i="1"/>
  <c r="S2949" i="1" s="1"/>
  <c r="P2951" i="1" l="1"/>
  <c r="R2950" i="1"/>
  <c r="S2950" i="1" s="1"/>
  <c r="P2952" i="1" l="1"/>
  <c r="R2951" i="1"/>
  <c r="S2951" i="1" s="1"/>
  <c r="P2953" i="1" l="1"/>
  <c r="R2952" i="1"/>
  <c r="S2952" i="1" s="1"/>
  <c r="P2954" i="1" l="1"/>
  <c r="R2953" i="1"/>
  <c r="S2953" i="1" s="1"/>
  <c r="P2955" i="1" l="1"/>
  <c r="R2954" i="1"/>
  <c r="S2954" i="1" s="1"/>
  <c r="P2956" i="1" l="1"/>
  <c r="R2955" i="1"/>
  <c r="S2955" i="1" s="1"/>
  <c r="P2957" i="1" l="1"/>
  <c r="R2956" i="1"/>
  <c r="S2956" i="1" s="1"/>
  <c r="P2958" i="1" l="1"/>
  <c r="R2957" i="1"/>
  <c r="S2957" i="1" s="1"/>
  <c r="P2959" i="1" l="1"/>
  <c r="R2958" i="1"/>
  <c r="S2958" i="1" s="1"/>
  <c r="P2960" i="1" l="1"/>
  <c r="R2959" i="1"/>
  <c r="S2959" i="1" s="1"/>
  <c r="P2961" i="1" l="1"/>
  <c r="R2960" i="1"/>
  <c r="S2960" i="1" s="1"/>
  <c r="P2962" i="1" l="1"/>
  <c r="R2961" i="1"/>
  <c r="S2961" i="1" s="1"/>
  <c r="P2963" i="1" l="1"/>
  <c r="R2962" i="1"/>
  <c r="S2962" i="1" s="1"/>
  <c r="P2964" i="1" l="1"/>
  <c r="R2963" i="1"/>
  <c r="S2963" i="1" s="1"/>
  <c r="P2965" i="1" l="1"/>
  <c r="R2964" i="1"/>
  <c r="S2964" i="1" s="1"/>
  <c r="P2966" i="1" l="1"/>
  <c r="R2965" i="1"/>
  <c r="S2965" i="1" s="1"/>
  <c r="P2967" i="1" l="1"/>
  <c r="R2966" i="1"/>
  <c r="S2966" i="1" s="1"/>
  <c r="P2968" i="1" l="1"/>
  <c r="R2967" i="1"/>
  <c r="S2967" i="1" s="1"/>
  <c r="P2969" i="1" l="1"/>
  <c r="R2968" i="1"/>
  <c r="S2968" i="1" s="1"/>
  <c r="P2970" i="1" l="1"/>
  <c r="R2969" i="1"/>
  <c r="S2969" i="1" s="1"/>
  <c r="P2971" i="1" l="1"/>
  <c r="R2970" i="1"/>
  <c r="S2970" i="1" s="1"/>
  <c r="P2972" i="1" l="1"/>
  <c r="R2971" i="1"/>
  <c r="S2971" i="1" s="1"/>
  <c r="P2973" i="1" l="1"/>
  <c r="R2972" i="1"/>
  <c r="S2972" i="1" s="1"/>
  <c r="P2974" i="1" l="1"/>
  <c r="R2973" i="1"/>
  <c r="S2973" i="1" s="1"/>
  <c r="P2975" i="1" l="1"/>
  <c r="R2974" i="1"/>
  <c r="S2974" i="1" s="1"/>
  <c r="P2976" i="1" l="1"/>
  <c r="R2975" i="1"/>
  <c r="S2975" i="1" s="1"/>
  <c r="P2977" i="1" l="1"/>
  <c r="R2976" i="1"/>
  <c r="S2976" i="1" s="1"/>
  <c r="P2978" i="1" l="1"/>
  <c r="R2977" i="1"/>
  <c r="S2977" i="1" s="1"/>
  <c r="P2979" i="1" l="1"/>
  <c r="R2978" i="1"/>
  <c r="S2978" i="1" s="1"/>
  <c r="P2980" i="1" l="1"/>
  <c r="R2979" i="1"/>
  <c r="S2979" i="1" s="1"/>
  <c r="P2981" i="1" l="1"/>
  <c r="R2980" i="1"/>
  <c r="S2980" i="1" s="1"/>
  <c r="P2982" i="1" l="1"/>
  <c r="R2981" i="1"/>
  <c r="S2981" i="1" s="1"/>
  <c r="P2983" i="1" l="1"/>
  <c r="R2982" i="1"/>
  <c r="S2982" i="1" s="1"/>
  <c r="P2984" i="1" l="1"/>
  <c r="R2983" i="1"/>
  <c r="S2983" i="1" s="1"/>
  <c r="P2985" i="1" l="1"/>
  <c r="R2984" i="1"/>
  <c r="S2984" i="1" s="1"/>
  <c r="P2986" i="1" l="1"/>
  <c r="R2985" i="1"/>
  <c r="S2985" i="1" s="1"/>
  <c r="P2987" i="1" l="1"/>
  <c r="R2986" i="1"/>
  <c r="S2986" i="1" s="1"/>
  <c r="P2988" i="1" l="1"/>
  <c r="R2987" i="1"/>
  <c r="S2987" i="1" s="1"/>
  <c r="P2989" i="1" l="1"/>
  <c r="R2988" i="1"/>
  <c r="S2988" i="1" s="1"/>
  <c r="P2990" i="1" l="1"/>
  <c r="R2989" i="1"/>
  <c r="S2989" i="1" s="1"/>
  <c r="P2991" i="1" l="1"/>
  <c r="R2990" i="1"/>
  <c r="S2990" i="1" s="1"/>
  <c r="P2992" i="1" l="1"/>
  <c r="R2991" i="1"/>
  <c r="S2991" i="1" s="1"/>
  <c r="P2993" i="1" l="1"/>
  <c r="R2992" i="1"/>
  <c r="S2992" i="1" s="1"/>
  <c r="P2994" i="1" l="1"/>
  <c r="R2993" i="1"/>
  <c r="S2993" i="1" s="1"/>
  <c r="P2995" i="1" l="1"/>
  <c r="R2994" i="1"/>
  <c r="S2994" i="1" s="1"/>
  <c r="P2996" i="1" l="1"/>
  <c r="R2995" i="1"/>
  <c r="S2995" i="1" s="1"/>
  <c r="P2997" i="1" l="1"/>
  <c r="R2996" i="1"/>
  <c r="S2996" i="1" s="1"/>
  <c r="P2998" i="1" l="1"/>
  <c r="R2997" i="1"/>
  <c r="S2997" i="1" s="1"/>
  <c r="P2999" i="1" l="1"/>
  <c r="R2998" i="1"/>
  <c r="S2998" i="1" s="1"/>
  <c r="P3000" i="1" l="1"/>
  <c r="R2999" i="1"/>
  <c r="S2999" i="1" s="1"/>
  <c r="P3001" i="1" l="1"/>
  <c r="R3001" i="1" s="1"/>
  <c r="S3001" i="1" s="1"/>
  <c r="R3000" i="1"/>
  <c r="S300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<sst xmlns="http://schemas.openxmlformats.org/spreadsheetml/2006/main" count="57" uniqueCount="44">
  <si>
    <t>Input Variables</t>
  </si>
  <si>
    <t>appartment cost</t>
  </si>
  <si>
    <t>down payment</t>
  </si>
  <si>
    <t>months</t>
  </si>
  <si>
    <t>Euro</t>
  </si>
  <si>
    <t>%</t>
  </si>
  <si>
    <t>fee</t>
  </si>
  <si>
    <t>Germany inflation</t>
  </si>
  <si>
    <t>interest rate</t>
  </si>
  <si>
    <t xml:space="preserve">mean </t>
  </si>
  <si>
    <t>std</t>
  </si>
  <si>
    <t>2024/25</t>
  </si>
  <si>
    <t>Output Variables</t>
  </si>
  <si>
    <t>loan amount</t>
  </si>
  <si>
    <t>monthly payment</t>
  </si>
  <si>
    <t>total payments</t>
  </si>
  <si>
    <t>total interest</t>
  </si>
  <si>
    <t>prepared sum</t>
  </si>
  <si>
    <t>Loan</t>
  </si>
  <si>
    <t xml:space="preserve">Monthly </t>
  </si>
  <si>
    <t>Total</t>
  </si>
  <si>
    <t>Interest</t>
  </si>
  <si>
    <t>MC year inflation guess</t>
  </si>
  <si>
    <t>years from today</t>
  </si>
  <si>
    <t>bins</t>
  </si>
  <si>
    <t>frequency</t>
  </si>
  <si>
    <t>final value</t>
  </si>
  <si>
    <t>Effect of market crash</t>
  </si>
  <si>
    <t>p</t>
  </si>
  <si>
    <t>MC runs</t>
  </si>
  <si>
    <t>N cells</t>
  </si>
  <si>
    <t>win rate (%)</t>
  </si>
  <si>
    <t>MC run ID</t>
  </si>
  <si>
    <t>market crash</t>
  </si>
  <si>
    <t>crash severity</t>
  </si>
  <si>
    <t>crash severity mean</t>
  </si>
  <si>
    <t>crash severity std</t>
  </si>
  <si>
    <t>crash value</t>
  </si>
  <si>
    <t>net inflation</t>
  </si>
  <si>
    <t>min win</t>
  </si>
  <si>
    <t xml:space="preserve">max win </t>
  </si>
  <si>
    <t>mean</t>
  </si>
  <si>
    <t>win inculding inflation</t>
  </si>
  <si>
    <t>direct overpay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</si>
</sst>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4" fillId="4" borderId="2" xfId="3" applyBorder="1"/>
    <xf numFmtId="0" fontId="5" fillId="5" borderId="2" xfId="4" applyBorder="1"/>
    <xf numFmtId="9" fontId="2" fillId="2" borderId="1" xfId="1" applyNumberFormat="1" applyBorder="1"/>
    <xf numFmtId="0" fontId="2" fillId="2" borderId="0" xfId="1"/>
    <xf numFmtId="0" fontId="3" fillId="3" borderId="0" xfId="2"/>
    <xf numFmtId="0" fontId="1" fillId="8" borderId="0" xfId="7"/>
    <xf numFmtId="0" fontId="5" fillId="7" borderId="0" xfId="6"/>
    <xf numFmtId="0" fontId="3" fillId="3" borderId="1" xfId="2" applyBorder="1"/>
    <xf numFmtId="0" fontId="4" fillId="4" borderId="0" xfId="3"/>
    <xf numFmtId="0" fontId="1" fillId="6" borderId="0" xfId="5"/>
    <xf numFmtId="0" fontId="1" fillId="6" borderId="1" xfId="5" applyBorder="1"/>
  </cellXfs>
  <cellStyles count="8">
    <cellStyle name="20% - Accent4" xfId="5" builtinId="42"/>
    <cellStyle name="20% - Accent5" xfId="7" builtinId="46"/>
    <cellStyle name="Accent2" xfId="4" builtinId="33"/>
    <cellStyle name="Accent5" xfId="6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Berlin!$M$1</c:f>
              <c:strCache>
                <c:ptCount val="1"/>
                <c:pt idx="0">
                  <c:v>MC year inflation guess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Berlin!$L$2:$L$31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Berlin!$M$2:$M$31</c:f>
              <c:numCache>
                <c:formatCode>General</c:formatCode>
                <c:ptCount val="30"/>
                <c:pt idx="0">
                  <c:v>1.4433247375085258E-2</c:v>
                </c:pt>
                <c:pt idx="1">
                  <c:v>1.4435988676137506E-2</c:v>
                </c:pt>
                <c:pt idx="2">
                  <c:v>2.8834817264784485E-2</c:v>
                </c:pt>
                <c:pt idx="3">
                  <c:v>2.5598334580827567E-2</c:v>
                </c:pt>
                <c:pt idx="4">
                  <c:v>1.8705847157294633E-2</c:v>
                </c:pt>
                <c:pt idx="5">
                  <c:v>1.7963269901576998E-2</c:v>
                </c:pt>
                <c:pt idx="6">
                  <c:v>1.6016182170028051E-2</c:v>
                </c:pt>
                <c:pt idx="7">
                  <c:v>2.560086391205901E-2</c:v>
                </c:pt>
                <c:pt idx="8">
                  <c:v>2.4878599801362828E-2</c:v>
                </c:pt>
                <c:pt idx="9">
                  <c:v>2.3909440778232215E-2</c:v>
                </c:pt>
                <c:pt idx="10">
                  <c:v>2.8099812799715795E-2</c:v>
                </c:pt>
                <c:pt idx="11">
                  <c:v>3.2405148589608919E-2</c:v>
                </c:pt>
                <c:pt idx="12">
                  <c:v>2.2106950444938482E-2</c:v>
                </c:pt>
                <c:pt idx="13">
                  <c:v>2.3038382748178366E-2</c:v>
                </c:pt>
                <c:pt idx="14">
                  <c:v>2.6092991957690409E-2</c:v>
                </c:pt>
                <c:pt idx="15">
                  <c:v>4.9845534137488781E-3</c:v>
                </c:pt>
                <c:pt idx="16">
                  <c:v>2.3730553353461505E-2</c:v>
                </c:pt>
                <c:pt idx="17">
                  <c:v>2.8870486849438159E-2</c:v>
                </c:pt>
                <c:pt idx="18">
                  <c:v>1.6700342906483989E-2</c:v>
                </c:pt>
                <c:pt idx="19">
                  <c:v>1.7874467515858309E-2</c:v>
                </c:pt>
                <c:pt idx="20">
                  <c:v>1.5727643527245289E-2</c:v>
                </c:pt>
                <c:pt idx="21">
                  <c:v>1.0826485196671582E-2</c:v>
                </c:pt>
                <c:pt idx="22">
                  <c:v>3.0243737550528442E-2</c:v>
                </c:pt>
                <c:pt idx="23">
                  <c:v>3.0348069130219504E-2</c:v>
                </c:pt>
                <c:pt idx="24">
                  <c:v>1.2132643908949883E-2</c:v>
                </c:pt>
                <c:pt idx="25">
                  <c:v>2.084904446180548E-2</c:v>
                </c:pt>
                <c:pt idx="26">
                  <c:v>2.1694038020362388E-2</c:v>
                </c:pt>
                <c:pt idx="27">
                  <c:v>2.1328962311911788E-2</c:v>
                </c:pt>
                <c:pt idx="28">
                  <c:v>3.078134236867032E-2</c:v>
                </c:pt>
                <c:pt idx="29">
                  <c:v>3.9175746099142164E-2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B-4618-AECB-173FC94E7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348847"/>
        <c:axId val="480349807"/>
      </c:scatterChart>
      <c:valAx>
        <c:axId val="480348847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49807"/>
        <c:crosses val="autoZero"/>
        <c:crossBetween val="midCat"/>
      </c:valAx>
      <c:valAx>
        <c:axId val="48034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4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4.5205923333657368E-2"/>
          <c:w val="0.89655796150481193"/>
          <c:h val="0.726619357765464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Berlin!$O$1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Berlin!$N$2:$N$53</c:f>
              <c:numCache>
                <c:formatCode>General</c:formatCode>
                <c:ptCount val="52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</c:numCache>
            </c:numRef>
          </c:cat>
          <c:val>
            <c:numRef>
              <c:f>Berlin!$O$2:$O$53</c:f>
              <c:numCache>
                <c:formatCode>General</c:formatCode>
                <c:ptCount val="52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10</c:v>
                </c:pt>
                <c:pt idx="7">
                  <c:v>13</c:v>
                </c:pt>
                <c:pt idx="8">
                  <c:v>13</c:v>
                </c:pt>
                <c:pt idx="9">
                  <c:v>26</c:v>
                </c:pt>
                <c:pt idx="10">
                  <c:v>24</c:v>
                </c:pt>
                <c:pt idx="11">
                  <c:v>55</c:v>
                </c:pt>
                <c:pt idx="12">
                  <c:v>47</c:v>
                </c:pt>
                <c:pt idx="13">
                  <c:v>58</c:v>
                </c:pt>
                <c:pt idx="14">
                  <c:v>70</c:v>
                </c:pt>
                <c:pt idx="15">
                  <c:v>86</c:v>
                </c:pt>
                <c:pt idx="16">
                  <c:v>108</c:v>
                </c:pt>
                <c:pt idx="17">
                  <c:v>100</c:v>
                </c:pt>
                <c:pt idx="18">
                  <c:v>113</c:v>
                </c:pt>
                <c:pt idx="19">
                  <c:v>126</c:v>
                </c:pt>
                <c:pt idx="20">
                  <c:v>132</c:v>
                </c:pt>
                <c:pt idx="21">
                  <c:v>142</c:v>
                </c:pt>
                <c:pt idx="22">
                  <c:v>125</c:v>
                </c:pt>
                <c:pt idx="23">
                  <c:v>164</c:v>
                </c:pt>
                <c:pt idx="24">
                  <c:v>154</c:v>
                </c:pt>
                <c:pt idx="25">
                  <c:v>164</c:v>
                </c:pt>
                <c:pt idx="26">
                  <c:v>135</c:v>
                </c:pt>
                <c:pt idx="27">
                  <c:v>140</c:v>
                </c:pt>
                <c:pt idx="28">
                  <c:v>131</c:v>
                </c:pt>
                <c:pt idx="29">
                  <c:v>118</c:v>
                </c:pt>
                <c:pt idx="30">
                  <c:v>115</c:v>
                </c:pt>
                <c:pt idx="31">
                  <c:v>106</c:v>
                </c:pt>
                <c:pt idx="32">
                  <c:v>77</c:v>
                </c:pt>
                <c:pt idx="33">
                  <c:v>78</c:v>
                </c:pt>
                <c:pt idx="34">
                  <c:v>58</c:v>
                </c:pt>
                <c:pt idx="35">
                  <c:v>49</c:v>
                </c:pt>
                <c:pt idx="36">
                  <c:v>45</c:v>
                </c:pt>
                <c:pt idx="37">
                  <c:v>51</c:v>
                </c:pt>
                <c:pt idx="38">
                  <c:v>26</c:v>
                </c:pt>
                <c:pt idx="39">
                  <c:v>21</c:v>
                </c:pt>
                <c:pt idx="40">
                  <c:v>19</c:v>
                </c:pt>
                <c:pt idx="41">
                  <c:v>20</c:v>
                </c:pt>
                <c:pt idx="42">
                  <c:v>13</c:v>
                </c:pt>
                <c:pt idx="43">
                  <c:v>8</c:v>
                </c:pt>
                <c:pt idx="44">
                  <c:v>7</c:v>
                </c:pt>
                <c:pt idx="45">
                  <c:v>7</c:v>
                </c:pt>
                <c:pt idx="46">
                  <c:v>3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7-4DF2-9A1F-6E0B028A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148767"/>
        <c:axId val="1930146367"/>
      </c:barChart>
      <c:catAx>
        <c:axId val="193014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46367"/>
        <c:crosses val="autoZero"/>
        <c:auto val="1"/>
        <c:lblAlgn val="ctr"/>
        <c:lblOffset val="100"/>
        <c:noMultiLvlLbl val="0"/>
      </c:catAx>
      <c:valAx>
        <c:axId val="193014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4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frequency of win</a:t>
            </a:r>
            <a:r>
              <a:rPr lang="en-SG" baseline="0"/>
              <a:t> value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Berlin!$E$27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Berlin!$D$28:$D$127</c:f>
              <c:numCache>
                <c:formatCode>General</c:formatCode>
                <c:ptCount val="100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</c:numCache>
            </c:numRef>
          </c:xVal>
          <c:yVal>
            <c:numRef>
              <c:f>Berlin!$E$28:$E$127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6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6</c:v>
                </c:pt>
                <c:pt idx="73">
                  <c:v>1</c:v>
                </c:pt>
                <c:pt idx="74">
                  <c:v>7</c:v>
                </c:pt>
                <c:pt idx="75">
                  <c:v>3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3</c:v>
                </c:pt>
                <c:pt idx="81">
                  <c:v>6</c:v>
                </c:pt>
                <c:pt idx="82">
                  <c:v>5</c:v>
                </c:pt>
                <c:pt idx="83">
                  <c:v>5</c:v>
                </c:pt>
                <c:pt idx="84">
                  <c:v>4</c:v>
                </c:pt>
                <c:pt idx="85">
                  <c:v>2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0-4647-9BFD-C77E23B96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00895"/>
        <c:axId val="592061983"/>
      </c:scatterChart>
      <c:valAx>
        <c:axId val="257100895"/>
        <c:scaling>
          <c:orientation val="minMax"/>
          <c:max val="6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61983"/>
        <c:crosses val="autoZero"/>
        <c:crossBetween val="midCat"/>
      </c:valAx>
      <c:valAx>
        <c:axId val="592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10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87966</xdr:colOff>
      <xdr:row>12</xdr:row>
      <xdr:rowOff>170703</xdr:rowOff>
    </xdr:from>
    <xdr:ext cx="1876476" cy="378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C7E669-59BE-8636-59CF-26DC31826819}"/>
                </a:ext>
              </a:extLst>
            </xdr:cNvPr>
            <xdr:cNvSpPr txBox="1"/>
          </xdr:nvSpPr>
          <xdr:spPr>
            <a:xfrm>
              <a:off x="3531907" y="2411879"/>
              <a:ext cx="1876476" cy="378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SG" sz="12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SG" sz="1200" b="0" i="1">
                        <a:latin typeface="Cambria Math" panose="02040503050406030204" pitchFamily="18" charset="0"/>
                      </a:rPr>
                      <m:t>=∑_{</m:t>
                    </m:r>
                    <m:r>
                      <a:rPr lang="en-SG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SG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=1}^</m:t>
                    </m:r>
                    <m:r>
                      <a:rPr lang="en-SG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f>
                      <m:fPr>
                        <m:ctrlP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</m:num>
                      <m:den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(1+</m:t>
                        </m:r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)^</m:t>
                        </m:r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SG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C7E669-59BE-8636-59CF-26DC31826819}"/>
                </a:ext>
              </a:extLst>
            </xdr:cNvPr>
            <xdr:cNvSpPr txBox="1"/>
          </xdr:nvSpPr>
          <xdr:spPr>
            <a:xfrm>
              <a:off x="3531907" y="2411879"/>
              <a:ext cx="1876476" cy="378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SG" sz="1200" b="0" i="0">
                  <a:latin typeface="Cambria Math" panose="02040503050406030204" pitchFamily="18" charset="0"/>
                </a:rPr>
                <a:t>𝑋=</a:t>
              </a:r>
              <a:r>
                <a:rPr lang="en-SG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∑_{𝑛=1}^𝑁 𝑀/((1+𝑟)^𝑛)</a:t>
              </a:r>
              <a:endParaRPr lang="en-SG" sz="1100"/>
            </a:p>
          </xdr:txBody>
        </xdr:sp>
      </mc:Fallback>
    </mc:AlternateContent>
    <xdr:clientData/>
  </xdr:oneCellAnchor>
  <xdr:twoCellAnchor>
    <xdr:from>
      <xdr:col>6</xdr:col>
      <xdr:colOff>495300</xdr:colOff>
      <xdr:row>5</xdr:row>
      <xdr:rowOff>50800</xdr:rowOff>
    </xdr:from>
    <xdr:to>
      <xdr:col>10</xdr:col>
      <xdr:colOff>584200</xdr:colOff>
      <xdr:row>12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E09266-ECA9-7F04-BD63-18A695420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501650</xdr:colOff>
      <xdr:row>12</xdr:row>
      <xdr:rowOff>88900</xdr:rowOff>
    </xdr:from>
    <xdr:to>
      <xdr:col>10</xdr:col>
      <xdr:colOff>596900</xdr:colOff>
      <xdr:row>21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00AF3-E2E4-F50C-136C-2B0C5733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216648</xdr:colOff>
      <xdr:row>21</xdr:row>
      <xdr:rowOff>107950</xdr:rowOff>
    </xdr:from>
    <xdr:to>
      <xdr:col>10</xdr:col>
      <xdr:colOff>571501</xdr:colOff>
      <xdr:row>33</xdr:row>
      <xdr:rowOff>22412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9401D0-F831-7CCC-984F-17C557549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001"/>
  <sheetViews>
    <sheetView tabSelected="1" zoomScale="85" zoomScaleNormal="85" workbookViewId="0">
      <selection activeCell="E20" sqref="E20"/>
    </sheetView>
  </sheetViews>
  <sheetFormatPr defaultRowHeight="14.5" x14ac:dyDescent="0.35"/>
  <cols>
    <col min="1" max="1" width="19.26953125" bestFit="1" customWidth="1"/>
    <col min="2" max="2" width="12.6328125" customWidth="1"/>
    <col min="3" max="3" width="11.81640625" bestFit="1" customWidth="1"/>
    <col min="5" max="5" width="19.1796875" bestFit="1" customWidth="1"/>
    <col min="12" max="12" width="15.08984375" bestFit="1" customWidth="1"/>
    <col min="13" max="13" width="20.36328125" bestFit="1" customWidth="1"/>
    <col min="16" max="16" width="12.81640625" customWidth="1"/>
    <col min="17" max="17" width="12.1796875" bestFit="1" customWidth="1"/>
    <col min="18" max="18" width="10.1796875" bestFit="1" customWidth="1"/>
    <col min="19" max="19" width="10.90625" bestFit="1" customWidth="1"/>
  </cols>
  <sheetData>
    <row r="1" spans="1:19" x14ac:dyDescent="0.35">
      <c r="E1" s="12" t="s">
        <v>21</v>
      </c>
      <c r="F1" s="12" t="s">
        <v>18</v>
      </c>
      <c r="G1" s="12" t="s">
        <v>19</v>
      </c>
      <c r="H1" s="12" t="s">
        <v>20</v>
      </c>
      <c r="I1" s="12" t="s">
        <v>21</v>
      </c>
      <c r="L1" s="10" t="s">
        <v>23</v>
      </c>
      <c r="M1" s="10" t="s">
        <v>22</v>
      </c>
      <c r="N1" s="10" t="s">
        <v>24</v>
      </c>
      <c r="O1" s="10" t="s">
        <v>25</v>
      </c>
      <c r="P1" s="10" t="s">
        <v>33</v>
      </c>
      <c r="Q1" s="10" t="s">
        <v>34</v>
      </c>
      <c r="R1" s="10" t="s">
        <v>37</v>
      </c>
      <c r="S1" s="10" t="s">
        <v>38</v>
      </c>
    </row>
    <row r="2" spans="1:19" x14ac:dyDescent="0.35">
      <c r="A2" s="4" t="s">
        <v>0</v>
      </c>
      <c r="E2" s="7">
        <f>0.02</f>
        <v>0.02</v>
      </c>
      <c r="F2">
        <f>$B$14</f>
        <v>320000</v>
      </c>
      <c r="G2" s="9">
        <f>INT($F$2*(E2/12)*(1+(E2/12))^$B$5/((1+(E2/12))^$B$5-1))</f>
        <v>1182</v>
      </c>
      <c r="H2">
        <f>G2*$B$5</f>
        <v>425520</v>
      </c>
      <c r="I2">
        <f>H2-F2</f>
        <v>105520</v>
      </c>
      <c r="L2" cm="1">
        <f t="array" ref="L2:L3001">MOD(_xlfn.SEQUENCE(F10, 1, 0, 1), 30) + 1</f>
        <v>1</v>
      </c>
      <c r="M2">
        <f ca="1">_xlfn.NORM.INV(RAND(),$B$10,$B$11)</f>
        <v>1.4433247375085258E-2</v>
      </c>
      <c r="N2" cm="1">
        <f t="array" ref="N2:N52">_xlfn.SEQUENCE(51, 1, 0, 0.1/100)</f>
        <v>0</v>
      </c>
      <c r="O2" cm="1">
        <f t="array" aca="1" ref="O2:O53" ca="1">FREQUENCY(M2:M3001, N2:N52)</f>
        <v>6</v>
      </c>
      <c r="P2">
        <f ca="1">(RAND() &lt; $F$8) * 1</f>
        <v>0</v>
      </c>
      <c r="Q2">
        <f ca="1">_xlfn.NORM.INV(RAND(),$F$11,$F$12)%</f>
        <v>0.20633568439500144</v>
      </c>
      <c r="R2">
        <f ca="1">P2*Q2</f>
        <v>0</v>
      </c>
      <c r="S2">
        <f ca="1">M2-R2</f>
        <v>1.4433247375085258E-2</v>
      </c>
    </row>
    <row r="3" spans="1:19" x14ac:dyDescent="0.35">
      <c r="A3" s="1" t="s">
        <v>1</v>
      </c>
      <c r="B3" s="1">
        <v>400000</v>
      </c>
      <c r="C3" t="s">
        <v>4</v>
      </c>
      <c r="E3" s="7">
        <v>0.03</v>
      </c>
      <c r="F3">
        <f t="shared" ref="F3:F5" si="0">$B$14</f>
        <v>320000</v>
      </c>
      <c r="G3" s="9">
        <f t="shared" ref="G3:G5" si="1">INT($F$2*(E3/12)*(1+(E3/12))^$B$5/((1+(E3/12))^$B$5-1))</f>
        <v>1349</v>
      </c>
      <c r="H3">
        <f t="shared" ref="H3:H5" si="2">G3*$B$5</f>
        <v>485640</v>
      </c>
      <c r="I3">
        <f t="shared" ref="I3:I5" si="3">H3-F3</f>
        <v>165640</v>
      </c>
      <c r="L3">
        <v>2</v>
      </c>
      <c r="M3">
        <f t="shared" ref="M3:M66" ca="1" si="4">_xlfn.NORM.INV(RAND(),$B$10,$B$11)</f>
        <v>1.4435988676137506E-2</v>
      </c>
      <c r="N3">
        <v>1E-3</v>
      </c>
      <c r="O3">
        <f ca="1"/>
        <v>1</v>
      </c>
      <c r="P3">
        <f ca="1">IF(P2 = 1, 0, (RAND() &lt; $F$8) * 1)</f>
        <v>0</v>
      </c>
      <c r="Q3">
        <f t="shared" ref="Q3:Q66" ca="1" si="5">_xlfn.NORM.INV(RAND(),$F$11,$F$12)%</f>
        <v>0.25668886862073231</v>
      </c>
      <c r="R3">
        <f t="shared" ref="R3:R66" ca="1" si="6">P3*Q3</f>
        <v>0</v>
      </c>
      <c r="S3">
        <f t="shared" ref="S3:S66" ca="1" si="7">M3-R3</f>
        <v>1.4435988676137506E-2</v>
      </c>
    </row>
    <row r="4" spans="1:19" x14ac:dyDescent="0.35">
      <c r="A4" s="1" t="s">
        <v>2</v>
      </c>
      <c r="B4" s="2">
        <v>0.2</v>
      </c>
      <c r="E4" s="7">
        <v>0.04</v>
      </c>
      <c r="F4">
        <f t="shared" si="0"/>
        <v>320000</v>
      </c>
      <c r="G4" s="9">
        <f t="shared" si="1"/>
        <v>1527</v>
      </c>
      <c r="H4">
        <f t="shared" si="2"/>
        <v>549720</v>
      </c>
      <c r="I4">
        <f t="shared" si="3"/>
        <v>229720</v>
      </c>
      <c r="L4">
        <v>3</v>
      </c>
      <c r="M4">
        <f t="shared" ca="1" si="4"/>
        <v>2.8834817264784485E-2</v>
      </c>
      <c r="N4">
        <v>2E-3</v>
      </c>
      <c r="O4">
        <f ca="1"/>
        <v>4</v>
      </c>
      <c r="P4">
        <f t="shared" ref="P4:P67" ca="1" si="8">IF(P3 = 1, 0, (RAND() &lt; $F$8) * 1)</f>
        <v>0</v>
      </c>
      <c r="Q4">
        <f t="shared" ca="1" si="5"/>
        <v>0.19482100712703804</v>
      </c>
      <c r="R4">
        <f t="shared" ca="1" si="6"/>
        <v>0</v>
      </c>
      <c r="S4">
        <f t="shared" ca="1" si="7"/>
        <v>2.8834817264784485E-2</v>
      </c>
    </row>
    <row r="5" spans="1:19" x14ac:dyDescent="0.35">
      <c r="A5" s="1" t="s">
        <v>3</v>
      </c>
      <c r="B5" s="1">
        <f>30*12</f>
        <v>360</v>
      </c>
      <c r="E5" s="7">
        <v>0.05</v>
      </c>
      <c r="F5">
        <f t="shared" si="0"/>
        <v>320000</v>
      </c>
      <c r="G5" s="9">
        <f t="shared" si="1"/>
        <v>1717</v>
      </c>
      <c r="H5">
        <f t="shared" si="2"/>
        <v>618120</v>
      </c>
      <c r="I5">
        <f t="shared" si="3"/>
        <v>298120</v>
      </c>
      <c r="L5">
        <v>4</v>
      </c>
      <c r="M5">
        <f t="shared" ca="1" si="4"/>
        <v>2.5598334580827567E-2</v>
      </c>
      <c r="N5">
        <v>3.0000000000000001E-3</v>
      </c>
      <c r="O5">
        <f ca="1"/>
        <v>5</v>
      </c>
      <c r="P5">
        <f t="shared" ca="1" si="8"/>
        <v>0</v>
      </c>
      <c r="Q5">
        <f t="shared" ca="1" si="5"/>
        <v>0.21057958772669277</v>
      </c>
      <c r="R5">
        <f t="shared" ca="1" si="6"/>
        <v>0</v>
      </c>
      <c r="S5">
        <f t="shared" ca="1" si="7"/>
        <v>2.5598334580827567E-2</v>
      </c>
    </row>
    <row r="6" spans="1:19" x14ac:dyDescent="0.35">
      <c r="A6" s="1" t="s">
        <v>8</v>
      </c>
      <c r="B6" s="6">
        <v>0.04</v>
      </c>
      <c r="C6">
        <v>0.04</v>
      </c>
      <c r="L6">
        <v>5</v>
      </c>
      <c r="M6">
        <f t="shared" ca="1" si="4"/>
        <v>1.8705847157294633E-2</v>
      </c>
      <c r="N6">
        <v>4.0000000000000001E-3</v>
      </c>
      <c r="O6">
        <f ca="1"/>
        <v>9</v>
      </c>
      <c r="P6">
        <f t="shared" ca="1" si="8"/>
        <v>0</v>
      </c>
      <c r="Q6">
        <f t="shared" ca="1" si="5"/>
        <v>0.24439865752609244</v>
      </c>
      <c r="R6">
        <f t="shared" ca="1" si="6"/>
        <v>0</v>
      </c>
      <c r="S6">
        <f t="shared" ca="1" si="7"/>
        <v>1.8705847157294633E-2</v>
      </c>
    </row>
    <row r="7" spans="1:19" x14ac:dyDescent="0.35">
      <c r="A7" s="1" t="s">
        <v>6</v>
      </c>
      <c r="B7" s="2">
        <v>0.1</v>
      </c>
      <c r="E7" s="13" t="s">
        <v>27</v>
      </c>
      <c r="L7">
        <v>6</v>
      </c>
      <c r="M7">
        <f t="shared" ca="1" si="4"/>
        <v>1.7963269901576998E-2</v>
      </c>
      <c r="N7">
        <v>5.0000000000000001E-3</v>
      </c>
      <c r="O7">
        <f ca="1"/>
        <v>11</v>
      </c>
      <c r="P7">
        <f t="shared" ca="1" si="8"/>
        <v>0</v>
      </c>
      <c r="Q7">
        <f t="shared" ca="1" si="5"/>
        <v>0.17754359169563746</v>
      </c>
      <c r="R7">
        <f t="shared" ca="1" si="6"/>
        <v>0</v>
      </c>
      <c r="S7">
        <f t="shared" ca="1" si="7"/>
        <v>1.7963269901576998E-2</v>
      </c>
    </row>
    <row r="8" spans="1:19" x14ac:dyDescent="0.35">
      <c r="E8" t="s">
        <v>28</v>
      </c>
      <c r="F8">
        <f>1/25</f>
        <v>0.04</v>
      </c>
      <c r="L8">
        <v>7</v>
      </c>
      <c r="M8">
        <f t="shared" ca="1" si="4"/>
        <v>1.6016182170028051E-2</v>
      </c>
      <c r="N8">
        <v>6.0000000000000001E-3</v>
      </c>
      <c r="O8">
        <f ca="1"/>
        <v>10</v>
      </c>
      <c r="P8">
        <f t="shared" ca="1" si="8"/>
        <v>0</v>
      </c>
      <c r="Q8">
        <f t="shared" ca="1" si="5"/>
        <v>0.12412549001351617</v>
      </c>
      <c r="R8">
        <f t="shared" ca="1" si="6"/>
        <v>0</v>
      </c>
      <c r="S8">
        <f t="shared" ca="1" si="7"/>
        <v>1.6016182170028051E-2</v>
      </c>
    </row>
    <row r="9" spans="1:19" x14ac:dyDescent="0.35">
      <c r="A9" s="14" t="s">
        <v>7</v>
      </c>
      <c r="B9" s="1" t="s">
        <v>11</v>
      </c>
      <c r="E9" t="s">
        <v>29</v>
      </c>
      <c r="F9">
        <v>100</v>
      </c>
      <c r="L9">
        <v>8</v>
      </c>
      <c r="M9">
        <f t="shared" ca="1" si="4"/>
        <v>2.560086391205901E-2</v>
      </c>
      <c r="N9">
        <v>7.0000000000000001E-3</v>
      </c>
      <c r="O9">
        <f ca="1"/>
        <v>13</v>
      </c>
      <c r="P9">
        <f t="shared" ca="1" si="8"/>
        <v>0</v>
      </c>
      <c r="Q9">
        <f t="shared" ca="1" si="5"/>
        <v>0.1302076027514065</v>
      </c>
      <c r="R9">
        <f t="shared" ca="1" si="6"/>
        <v>0</v>
      </c>
      <c r="S9">
        <f t="shared" ca="1" si="7"/>
        <v>2.560086391205901E-2</v>
      </c>
    </row>
    <row r="10" spans="1:19" x14ac:dyDescent="0.35">
      <c r="A10" s="1" t="s">
        <v>9</v>
      </c>
      <c r="B10" s="3">
        <v>2.3E-2</v>
      </c>
      <c r="E10" t="s">
        <v>30</v>
      </c>
      <c r="F10">
        <f>B5*F9/12</f>
        <v>3000</v>
      </c>
      <c r="L10">
        <v>9</v>
      </c>
      <c r="M10">
        <f t="shared" ca="1" si="4"/>
        <v>2.4878599801362828E-2</v>
      </c>
      <c r="N10">
        <v>8.0000000000000002E-3</v>
      </c>
      <c r="O10">
        <f ca="1"/>
        <v>13</v>
      </c>
      <c r="P10">
        <f t="shared" ca="1" si="8"/>
        <v>0</v>
      </c>
      <c r="Q10">
        <f t="shared" ca="1" si="5"/>
        <v>0.20353864734055233</v>
      </c>
      <c r="R10">
        <f t="shared" ca="1" si="6"/>
        <v>0</v>
      </c>
      <c r="S10">
        <f t="shared" ca="1" si="7"/>
        <v>2.4878599801362828E-2</v>
      </c>
    </row>
    <row r="11" spans="1:19" x14ac:dyDescent="0.35">
      <c r="A11" s="1" t="s">
        <v>10</v>
      </c>
      <c r="B11" s="3">
        <v>8.0000000000000002E-3</v>
      </c>
      <c r="E11" t="s">
        <v>35</v>
      </c>
      <c r="F11">
        <v>20</v>
      </c>
      <c r="L11">
        <v>10</v>
      </c>
      <c r="M11">
        <f t="shared" ca="1" si="4"/>
        <v>2.3909440778232215E-2</v>
      </c>
      <c r="N11">
        <v>9.0000000000000011E-3</v>
      </c>
      <c r="O11">
        <f ca="1"/>
        <v>26</v>
      </c>
      <c r="P11">
        <f t="shared" ca="1" si="8"/>
        <v>0</v>
      </c>
      <c r="Q11">
        <f t="shared" ca="1" si="5"/>
        <v>0.13452502130443264</v>
      </c>
      <c r="R11">
        <f t="shared" ca="1" si="6"/>
        <v>0</v>
      </c>
      <c r="S11">
        <f t="shared" ca="1" si="7"/>
        <v>2.3909440778232215E-2</v>
      </c>
    </row>
    <row r="12" spans="1:19" x14ac:dyDescent="0.35">
      <c r="E12" t="s">
        <v>36</v>
      </c>
      <c r="F12">
        <v>5</v>
      </c>
      <c r="L12">
        <v>11</v>
      </c>
      <c r="M12">
        <f t="shared" ca="1" si="4"/>
        <v>2.8099812799715795E-2</v>
      </c>
      <c r="N12">
        <v>1.0000000000000002E-2</v>
      </c>
      <c r="O12">
        <f ca="1"/>
        <v>24</v>
      </c>
      <c r="P12">
        <f t="shared" ca="1" si="8"/>
        <v>0</v>
      </c>
      <c r="Q12">
        <f t="shared" ca="1" si="5"/>
        <v>0.14454354075548401</v>
      </c>
      <c r="R12">
        <f t="shared" ca="1" si="6"/>
        <v>0</v>
      </c>
      <c r="S12">
        <f t="shared" ca="1" si="7"/>
        <v>2.8099812799715795E-2</v>
      </c>
    </row>
    <row r="13" spans="1:19" x14ac:dyDescent="0.35">
      <c r="A13" s="5" t="s">
        <v>12</v>
      </c>
      <c r="L13">
        <v>12</v>
      </c>
      <c r="M13">
        <f t="shared" ca="1" si="4"/>
        <v>3.2405148589608919E-2</v>
      </c>
      <c r="N13">
        <v>1.1000000000000003E-2</v>
      </c>
      <c r="O13">
        <f ca="1"/>
        <v>55</v>
      </c>
      <c r="P13">
        <f t="shared" ca="1" si="8"/>
        <v>0</v>
      </c>
      <c r="Q13">
        <f t="shared" ca="1" si="5"/>
        <v>0.24494901026714266</v>
      </c>
      <c r="R13">
        <f t="shared" ca="1" si="6"/>
        <v>0</v>
      </c>
      <c r="S13">
        <f t="shared" ca="1" si="7"/>
        <v>3.2405148589608919E-2</v>
      </c>
    </row>
    <row r="14" spans="1:19" x14ac:dyDescent="0.35">
      <c r="A14" s="1" t="s">
        <v>13</v>
      </c>
      <c r="B14" s="1">
        <f>B3*(1-B4)</f>
        <v>320000</v>
      </c>
      <c r="C14" s="1" t="s">
        <v>4</v>
      </c>
      <c r="L14">
        <v>13</v>
      </c>
      <c r="M14">
        <f t="shared" ca="1" si="4"/>
        <v>2.2106950444938482E-2</v>
      </c>
      <c r="N14">
        <v>1.2000000000000004E-2</v>
      </c>
      <c r="O14">
        <f ca="1"/>
        <v>47</v>
      </c>
      <c r="P14">
        <f t="shared" ca="1" si="8"/>
        <v>0</v>
      </c>
      <c r="Q14">
        <f t="shared" ca="1" si="5"/>
        <v>0.24884561393326304</v>
      </c>
      <c r="R14">
        <f t="shared" ca="1" si="6"/>
        <v>0</v>
      </c>
      <c r="S14">
        <f t="shared" ca="1" si="7"/>
        <v>2.2106950444938482E-2</v>
      </c>
    </row>
    <row r="15" spans="1:19" x14ac:dyDescent="0.35">
      <c r="A15" s="1" t="s">
        <v>14</v>
      </c>
      <c r="B15" s="1">
        <f>G2</f>
        <v>1182</v>
      </c>
      <c r="C15" s="1" t="s">
        <v>4</v>
      </c>
      <c r="L15">
        <v>14</v>
      </c>
      <c r="M15">
        <f t="shared" ca="1" si="4"/>
        <v>2.3038382748178366E-2</v>
      </c>
      <c r="N15">
        <v>1.3000000000000005E-2</v>
      </c>
      <c r="O15">
        <f ca="1"/>
        <v>58</v>
      </c>
      <c r="P15">
        <f t="shared" ca="1" si="8"/>
        <v>0</v>
      </c>
      <c r="Q15">
        <f t="shared" ca="1" si="5"/>
        <v>0.12090438172129069</v>
      </c>
      <c r="R15">
        <f t="shared" ca="1" si="6"/>
        <v>0</v>
      </c>
      <c r="S15">
        <f t="shared" ca="1" si="7"/>
        <v>2.3038382748178366E-2</v>
      </c>
    </row>
    <row r="16" spans="1:19" x14ac:dyDescent="0.35">
      <c r="A16" s="1" t="s">
        <v>15</v>
      </c>
      <c r="B16" s="1">
        <f>H2+B18</f>
        <v>545520</v>
      </c>
      <c r="C16" s="1" t="s">
        <v>4</v>
      </c>
      <c r="L16">
        <v>15</v>
      </c>
      <c r="M16">
        <f t="shared" ca="1" si="4"/>
        <v>2.6092991957690409E-2</v>
      </c>
      <c r="N16">
        <v>1.4000000000000005E-2</v>
      </c>
      <c r="O16">
        <f ca="1"/>
        <v>70</v>
      </c>
      <c r="P16">
        <f t="shared" ca="1" si="8"/>
        <v>0</v>
      </c>
      <c r="Q16">
        <f t="shared" ca="1" si="5"/>
        <v>0.14025000019821399</v>
      </c>
      <c r="R16">
        <f t="shared" ca="1" si="6"/>
        <v>0</v>
      </c>
      <c r="S16">
        <f t="shared" ca="1" si="7"/>
        <v>2.6092991957690409E-2</v>
      </c>
    </row>
    <row r="17" spans="1:19" x14ac:dyDescent="0.35">
      <c r="A17" s="1" t="s">
        <v>16</v>
      </c>
      <c r="B17" s="1">
        <f>I2</f>
        <v>105520</v>
      </c>
      <c r="C17" s="1" t="s">
        <v>4</v>
      </c>
      <c r="L17">
        <v>16</v>
      </c>
      <c r="M17">
        <f t="shared" ca="1" si="4"/>
        <v>4.9845534137488781E-3</v>
      </c>
      <c r="N17">
        <v>1.5000000000000006E-2</v>
      </c>
      <c r="O17">
        <f ca="1"/>
        <v>86</v>
      </c>
      <c r="P17">
        <f t="shared" ca="1" si="8"/>
        <v>0</v>
      </c>
      <c r="Q17">
        <f t="shared" ca="1" si="5"/>
        <v>0.14408657989018681</v>
      </c>
      <c r="R17">
        <f t="shared" ca="1" si="6"/>
        <v>0</v>
      </c>
      <c r="S17">
        <f t="shared" ca="1" si="7"/>
        <v>4.9845534137488781E-3</v>
      </c>
    </row>
    <row r="18" spans="1:19" x14ac:dyDescent="0.35">
      <c r="A18" s="1" t="s">
        <v>17</v>
      </c>
      <c r="B18" s="1">
        <f>B3*B4+B7*B3</f>
        <v>120000</v>
      </c>
      <c r="C18" s="1" t="s">
        <v>4</v>
      </c>
      <c r="L18">
        <v>17</v>
      </c>
      <c r="M18">
        <f t="shared" ca="1" si="4"/>
        <v>2.3730553353461505E-2</v>
      </c>
      <c r="N18">
        <v>1.6000000000000007E-2</v>
      </c>
      <c r="O18">
        <f ca="1"/>
        <v>108</v>
      </c>
      <c r="P18">
        <f t="shared" ca="1" si="8"/>
        <v>0</v>
      </c>
      <c r="Q18">
        <f t="shared" ca="1" si="5"/>
        <v>0.13562124099505801</v>
      </c>
      <c r="R18">
        <f t="shared" ca="1" si="6"/>
        <v>0</v>
      </c>
      <c r="S18">
        <f t="shared" ca="1" si="7"/>
        <v>2.3730553353461505E-2</v>
      </c>
    </row>
    <row r="19" spans="1:19" x14ac:dyDescent="0.35">
      <c r="L19">
        <v>18</v>
      </c>
      <c r="M19">
        <f t="shared" ca="1" si="4"/>
        <v>2.8870486849438159E-2</v>
      </c>
      <c r="N19">
        <v>1.7000000000000008E-2</v>
      </c>
      <c r="O19">
        <f ca="1"/>
        <v>100</v>
      </c>
      <c r="P19">
        <f t="shared" ca="1" si="8"/>
        <v>0</v>
      </c>
      <c r="Q19">
        <f t="shared" ca="1" si="5"/>
        <v>0.180077345380212</v>
      </c>
      <c r="R19">
        <f t="shared" ca="1" si="6"/>
        <v>0</v>
      </c>
      <c r="S19">
        <f t="shared" ca="1" si="7"/>
        <v>2.8870486849438159E-2</v>
      </c>
    </row>
    <row r="20" spans="1:19" x14ac:dyDescent="0.35">
      <c r="A20" s="11" t="s">
        <v>43</v>
      </c>
      <c r="B20" s="1">
        <f>INT(100*B16/B3-100)</f>
        <v>36</v>
      </c>
      <c r="C20" s="1" t="s">
        <v>5</v>
      </c>
      <c r="L20">
        <v>19</v>
      </c>
      <c r="M20">
        <f t="shared" ca="1" si="4"/>
        <v>1.6700342906483989E-2</v>
      </c>
      <c r="N20">
        <v>1.8000000000000009E-2</v>
      </c>
      <c r="O20">
        <f ca="1"/>
        <v>113</v>
      </c>
      <c r="P20">
        <f t="shared" ca="1" si="8"/>
        <v>0</v>
      </c>
      <c r="Q20">
        <f t="shared" ca="1" si="5"/>
        <v>0.22371105022739537</v>
      </c>
      <c r="R20">
        <f t="shared" ca="1" si="6"/>
        <v>0</v>
      </c>
      <c r="S20">
        <f t="shared" ca="1" si="7"/>
        <v>1.6700342906483989E-2</v>
      </c>
    </row>
    <row r="21" spans="1:19" x14ac:dyDescent="0.35">
      <c r="A21" s="8" t="s">
        <v>42</v>
      </c>
      <c r="L21">
        <v>20</v>
      </c>
      <c r="M21">
        <f t="shared" ca="1" si="4"/>
        <v>1.7874467515858309E-2</v>
      </c>
      <c r="N21">
        <v>1.900000000000001E-2</v>
      </c>
      <c r="O21">
        <f ca="1"/>
        <v>126</v>
      </c>
      <c r="P21">
        <f t="shared" ca="1" si="8"/>
        <v>0</v>
      </c>
      <c r="Q21">
        <f t="shared" ca="1" si="5"/>
        <v>0.15387788679874664</v>
      </c>
      <c r="R21">
        <f t="shared" ca="1" si="6"/>
        <v>0</v>
      </c>
      <c r="S21">
        <f t="shared" ca="1" si="7"/>
        <v>1.7874467515858309E-2</v>
      </c>
    </row>
    <row r="22" spans="1:19" x14ac:dyDescent="0.35">
      <c r="A22" s="11" t="s">
        <v>39</v>
      </c>
      <c r="B22" s="1">
        <f ca="1">MIN(C28:C127)</f>
        <v>11</v>
      </c>
      <c r="C22" t="s">
        <v>5</v>
      </c>
      <c r="L22">
        <v>21</v>
      </c>
      <c r="M22">
        <f t="shared" ca="1" si="4"/>
        <v>1.5727643527245289E-2</v>
      </c>
      <c r="N22">
        <v>2.0000000000000011E-2</v>
      </c>
      <c r="O22">
        <f ca="1"/>
        <v>132</v>
      </c>
      <c r="P22">
        <f t="shared" ca="1" si="8"/>
        <v>0</v>
      </c>
      <c r="Q22">
        <f t="shared" ca="1" si="5"/>
        <v>0.2322952692104793</v>
      </c>
      <c r="R22">
        <f t="shared" ca="1" si="6"/>
        <v>0</v>
      </c>
      <c r="S22">
        <f t="shared" ca="1" si="7"/>
        <v>1.5727643527245289E-2</v>
      </c>
    </row>
    <row r="23" spans="1:19" x14ac:dyDescent="0.35">
      <c r="A23" s="11" t="s">
        <v>40</v>
      </c>
      <c r="B23" s="1">
        <f ca="1">MAX(C28:C127)</f>
        <v>69</v>
      </c>
      <c r="C23" t="s">
        <v>5</v>
      </c>
      <c r="L23">
        <v>22</v>
      </c>
      <c r="M23">
        <f t="shared" ca="1" si="4"/>
        <v>1.0826485196671582E-2</v>
      </c>
      <c r="N23">
        <v>2.1000000000000012E-2</v>
      </c>
      <c r="O23">
        <f ca="1"/>
        <v>142</v>
      </c>
      <c r="P23">
        <f t="shared" ca="1" si="8"/>
        <v>0</v>
      </c>
      <c r="Q23">
        <f t="shared" ca="1" si="5"/>
        <v>0.23116026942252596</v>
      </c>
      <c r="R23">
        <f t="shared" ca="1" si="6"/>
        <v>0</v>
      </c>
      <c r="S23">
        <f t="shared" ca="1" si="7"/>
        <v>1.0826485196671582E-2</v>
      </c>
    </row>
    <row r="24" spans="1:19" x14ac:dyDescent="0.35">
      <c r="A24" s="11" t="s">
        <v>41</v>
      </c>
      <c r="B24" s="1">
        <f ca="1">AVERAGE(C28:C127)</f>
        <v>45.73</v>
      </c>
      <c r="C24" t="s">
        <v>5</v>
      </c>
      <c r="L24">
        <v>23</v>
      </c>
      <c r="M24">
        <f t="shared" ca="1" si="4"/>
        <v>3.0243737550528442E-2</v>
      </c>
      <c r="N24">
        <v>2.2000000000000013E-2</v>
      </c>
      <c r="O24">
        <f ca="1"/>
        <v>125</v>
      </c>
      <c r="P24">
        <f t="shared" ca="1" si="8"/>
        <v>0</v>
      </c>
      <c r="Q24">
        <f t="shared" ca="1" si="5"/>
        <v>0.25110015298207811</v>
      </c>
      <c r="R24">
        <f t="shared" ca="1" si="6"/>
        <v>0</v>
      </c>
      <c r="S24">
        <f t="shared" ca="1" si="7"/>
        <v>3.0243737550528442E-2</v>
      </c>
    </row>
    <row r="25" spans="1:19" x14ac:dyDescent="0.35">
      <c r="A25" s="11" t="s">
        <v>10</v>
      </c>
      <c r="B25" s="1">
        <f ca="1">_xlfn.STDEV.S(C28:C127)</f>
        <v>7.2388611750130298</v>
      </c>
      <c r="C25" t="s">
        <v>5</v>
      </c>
      <c r="L25">
        <v>24</v>
      </c>
      <c r="M25">
        <f t="shared" ca="1" si="4"/>
        <v>3.0348069130219504E-2</v>
      </c>
      <c r="N25">
        <v>2.3000000000000013E-2</v>
      </c>
      <c r="O25">
        <f ca="1"/>
        <v>164</v>
      </c>
      <c r="P25">
        <f t="shared" ca="1" si="8"/>
        <v>0</v>
      </c>
      <c r="Q25">
        <f t="shared" ca="1" si="5"/>
        <v>0.28171170508817739</v>
      </c>
      <c r="R25">
        <f t="shared" ca="1" si="6"/>
        <v>0</v>
      </c>
      <c r="S25">
        <f t="shared" ca="1" si="7"/>
        <v>3.0348069130219504E-2</v>
      </c>
    </row>
    <row r="26" spans="1:19" x14ac:dyDescent="0.35">
      <c r="L26">
        <v>25</v>
      </c>
      <c r="M26">
        <f t="shared" ca="1" si="4"/>
        <v>1.2132643908949883E-2</v>
      </c>
      <c r="N26">
        <v>2.4000000000000014E-2</v>
      </c>
      <c r="O26">
        <f ca="1"/>
        <v>154</v>
      </c>
      <c r="P26">
        <f t="shared" ca="1" si="8"/>
        <v>0</v>
      </c>
      <c r="Q26">
        <f t="shared" ca="1" si="5"/>
        <v>0.16856685620419562</v>
      </c>
      <c r="R26">
        <f t="shared" ca="1" si="6"/>
        <v>0</v>
      </c>
      <c r="S26">
        <f t="shared" ca="1" si="7"/>
        <v>1.2132643908949883E-2</v>
      </c>
    </row>
    <row r="27" spans="1:19" x14ac:dyDescent="0.35">
      <c r="A27" s="10" t="s">
        <v>32</v>
      </c>
      <c r="B27" s="10" t="s">
        <v>26</v>
      </c>
      <c r="C27" s="10" t="s">
        <v>31</v>
      </c>
      <c r="D27" s="10" t="s">
        <v>24</v>
      </c>
      <c r="E27" s="10" t="s">
        <v>25</v>
      </c>
      <c r="L27">
        <v>26</v>
      </c>
      <c r="M27">
        <f t="shared" ca="1" si="4"/>
        <v>2.084904446180548E-2</v>
      </c>
      <c r="N27">
        <v>2.5000000000000015E-2</v>
      </c>
      <c r="O27">
        <f ca="1"/>
        <v>164</v>
      </c>
      <c r="P27">
        <f t="shared" ca="1" si="8"/>
        <v>0</v>
      </c>
      <c r="Q27">
        <f t="shared" ca="1" si="5"/>
        <v>0.21663591973447904</v>
      </c>
      <c r="R27">
        <f t="shared" ca="1" si="6"/>
        <v>0</v>
      </c>
      <c r="S27">
        <f t="shared" ca="1" si="7"/>
        <v>2.084904446180548E-2</v>
      </c>
    </row>
    <row r="28" spans="1:19" x14ac:dyDescent="0.35">
      <c r="A28" cm="1">
        <f t="array" ref="A28:A127">_xlfn.SEQUENCE(F9,1,1,1)</f>
        <v>1</v>
      </c>
      <c r="B28" cm="1">
        <f t="array" aca="1" ref="B28" ca="1">INT($B$3 * PRODUCT(1 + INDEX(S:S, 2+30*(A29-1)):INDEX(S:S, 31+30*(A29-1))))</f>
        <v>610868</v>
      </c>
      <c r="C28">
        <f ca="1">INT(100*B28/$B$16-100)</f>
        <v>11</v>
      </c>
      <c r="D28" cm="1">
        <f t="array" ref="D28:D127">_xlfn.SEQUENCE(100, 1, -30, 1)</f>
        <v>-30</v>
      </c>
      <c r="E28" cm="1">
        <f t="array" aca="1" ref="E28:E128" ca="1">FREQUENCY(C28:C127, D28:D127)</f>
        <v>0</v>
      </c>
      <c r="L28">
        <v>27</v>
      </c>
      <c r="M28">
        <f t="shared" ca="1" si="4"/>
        <v>2.1694038020362388E-2</v>
      </c>
      <c r="N28">
        <v>2.6000000000000016E-2</v>
      </c>
      <c r="O28">
        <f ca="1"/>
        <v>135</v>
      </c>
      <c r="P28">
        <f t="shared" ca="1" si="8"/>
        <v>0</v>
      </c>
      <c r="Q28">
        <f t="shared" ca="1" si="5"/>
        <v>0.25366956207590546</v>
      </c>
      <c r="R28">
        <f t="shared" ca="1" si="6"/>
        <v>0</v>
      </c>
      <c r="S28">
        <f t="shared" ca="1" si="7"/>
        <v>2.1694038020362388E-2</v>
      </c>
    </row>
    <row r="29" spans="1:19" x14ac:dyDescent="0.35">
      <c r="A29">
        <v>2</v>
      </c>
      <c r="B29" cm="1">
        <f t="array" aca="1" ref="B29" ca="1">INT($B$3 * PRODUCT(1 + INDEX(M:M, 2+30*(A29-1)):INDEX(M:M, 31+30*(A29-1))))</f>
        <v>785864</v>
      </c>
      <c r="C29">
        <f t="shared" ref="C29:C92" ca="1" si="9">INT(100*B29/$B$16-100)</f>
        <v>44</v>
      </c>
      <c r="D29">
        <v>-29</v>
      </c>
      <c r="E29">
        <f ca="1"/>
        <v>0</v>
      </c>
      <c r="L29">
        <v>28</v>
      </c>
      <c r="M29">
        <f t="shared" ca="1" si="4"/>
        <v>2.1328962311911788E-2</v>
      </c>
      <c r="N29">
        <v>2.7000000000000017E-2</v>
      </c>
      <c r="O29">
        <f ca="1"/>
        <v>140</v>
      </c>
      <c r="P29">
        <f t="shared" ca="1" si="8"/>
        <v>0</v>
      </c>
      <c r="Q29">
        <f t="shared" ca="1" si="5"/>
        <v>0.24398565988090681</v>
      </c>
      <c r="R29">
        <f t="shared" ca="1" si="6"/>
        <v>0</v>
      </c>
      <c r="S29">
        <f t="shared" ca="1" si="7"/>
        <v>2.1328962311911788E-2</v>
      </c>
    </row>
    <row r="30" spans="1:19" x14ac:dyDescent="0.35">
      <c r="A30">
        <v>3</v>
      </c>
      <c r="B30" cm="1">
        <f t="array" aca="1" ref="B30" ca="1">INT($B$3 * PRODUCT(1 + INDEX(M:M, 2+30*(A30-1)):INDEX(M:M, 31+30*(A30-1))))</f>
        <v>800624</v>
      </c>
      <c r="C30">
        <f t="shared" ca="1" si="9"/>
        <v>46</v>
      </c>
      <c r="D30">
        <v>-28</v>
      </c>
      <c r="E30">
        <f ca="1"/>
        <v>0</v>
      </c>
      <c r="L30">
        <v>29</v>
      </c>
      <c r="M30">
        <f t="shared" ca="1" si="4"/>
        <v>3.078134236867032E-2</v>
      </c>
      <c r="N30">
        <v>2.8000000000000018E-2</v>
      </c>
      <c r="O30">
        <f ca="1"/>
        <v>131</v>
      </c>
      <c r="P30">
        <f t="shared" ca="1" si="8"/>
        <v>0</v>
      </c>
      <c r="Q30">
        <f t="shared" ca="1" si="5"/>
        <v>0.17968829150253221</v>
      </c>
      <c r="R30">
        <f t="shared" ca="1" si="6"/>
        <v>0</v>
      </c>
      <c r="S30">
        <f t="shared" ca="1" si="7"/>
        <v>3.078134236867032E-2</v>
      </c>
    </row>
    <row r="31" spans="1:19" x14ac:dyDescent="0.35">
      <c r="A31">
        <v>4</v>
      </c>
      <c r="B31" cm="1">
        <f t="array" aca="1" ref="B31" ca="1">INT($B$3 * PRODUCT(1 + INDEX(M:M, 2+30*(A31-1)):INDEX(M:M, 31+30*(A31-1))))</f>
        <v>814581</v>
      </c>
      <c r="C31">
        <f t="shared" ca="1" si="9"/>
        <v>49</v>
      </c>
      <c r="D31">
        <v>-27</v>
      </c>
      <c r="E31">
        <f ca="1"/>
        <v>0</v>
      </c>
      <c r="L31">
        <v>30</v>
      </c>
      <c r="M31">
        <f t="shared" ca="1" si="4"/>
        <v>3.9175746099142164E-2</v>
      </c>
      <c r="N31">
        <v>2.9000000000000019E-2</v>
      </c>
      <c r="O31">
        <f ca="1"/>
        <v>118</v>
      </c>
      <c r="P31">
        <f t="shared" ca="1" si="8"/>
        <v>0</v>
      </c>
      <c r="Q31">
        <f t="shared" ca="1" si="5"/>
        <v>0.20050286666971862</v>
      </c>
      <c r="R31">
        <f t="shared" ca="1" si="6"/>
        <v>0</v>
      </c>
      <c r="S31">
        <f t="shared" ca="1" si="7"/>
        <v>3.9175746099142164E-2</v>
      </c>
    </row>
    <row r="32" spans="1:19" x14ac:dyDescent="0.35">
      <c r="A32">
        <v>5</v>
      </c>
      <c r="B32" cm="1">
        <f t="array" aca="1" ref="B32" ca="1">INT($B$3 * PRODUCT(1 + INDEX(M:M, 2+30*(A32-1)):INDEX(M:M, 31+30*(A32-1))))</f>
        <v>754017</v>
      </c>
      <c r="C32">
        <f t="shared" ca="1" si="9"/>
        <v>38</v>
      </c>
      <c r="D32">
        <v>-26</v>
      </c>
      <c r="E32">
        <f ca="1"/>
        <v>0</v>
      </c>
      <c r="L32">
        <v>1</v>
      </c>
      <c r="M32">
        <f t="shared" ca="1" si="4"/>
        <v>2.291435499857138E-2</v>
      </c>
      <c r="N32">
        <v>3.000000000000002E-2</v>
      </c>
      <c r="O32">
        <f ca="1"/>
        <v>115</v>
      </c>
      <c r="P32">
        <f t="shared" ca="1" si="8"/>
        <v>0</v>
      </c>
      <c r="Q32">
        <f t="shared" ca="1" si="5"/>
        <v>0.19256979737770621</v>
      </c>
      <c r="R32">
        <f t="shared" ca="1" si="6"/>
        <v>0</v>
      </c>
      <c r="S32">
        <f t="shared" ca="1" si="7"/>
        <v>2.291435499857138E-2</v>
      </c>
    </row>
    <row r="33" spans="1:19" x14ac:dyDescent="0.35">
      <c r="A33">
        <v>6</v>
      </c>
      <c r="B33" cm="1">
        <f t="array" aca="1" ref="B33" ca="1">INT($B$3 * PRODUCT(1 + INDEX(M:M, 2+30*(A33-1)):INDEX(M:M, 31+30*(A33-1))))</f>
        <v>787546</v>
      </c>
      <c r="C33">
        <f t="shared" ca="1" si="9"/>
        <v>44</v>
      </c>
      <c r="D33">
        <v>-25</v>
      </c>
      <c r="E33">
        <f ca="1"/>
        <v>0</v>
      </c>
      <c r="L33">
        <v>2</v>
      </c>
      <c r="M33">
        <f t="shared" ca="1" si="4"/>
        <v>1.9099909533863681E-2</v>
      </c>
      <c r="N33">
        <v>3.1000000000000021E-2</v>
      </c>
      <c r="O33">
        <f ca="1"/>
        <v>106</v>
      </c>
      <c r="P33">
        <f t="shared" ca="1" si="8"/>
        <v>0</v>
      </c>
      <c r="Q33">
        <f t="shared" ca="1" si="5"/>
        <v>0.17750804566546616</v>
      </c>
      <c r="R33">
        <f t="shared" ca="1" si="6"/>
        <v>0</v>
      </c>
      <c r="S33">
        <f t="shared" ca="1" si="7"/>
        <v>1.9099909533863681E-2</v>
      </c>
    </row>
    <row r="34" spans="1:19" x14ac:dyDescent="0.35">
      <c r="A34">
        <v>7</v>
      </c>
      <c r="B34" cm="1">
        <f t="array" aca="1" ref="B34" ca="1">INT($B$3 * PRODUCT(1 + INDEX(M:M, 2+30*(A34-1)):INDEX(M:M, 31+30*(A34-1))))</f>
        <v>761534</v>
      </c>
      <c r="C34">
        <f t="shared" ca="1" si="9"/>
        <v>39</v>
      </c>
      <c r="D34">
        <v>-24</v>
      </c>
      <c r="E34">
        <f ca="1"/>
        <v>0</v>
      </c>
      <c r="L34">
        <v>3</v>
      </c>
      <c r="M34">
        <f t="shared" ca="1" si="4"/>
        <v>1.5160957808145609E-2</v>
      </c>
      <c r="N34">
        <v>3.2000000000000021E-2</v>
      </c>
      <c r="O34">
        <f ca="1"/>
        <v>77</v>
      </c>
      <c r="P34">
        <f t="shared" ca="1" si="8"/>
        <v>0</v>
      </c>
      <c r="Q34">
        <f t="shared" ca="1" si="5"/>
        <v>0.22985664514376963</v>
      </c>
      <c r="R34">
        <f t="shared" ca="1" si="6"/>
        <v>0</v>
      </c>
      <c r="S34">
        <f t="shared" ca="1" si="7"/>
        <v>1.5160957808145609E-2</v>
      </c>
    </row>
    <row r="35" spans="1:19" x14ac:dyDescent="0.35">
      <c r="A35">
        <v>8</v>
      </c>
      <c r="B35" cm="1">
        <f t="array" aca="1" ref="B35" ca="1">INT($B$3 * PRODUCT(1 + INDEX(M:M, 2+30*(A35-1)):INDEX(M:M, 31+30*(A35-1))))</f>
        <v>809801</v>
      </c>
      <c r="C35">
        <f t="shared" ca="1" si="9"/>
        <v>48</v>
      </c>
      <c r="D35">
        <v>-23</v>
      </c>
      <c r="E35">
        <f ca="1"/>
        <v>0</v>
      </c>
      <c r="L35">
        <v>4</v>
      </c>
      <c r="M35">
        <f t="shared" ca="1" si="4"/>
        <v>2.6013859976364798E-2</v>
      </c>
      <c r="N35">
        <v>3.3000000000000022E-2</v>
      </c>
      <c r="O35">
        <f ca="1"/>
        <v>78</v>
      </c>
      <c r="P35">
        <f t="shared" ca="1" si="8"/>
        <v>0</v>
      </c>
      <c r="Q35">
        <f t="shared" ca="1" si="5"/>
        <v>0.18375024235599891</v>
      </c>
      <c r="R35">
        <f t="shared" ca="1" si="6"/>
        <v>0</v>
      </c>
      <c r="S35">
        <f t="shared" ca="1" si="7"/>
        <v>2.6013859976364798E-2</v>
      </c>
    </row>
    <row r="36" spans="1:19" x14ac:dyDescent="0.35">
      <c r="A36">
        <v>9</v>
      </c>
      <c r="B36" cm="1">
        <f t="array" aca="1" ref="B36" ca="1">INT($B$3 * PRODUCT(1 + INDEX(M:M, 2+30*(A36-1)):INDEX(M:M, 31+30*(A36-1))))</f>
        <v>745417</v>
      </c>
      <c r="C36">
        <f t="shared" ca="1" si="9"/>
        <v>36</v>
      </c>
      <c r="D36">
        <v>-22</v>
      </c>
      <c r="E36">
        <f ca="1"/>
        <v>0</v>
      </c>
      <c r="L36">
        <v>5</v>
      </c>
      <c r="M36">
        <f t="shared" ca="1" si="4"/>
        <v>1.4096755325050385E-2</v>
      </c>
      <c r="N36">
        <v>3.4000000000000023E-2</v>
      </c>
      <c r="O36">
        <f ca="1"/>
        <v>58</v>
      </c>
      <c r="P36">
        <f t="shared" ca="1" si="8"/>
        <v>0</v>
      </c>
      <c r="Q36">
        <f t="shared" ca="1" si="5"/>
        <v>0.17257632160596154</v>
      </c>
      <c r="R36">
        <f t="shared" ca="1" si="6"/>
        <v>0</v>
      </c>
      <c r="S36">
        <f t="shared" ca="1" si="7"/>
        <v>1.4096755325050385E-2</v>
      </c>
    </row>
    <row r="37" spans="1:19" x14ac:dyDescent="0.35">
      <c r="A37">
        <v>10</v>
      </c>
      <c r="B37" cm="1">
        <f t="array" aca="1" ref="B37" ca="1">INT($B$3 * PRODUCT(1 + INDEX(M:M, 2+30*(A37-1)):INDEX(M:M, 31+30*(A37-1))))</f>
        <v>826501</v>
      </c>
      <c r="C37">
        <f t="shared" ca="1" si="9"/>
        <v>51</v>
      </c>
      <c r="D37">
        <v>-21</v>
      </c>
      <c r="E37">
        <f ca="1"/>
        <v>0</v>
      </c>
      <c r="L37">
        <v>6</v>
      </c>
      <c r="M37">
        <f t="shared" ca="1" si="4"/>
        <v>3.1734992183649953E-2</v>
      </c>
      <c r="N37">
        <v>3.5000000000000024E-2</v>
      </c>
      <c r="O37">
        <f ca="1"/>
        <v>49</v>
      </c>
      <c r="P37">
        <f t="shared" ca="1" si="8"/>
        <v>0</v>
      </c>
      <c r="Q37">
        <f t="shared" ca="1" si="5"/>
        <v>0.28490375360272951</v>
      </c>
      <c r="R37">
        <f t="shared" ca="1" si="6"/>
        <v>0</v>
      </c>
      <c r="S37">
        <f t="shared" ca="1" si="7"/>
        <v>3.1734992183649953E-2</v>
      </c>
    </row>
    <row r="38" spans="1:19" x14ac:dyDescent="0.35">
      <c r="A38">
        <v>11</v>
      </c>
      <c r="B38" cm="1">
        <f t="array" aca="1" ref="B38" ca="1">INT($B$3 * PRODUCT(1 + INDEX(M:M, 2+30*(A38-1)):INDEX(M:M, 31+30*(A38-1))))</f>
        <v>766530</v>
      </c>
      <c r="C38">
        <f t="shared" ca="1" si="9"/>
        <v>40</v>
      </c>
      <c r="D38">
        <v>-20</v>
      </c>
      <c r="E38">
        <f ca="1"/>
        <v>0</v>
      </c>
      <c r="L38">
        <v>7</v>
      </c>
      <c r="M38">
        <f t="shared" ca="1" si="4"/>
        <v>1.8394753119831811E-2</v>
      </c>
      <c r="N38">
        <v>3.6000000000000025E-2</v>
      </c>
      <c r="O38">
        <f ca="1"/>
        <v>45</v>
      </c>
      <c r="P38">
        <f t="shared" ca="1" si="8"/>
        <v>0</v>
      </c>
      <c r="Q38">
        <f t="shared" ca="1" si="5"/>
        <v>7.6947058096079268E-2</v>
      </c>
      <c r="R38">
        <f t="shared" ca="1" si="6"/>
        <v>0</v>
      </c>
      <c r="S38">
        <f t="shared" ca="1" si="7"/>
        <v>1.8394753119831811E-2</v>
      </c>
    </row>
    <row r="39" spans="1:19" x14ac:dyDescent="0.35">
      <c r="A39">
        <v>12</v>
      </c>
      <c r="B39" cm="1">
        <f t="array" aca="1" ref="B39" ca="1">INT($B$3 * PRODUCT(1 + INDEX(M:M, 2+30*(A39-1)):INDEX(M:M, 31+30*(A39-1))))</f>
        <v>773109</v>
      </c>
      <c r="C39">
        <f t="shared" ca="1" si="9"/>
        <v>41</v>
      </c>
      <c r="D39">
        <v>-19</v>
      </c>
      <c r="E39">
        <f ca="1"/>
        <v>0</v>
      </c>
      <c r="L39">
        <v>8</v>
      </c>
      <c r="M39">
        <f t="shared" ca="1" si="4"/>
        <v>1.5230899122551211E-2</v>
      </c>
      <c r="N39">
        <v>3.7000000000000026E-2</v>
      </c>
      <c r="O39">
        <f ca="1"/>
        <v>51</v>
      </c>
      <c r="P39">
        <f t="shared" ca="1" si="8"/>
        <v>0</v>
      </c>
      <c r="Q39">
        <f t="shared" ca="1" si="5"/>
        <v>0.16503118858895263</v>
      </c>
      <c r="R39">
        <f t="shared" ca="1" si="6"/>
        <v>0</v>
      </c>
      <c r="S39">
        <f t="shared" ca="1" si="7"/>
        <v>1.5230899122551211E-2</v>
      </c>
    </row>
    <row r="40" spans="1:19" x14ac:dyDescent="0.35">
      <c r="A40">
        <v>13</v>
      </c>
      <c r="B40" cm="1">
        <f t="array" aca="1" ref="B40" ca="1">INT($B$3 * PRODUCT(1 + INDEX(M:M, 2+30*(A40-1)):INDEX(M:M, 31+30*(A40-1))))</f>
        <v>754776</v>
      </c>
      <c r="C40">
        <f t="shared" ca="1" si="9"/>
        <v>38</v>
      </c>
      <c r="D40">
        <v>-18</v>
      </c>
      <c r="E40">
        <f ca="1"/>
        <v>0</v>
      </c>
      <c r="L40">
        <v>9</v>
      </c>
      <c r="M40">
        <f t="shared" ca="1" si="4"/>
        <v>3.5302551735112965E-2</v>
      </c>
      <c r="N40">
        <v>3.8000000000000027E-2</v>
      </c>
      <c r="O40">
        <f ca="1"/>
        <v>26</v>
      </c>
      <c r="P40">
        <f t="shared" ca="1" si="8"/>
        <v>0</v>
      </c>
      <c r="Q40">
        <f t="shared" ca="1" si="5"/>
        <v>0.1211528914066287</v>
      </c>
      <c r="R40">
        <f t="shared" ca="1" si="6"/>
        <v>0</v>
      </c>
      <c r="S40">
        <f t="shared" ca="1" si="7"/>
        <v>3.5302551735112965E-2</v>
      </c>
    </row>
    <row r="41" spans="1:19" x14ac:dyDescent="0.35">
      <c r="A41">
        <v>14</v>
      </c>
      <c r="B41" cm="1">
        <f t="array" aca="1" ref="B41" ca="1">INT($B$3 * PRODUCT(1 + INDEX(M:M, 2+30*(A41-1)):INDEX(M:M, 31+30*(A41-1))))</f>
        <v>719775</v>
      </c>
      <c r="C41">
        <f t="shared" ca="1" si="9"/>
        <v>31</v>
      </c>
      <c r="D41">
        <v>-17</v>
      </c>
      <c r="E41">
        <f ca="1"/>
        <v>0</v>
      </c>
      <c r="L41">
        <v>10</v>
      </c>
      <c r="M41">
        <f t="shared" ca="1" si="4"/>
        <v>1.9415177059470008E-2</v>
      </c>
      <c r="N41">
        <v>3.9000000000000028E-2</v>
      </c>
      <c r="O41">
        <f ca="1"/>
        <v>21</v>
      </c>
      <c r="P41">
        <f t="shared" ca="1" si="8"/>
        <v>0</v>
      </c>
      <c r="Q41">
        <f t="shared" ca="1" si="5"/>
        <v>0.13353068837632251</v>
      </c>
      <c r="R41">
        <f t="shared" ca="1" si="6"/>
        <v>0</v>
      </c>
      <c r="S41">
        <f t="shared" ca="1" si="7"/>
        <v>1.9415177059470008E-2</v>
      </c>
    </row>
    <row r="42" spans="1:19" x14ac:dyDescent="0.35">
      <c r="A42">
        <v>15</v>
      </c>
      <c r="B42" cm="1">
        <f t="array" aca="1" ref="B42" ca="1">INT($B$3 * PRODUCT(1 + INDEX(M:M, 2+30*(A42-1)):INDEX(M:M, 31+30*(A42-1))))</f>
        <v>839087</v>
      </c>
      <c r="C42">
        <f t="shared" ca="1" si="9"/>
        <v>53</v>
      </c>
      <c r="D42">
        <v>-16</v>
      </c>
      <c r="E42">
        <f ca="1"/>
        <v>0</v>
      </c>
      <c r="L42">
        <v>11</v>
      </c>
      <c r="M42">
        <f t="shared" ca="1" si="4"/>
        <v>2.4261250941282633E-2</v>
      </c>
      <c r="N42">
        <v>4.0000000000000029E-2</v>
      </c>
      <c r="O42">
        <f ca="1"/>
        <v>19</v>
      </c>
      <c r="P42">
        <f t="shared" ca="1" si="8"/>
        <v>0</v>
      </c>
      <c r="Q42">
        <f t="shared" ca="1" si="5"/>
        <v>0.20754546296097293</v>
      </c>
      <c r="R42">
        <f t="shared" ca="1" si="6"/>
        <v>0</v>
      </c>
      <c r="S42">
        <f t="shared" ca="1" si="7"/>
        <v>2.4261250941282633E-2</v>
      </c>
    </row>
    <row r="43" spans="1:19" x14ac:dyDescent="0.35">
      <c r="A43">
        <v>16</v>
      </c>
      <c r="B43" cm="1">
        <f t="array" aca="1" ref="B43" ca="1">INT($B$3 * PRODUCT(1 + INDEX(M:M, 2+30*(A43-1)):INDEX(M:M, 31+30*(A43-1))))</f>
        <v>824367</v>
      </c>
      <c r="C43">
        <f t="shared" ca="1" si="9"/>
        <v>51</v>
      </c>
      <c r="D43">
        <v>-15</v>
      </c>
      <c r="E43">
        <f ca="1"/>
        <v>0</v>
      </c>
      <c r="L43">
        <v>12</v>
      </c>
      <c r="M43">
        <f t="shared" ca="1" si="4"/>
        <v>1.5378927019840959E-2</v>
      </c>
      <c r="N43">
        <v>4.1000000000000029E-2</v>
      </c>
      <c r="O43">
        <f ca="1"/>
        <v>20</v>
      </c>
      <c r="P43">
        <f t="shared" ca="1" si="8"/>
        <v>0</v>
      </c>
      <c r="Q43">
        <f t="shared" ca="1" si="5"/>
        <v>0.12982801608274744</v>
      </c>
      <c r="R43">
        <f t="shared" ca="1" si="6"/>
        <v>0</v>
      </c>
      <c r="S43">
        <f t="shared" ca="1" si="7"/>
        <v>1.5378927019840959E-2</v>
      </c>
    </row>
    <row r="44" spans="1:19" x14ac:dyDescent="0.35">
      <c r="A44">
        <v>17</v>
      </c>
      <c r="B44" cm="1">
        <f t="array" aca="1" ref="B44" ca="1">INT($B$3 * PRODUCT(1 + INDEX(M:M, 2+30*(A44-1)):INDEX(M:M, 31+30*(A44-1))))</f>
        <v>777984</v>
      </c>
      <c r="C44">
        <f t="shared" ca="1" si="9"/>
        <v>42</v>
      </c>
      <c r="D44">
        <v>-14</v>
      </c>
      <c r="E44">
        <f ca="1"/>
        <v>0</v>
      </c>
      <c r="L44">
        <v>13</v>
      </c>
      <c r="M44">
        <f t="shared" ca="1" si="4"/>
        <v>1.7549816064207857E-2</v>
      </c>
      <c r="N44">
        <v>4.200000000000003E-2</v>
      </c>
      <c r="O44">
        <f ca="1"/>
        <v>13</v>
      </c>
      <c r="P44">
        <f t="shared" ca="1" si="8"/>
        <v>0</v>
      </c>
      <c r="Q44">
        <f t="shared" ca="1" si="5"/>
        <v>0.12259593114005206</v>
      </c>
      <c r="R44">
        <f t="shared" ca="1" si="6"/>
        <v>0</v>
      </c>
      <c r="S44">
        <f t="shared" ca="1" si="7"/>
        <v>1.7549816064207857E-2</v>
      </c>
    </row>
    <row r="45" spans="1:19" x14ac:dyDescent="0.35">
      <c r="A45">
        <v>18</v>
      </c>
      <c r="B45" cm="1">
        <f t="array" aca="1" ref="B45" ca="1">INT($B$3 * PRODUCT(1 + INDEX(M:M, 2+30*(A45-1)):INDEX(M:M, 31+30*(A45-1))))</f>
        <v>771162</v>
      </c>
      <c r="C45">
        <f t="shared" ca="1" si="9"/>
        <v>41</v>
      </c>
      <c r="D45">
        <v>-13</v>
      </c>
      <c r="E45">
        <f ca="1"/>
        <v>0</v>
      </c>
      <c r="L45">
        <v>14</v>
      </c>
      <c r="M45">
        <f t="shared" ca="1" si="4"/>
        <v>2.4602426182298409E-2</v>
      </c>
      <c r="N45">
        <v>4.3000000000000031E-2</v>
      </c>
      <c r="O45">
        <f ca="1"/>
        <v>8</v>
      </c>
      <c r="P45">
        <f t="shared" ca="1" si="8"/>
        <v>0</v>
      </c>
      <c r="Q45">
        <f t="shared" ca="1" si="5"/>
        <v>0.13031074812987778</v>
      </c>
      <c r="R45">
        <f t="shared" ca="1" si="6"/>
        <v>0</v>
      </c>
      <c r="S45">
        <f t="shared" ca="1" si="7"/>
        <v>2.4602426182298409E-2</v>
      </c>
    </row>
    <row r="46" spans="1:19" x14ac:dyDescent="0.35">
      <c r="A46">
        <v>19</v>
      </c>
      <c r="B46" cm="1">
        <f t="array" aca="1" ref="B46" ca="1">INT($B$3 * PRODUCT(1 + INDEX(M:M, 2+30*(A46-1)):INDEX(M:M, 31+30*(A46-1))))</f>
        <v>775917</v>
      </c>
      <c r="C46">
        <f t="shared" ca="1" si="9"/>
        <v>42</v>
      </c>
      <c r="D46">
        <v>-12</v>
      </c>
      <c r="E46">
        <f ca="1"/>
        <v>0</v>
      </c>
      <c r="L46">
        <v>15</v>
      </c>
      <c r="M46">
        <f t="shared" ca="1" si="4"/>
        <v>2.5109964676741911E-2</v>
      </c>
      <c r="N46">
        <v>4.4000000000000032E-2</v>
      </c>
      <c r="O46">
        <f ca="1"/>
        <v>7</v>
      </c>
      <c r="P46">
        <f t="shared" ca="1" si="8"/>
        <v>0</v>
      </c>
      <c r="Q46">
        <f t="shared" ca="1" si="5"/>
        <v>0.24025929843496474</v>
      </c>
      <c r="R46">
        <f t="shared" ca="1" si="6"/>
        <v>0</v>
      </c>
      <c r="S46">
        <f t="shared" ca="1" si="7"/>
        <v>2.5109964676741911E-2</v>
      </c>
    </row>
    <row r="47" spans="1:19" x14ac:dyDescent="0.35">
      <c r="A47">
        <v>20</v>
      </c>
      <c r="B47" cm="1">
        <f t="array" aca="1" ref="B47" ca="1">INT($B$3 * PRODUCT(1 + INDEX(M:M, 2+30*(A47-1)):INDEX(M:M, 31+30*(A47-1))))</f>
        <v>849871</v>
      </c>
      <c r="C47">
        <f t="shared" ca="1" si="9"/>
        <v>55</v>
      </c>
      <c r="D47">
        <v>-11</v>
      </c>
      <c r="E47">
        <f ca="1"/>
        <v>0</v>
      </c>
      <c r="L47">
        <v>16</v>
      </c>
      <c r="M47">
        <f t="shared" ca="1" si="4"/>
        <v>2.4942515335568405E-2</v>
      </c>
      <c r="N47">
        <v>4.5000000000000033E-2</v>
      </c>
      <c r="O47">
        <f ca="1"/>
        <v>7</v>
      </c>
      <c r="P47">
        <f t="shared" ca="1" si="8"/>
        <v>0</v>
      </c>
      <c r="Q47">
        <f t="shared" ca="1" si="5"/>
        <v>0.24767080009520931</v>
      </c>
      <c r="R47">
        <f t="shared" ca="1" si="6"/>
        <v>0</v>
      </c>
      <c r="S47">
        <f t="shared" ca="1" si="7"/>
        <v>2.4942515335568405E-2</v>
      </c>
    </row>
    <row r="48" spans="1:19" x14ac:dyDescent="0.35">
      <c r="A48">
        <v>21</v>
      </c>
      <c r="B48" cm="1">
        <f t="array" aca="1" ref="B48" ca="1">INT($B$3 * PRODUCT(1 + INDEX(M:M, 2+30*(A48-1)):INDEX(M:M, 31+30*(A48-1))))</f>
        <v>820155</v>
      </c>
      <c r="C48">
        <f t="shared" ca="1" si="9"/>
        <v>50</v>
      </c>
      <c r="D48">
        <v>-10</v>
      </c>
      <c r="E48">
        <f ca="1"/>
        <v>0</v>
      </c>
      <c r="L48">
        <v>17</v>
      </c>
      <c r="M48">
        <f t="shared" ca="1" si="4"/>
        <v>1.4636573246152477E-2</v>
      </c>
      <c r="N48">
        <v>4.6000000000000034E-2</v>
      </c>
      <c r="O48">
        <f ca="1"/>
        <v>3</v>
      </c>
      <c r="P48">
        <f t="shared" ca="1" si="8"/>
        <v>0</v>
      </c>
      <c r="Q48">
        <f t="shared" ca="1" si="5"/>
        <v>0.2270111220942361</v>
      </c>
      <c r="R48">
        <f t="shared" ca="1" si="6"/>
        <v>0</v>
      </c>
      <c r="S48">
        <f t="shared" ca="1" si="7"/>
        <v>1.4636573246152477E-2</v>
      </c>
    </row>
    <row r="49" spans="1:19" x14ac:dyDescent="0.35">
      <c r="A49">
        <v>22</v>
      </c>
      <c r="B49" cm="1">
        <f t="array" aca="1" ref="B49" ca="1">INT($B$3 * PRODUCT(1 + INDEX(M:M, 2+30*(A49-1)):INDEX(M:M, 31+30*(A49-1))))</f>
        <v>773794</v>
      </c>
      <c r="C49">
        <f t="shared" ca="1" si="9"/>
        <v>41</v>
      </c>
      <c r="D49">
        <v>-9</v>
      </c>
      <c r="E49">
        <f ca="1"/>
        <v>0</v>
      </c>
      <c r="L49">
        <v>18</v>
      </c>
      <c r="M49">
        <f t="shared" ca="1" si="4"/>
        <v>2.7237572764851867E-2</v>
      </c>
      <c r="N49">
        <v>4.7000000000000035E-2</v>
      </c>
      <c r="O49">
        <f ca="1"/>
        <v>3</v>
      </c>
      <c r="P49">
        <f t="shared" ca="1" si="8"/>
        <v>0</v>
      </c>
      <c r="Q49">
        <f t="shared" ca="1" si="5"/>
        <v>0.21934064030246969</v>
      </c>
      <c r="R49">
        <f t="shared" ca="1" si="6"/>
        <v>0</v>
      </c>
      <c r="S49">
        <f t="shared" ca="1" si="7"/>
        <v>2.7237572764851867E-2</v>
      </c>
    </row>
    <row r="50" spans="1:19" x14ac:dyDescent="0.35">
      <c r="A50">
        <v>23</v>
      </c>
      <c r="B50" cm="1">
        <f t="array" aca="1" ref="B50" ca="1">INT($B$3 * PRODUCT(1 + INDEX(M:M, 2+30*(A50-1)):INDEX(M:M, 31+30*(A50-1))))</f>
        <v>843015</v>
      </c>
      <c r="C50">
        <f t="shared" ca="1" si="9"/>
        <v>54</v>
      </c>
      <c r="D50">
        <v>-8</v>
      </c>
      <c r="E50">
        <f ca="1"/>
        <v>0</v>
      </c>
      <c r="L50">
        <v>19</v>
      </c>
      <c r="M50">
        <f t="shared" ca="1" si="4"/>
        <v>2.4498060384307213E-2</v>
      </c>
      <c r="N50">
        <v>4.8000000000000036E-2</v>
      </c>
      <c r="O50">
        <f ca="1"/>
        <v>1</v>
      </c>
      <c r="P50">
        <f t="shared" ca="1" si="8"/>
        <v>0</v>
      </c>
      <c r="Q50">
        <f t="shared" ca="1" si="5"/>
        <v>0.19647123682087636</v>
      </c>
      <c r="R50">
        <f t="shared" ca="1" si="6"/>
        <v>0</v>
      </c>
      <c r="S50">
        <f t="shared" ca="1" si="7"/>
        <v>2.4498060384307213E-2</v>
      </c>
    </row>
    <row r="51" spans="1:19" x14ac:dyDescent="0.35">
      <c r="A51">
        <v>24</v>
      </c>
      <c r="B51" cm="1">
        <f t="array" aca="1" ref="B51" ca="1">INT($B$3 * PRODUCT(1 + INDEX(M:M, 2+30*(A51-1)):INDEX(M:M, 31+30*(A51-1))))</f>
        <v>848553</v>
      </c>
      <c r="C51">
        <f t="shared" ca="1" si="9"/>
        <v>55</v>
      </c>
      <c r="D51">
        <v>-7</v>
      </c>
      <c r="E51">
        <f ca="1"/>
        <v>0</v>
      </c>
      <c r="L51">
        <v>20</v>
      </c>
      <c r="M51">
        <f t="shared" ca="1" si="4"/>
        <v>2.2030326828615224E-2</v>
      </c>
      <c r="N51">
        <v>4.9000000000000037E-2</v>
      </c>
      <c r="O51">
        <f ca="1"/>
        <v>1</v>
      </c>
      <c r="P51">
        <f t="shared" ca="1" si="8"/>
        <v>1</v>
      </c>
      <c r="Q51">
        <f t="shared" ca="1" si="5"/>
        <v>0.22758459380417859</v>
      </c>
      <c r="R51">
        <f t="shared" ca="1" si="6"/>
        <v>0.22758459380417859</v>
      </c>
      <c r="S51">
        <f t="shared" ca="1" si="7"/>
        <v>-0.20555426697556337</v>
      </c>
    </row>
    <row r="52" spans="1:19" x14ac:dyDescent="0.35">
      <c r="A52">
        <v>25</v>
      </c>
      <c r="B52" cm="1">
        <f t="array" aca="1" ref="B52" ca="1">INT($B$3 * PRODUCT(1 + INDEX(M:M, 2+30*(A52-1)):INDEX(M:M, 31+30*(A52-1))))</f>
        <v>815694</v>
      </c>
      <c r="C52">
        <f t="shared" ca="1" si="9"/>
        <v>49</v>
      </c>
      <c r="D52">
        <v>-6</v>
      </c>
      <c r="E52">
        <f ca="1"/>
        <v>0</v>
      </c>
      <c r="L52">
        <v>21</v>
      </c>
      <c r="M52">
        <f t="shared" ca="1" si="4"/>
        <v>3.6413569630537004E-2</v>
      </c>
      <c r="N52">
        <v>5.0000000000000037E-2</v>
      </c>
      <c r="O52">
        <f ca="1"/>
        <v>0</v>
      </c>
      <c r="P52">
        <f t="shared" ca="1" si="8"/>
        <v>0</v>
      </c>
      <c r="Q52">
        <f t="shared" ca="1" si="5"/>
        <v>0.21005005319703396</v>
      </c>
      <c r="R52">
        <f t="shared" ca="1" si="6"/>
        <v>0</v>
      </c>
      <c r="S52">
        <f t="shared" ca="1" si="7"/>
        <v>3.6413569630537004E-2</v>
      </c>
    </row>
    <row r="53" spans="1:19" x14ac:dyDescent="0.35">
      <c r="A53">
        <v>26</v>
      </c>
      <c r="B53" cm="1">
        <f t="array" aca="1" ref="B53" ca="1">INT($B$3 * PRODUCT(1 + INDEX(M:M, 2+30*(A53-1)):INDEX(M:M, 31+30*(A53-1))))</f>
        <v>750275</v>
      </c>
      <c r="C53">
        <f t="shared" ca="1" si="9"/>
        <v>37</v>
      </c>
      <c r="D53">
        <v>-5</v>
      </c>
      <c r="E53">
        <f ca="1"/>
        <v>0</v>
      </c>
      <c r="L53">
        <v>22</v>
      </c>
      <c r="M53">
        <f t="shared" ca="1" si="4"/>
        <v>1.3126833824195567E-2</v>
      </c>
      <c r="O53">
        <f ca="1"/>
        <v>2</v>
      </c>
      <c r="P53">
        <f t="shared" ca="1" si="8"/>
        <v>0</v>
      </c>
      <c r="Q53">
        <f t="shared" ca="1" si="5"/>
        <v>0.2799192965194981</v>
      </c>
      <c r="R53">
        <f t="shared" ca="1" si="6"/>
        <v>0</v>
      </c>
      <c r="S53">
        <f t="shared" ca="1" si="7"/>
        <v>1.3126833824195567E-2</v>
      </c>
    </row>
    <row r="54" spans="1:19" x14ac:dyDescent="0.35">
      <c r="A54">
        <v>27</v>
      </c>
      <c r="B54" cm="1">
        <f t="array" aca="1" ref="B54" ca="1">INT($B$3 * PRODUCT(1 + INDEX(M:M, 2+30*(A54-1)):INDEX(M:M, 31+30*(A54-1))))</f>
        <v>867426</v>
      </c>
      <c r="C54">
        <f t="shared" ca="1" si="9"/>
        <v>59</v>
      </c>
      <c r="D54">
        <v>-4</v>
      </c>
      <c r="E54">
        <f ca="1"/>
        <v>0</v>
      </c>
      <c r="L54">
        <v>23</v>
      </c>
      <c r="M54">
        <f t="shared" ca="1" si="4"/>
        <v>1.8308577038637346E-2</v>
      </c>
      <c r="P54">
        <f t="shared" ca="1" si="8"/>
        <v>0</v>
      </c>
      <c r="Q54">
        <f t="shared" ca="1" si="5"/>
        <v>0.13740074735023997</v>
      </c>
      <c r="R54">
        <f t="shared" ca="1" si="6"/>
        <v>0</v>
      </c>
      <c r="S54">
        <f t="shared" ca="1" si="7"/>
        <v>1.8308577038637346E-2</v>
      </c>
    </row>
    <row r="55" spans="1:19" x14ac:dyDescent="0.35">
      <c r="A55">
        <v>28</v>
      </c>
      <c r="B55" cm="1">
        <f t="array" aca="1" ref="B55" ca="1">INT($B$3 * PRODUCT(1 + INDEX(M:M, 2+30*(A55-1)):INDEX(M:M, 31+30*(A55-1))))</f>
        <v>791444</v>
      </c>
      <c r="C55">
        <f t="shared" ca="1" si="9"/>
        <v>45</v>
      </c>
      <c r="D55">
        <v>-3</v>
      </c>
      <c r="E55">
        <f ca="1"/>
        <v>0</v>
      </c>
      <c r="L55">
        <v>24</v>
      </c>
      <c r="M55">
        <f t="shared" ca="1" si="4"/>
        <v>1.9901745751587721E-2</v>
      </c>
      <c r="P55">
        <f t="shared" ca="1" si="8"/>
        <v>0</v>
      </c>
      <c r="Q55">
        <f t="shared" ca="1" si="5"/>
        <v>0.22309900216265116</v>
      </c>
      <c r="R55">
        <f t="shared" ca="1" si="6"/>
        <v>0</v>
      </c>
      <c r="S55">
        <f t="shared" ca="1" si="7"/>
        <v>1.9901745751587721E-2</v>
      </c>
    </row>
    <row r="56" spans="1:19" x14ac:dyDescent="0.35">
      <c r="A56">
        <v>29</v>
      </c>
      <c r="B56" cm="1">
        <f t="array" aca="1" ref="B56" ca="1">INT($B$3 * PRODUCT(1 + INDEX(M:M, 2+30*(A56-1)):INDEX(M:M, 31+30*(A56-1))))</f>
        <v>836771</v>
      </c>
      <c r="C56">
        <f t="shared" ca="1" si="9"/>
        <v>53</v>
      </c>
      <c r="D56">
        <v>-2</v>
      </c>
      <c r="E56">
        <f ca="1"/>
        <v>0</v>
      </c>
      <c r="L56">
        <v>25</v>
      </c>
      <c r="M56">
        <f t="shared" ca="1" si="4"/>
        <v>2.7975806482168269E-2</v>
      </c>
      <c r="P56">
        <f t="shared" ca="1" si="8"/>
        <v>0</v>
      </c>
      <c r="Q56">
        <f t="shared" ca="1" si="5"/>
        <v>0.19147515070695062</v>
      </c>
      <c r="R56">
        <f t="shared" ca="1" si="6"/>
        <v>0</v>
      </c>
      <c r="S56">
        <f t="shared" ca="1" si="7"/>
        <v>2.7975806482168269E-2</v>
      </c>
    </row>
    <row r="57" spans="1:19" x14ac:dyDescent="0.35">
      <c r="A57">
        <v>30</v>
      </c>
      <c r="B57" cm="1">
        <f t="array" aca="1" ref="B57" ca="1">INT($B$3 * PRODUCT(1 + INDEX(M:M, 2+30*(A57-1)):INDEX(M:M, 31+30*(A57-1))))</f>
        <v>809299</v>
      </c>
      <c r="C57">
        <f t="shared" ca="1" si="9"/>
        <v>48</v>
      </c>
      <c r="D57">
        <v>-1</v>
      </c>
      <c r="E57">
        <f ca="1"/>
        <v>0</v>
      </c>
      <c r="L57">
        <v>26</v>
      </c>
      <c r="M57">
        <f t="shared" ca="1" si="4"/>
        <v>2.3287149267476319E-2</v>
      </c>
      <c r="P57">
        <f t="shared" ca="1" si="8"/>
        <v>0</v>
      </c>
      <c r="Q57">
        <f t="shared" ca="1" si="5"/>
        <v>0.27866790254773943</v>
      </c>
      <c r="R57">
        <f t="shared" ca="1" si="6"/>
        <v>0</v>
      </c>
      <c r="S57">
        <f t="shared" ca="1" si="7"/>
        <v>2.3287149267476319E-2</v>
      </c>
    </row>
    <row r="58" spans="1:19" x14ac:dyDescent="0.35">
      <c r="A58">
        <v>31</v>
      </c>
      <c r="B58" cm="1">
        <f t="array" aca="1" ref="B58" ca="1">INT($B$3 * PRODUCT(1 + INDEX(M:M, 2+30*(A58-1)):INDEX(M:M, 31+30*(A58-1))))</f>
        <v>816550</v>
      </c>
      <c r="C58">
        <f t="shared" ca="1" si="9"/>
        <v>49</v>
      </c>
      <c r="D58">
        <v>0</v>
      </c>
      <c r="E58">
        <f ca="1"/>
        <v>0</v>
      </c>
      <c r="L58">
        <v>27</v>
      </c>
      <c r="M58">
        <f t="shared" ca="1" si="4"/>
        <v>2.1146645459018624E-2</v>
      </c>
      <c r="P58">
        <f t="shared" ca="1" si="8"/>
        <v>0</v>
      </c>
      <c r="Q58">
        <f t="shared" ca="1" si="5"/>
        <v>0.24130266616347235</v>
      </c>
      <c r="R58">
        <f t="shared" ca="1" si="6"/>
        <v>0</v>
      </c>
      <c r="S58">
        <f t="shared" ca="1" si="7"/>
        <v>2.1146645459018624E-2</v>
      </c>
    </row>
    <row r="59" spans="1:19" x14ac:dyDescent="0.35">
      <c r="A59">
        <v>32</v>
      </c>
      <c r="B59" cm="1">
        <f t="array" aca="1" ref="B59" ca="1">INT($B$3 * PRODUCT(1 + INDEX(M:M, 2+30*(A59-1)):INDEX(M:M, 31+30*(A59-1))))</f>
        <v>811466</v>
      </c>
      <c r="C59">
        <f t="shared" ca="1" si="9"/>
        <v>48</v>
      </c>
      <c r="D59">
        <v>1</v>
      </c>
      <c r="E59">
        <f ca="1"/>
        <v>0</v>
      </c>
      <c r="L59">
        <v>28</v>
      </c>
      <c r="M59">
        <f t="shared" ca="1" si="4"/>
        <v>2.8525022652088249E-2</v>
      </c>
      <c r="P59">
        <f t="shared" ca="1" si="8"/>
        <v>0</v>
      </c>
      <c r="Q59">
        <f t="shared" ca="1" si="5"/>
        <v>0.23033269902510189</v>
      </c>
      <c r="R59">
        <f t="shared" ca="1" si="6"/>
        <v>0</v>
      </c>
      <c r="S59">
        <f t="shared" ca="1" si="7"/>
        <v>2.8525022652088249E-2</v>
      </c>
    </row>
    <row r="60" spans="1:19" x14ac:dyDescent="0.35">
      <c r="A60">
        <v>33</v>
      </c>
      <c r="B60" cm="1">
        <f t="array" aca="1" ref="B60" ca="1">INT($B$3 * PRODUCT(1 + INDEX(M:M, 2+30*(A60-1)):INDEX(M:M, 31+30*(A60-1))))</f>
        <v>831941</v>
      </c>
      <c r="C60">
        <f t="shared" ca="1" si="9"/>
        <v>52</v>
      </c>
      <c r="D60">
        <v>2</v>
      </c>
      <c r="E60">
        <f ca="1"/>
        <v>0</v>
      </c>
      <c r="L60">
        <v>29</v>
      </c>
      <c r="M60">
        <f t="shared" ca="1" si="4"/>
        <v>2.726450518455973E-2</v>
      </c>
      <c r="P60">
        <f t="shared" ca="1" si="8"/>
        <v>0</v>
      </c>
      <c r="Q60">
        <f t="shared" ca="1" si="5"/>
        <v>0.23205738045269708</v>
      </c>
      <c r="R60">
        <f t="shared" ca="1" si="6"/>
        <v>0</v>
      </c>
      <c r="S60">
        <f t="shared" ca="1" si="7"/>
        <v>2.726450518455973E-2</v>
      </c>
    </row>
    <row r="61" spans="1:19" x14ac:dyDescent="0.35">
      <c r="A61">
        <v>34</v>
      </c>
      <c r="B61" cm="1">
        <f t="array" aca="1" ref="B61" ca="1">INT($B$3 * PRODUCT(1 + INDEX(M:M, 2+30*(A61-1)):INDEX(M:M, 31+30*(A61-1))))</f>
        <v>805309</v>
      </c>
      <c r="C61">
        <f t="shared" ca="1" si="9"/>
        <v>47</v>
      </c>
      <c r="D61">
        <v>3</v>
      </c>
      <c r="E61">
        <f ca="1"/>
        <v>0</v>
      </c>
      <c r="L61">
        <v>30</v>
      </c>
      <c r="M61">
        <f t="shared" ca="1" si="4"/>
        <v>2.9959044945608599E-2</v>
      </c>
      <c r="P61">
        <f t="shared" ca="1" si="8"/>
        <v>0</v>
      </c>
      <c r="Q61">
        <f t="shared" ca="1" si="5"/>
        <v>0.11218387677661404</v>
      </c>
      <c r="R61">
        <f t="shared" ca="1" si="6"/>
        <v>0</v>
      </c>
      <c r="S61">
        <f t="shared" ca="1" si="7"/>
        <v>2.9959044945608599E-2</v>
      </c>
    </row>
    <row r="62" spans="1:19" x14ac:dyDescent="0.35">
      <c r="A62">
        <v>35</v>
      </c>
      <c r="B62" cm="1">
        <f t="array" aca="1" ref="B62" ca="1">INT($B$3 * PRODUCT(1 + INDEX(M:M, 2+30*(A62-1)):INDEX(M:M, 31+30*(A62-1))))</f>
        <v>796977</v>
      </c>
      <c r="C62">
        <f t="shared" ca="1" si="9"/>
        <v>46</v>
      </c>
      <c r="D62">
        <v>4</v>
      </c>
      <c r="E62">
        <f ca="1"/>
        <v>0</v>
      </c>
      <c r="L62">
        <v>1</v>
      </c>
      <c r="M62">
        <f t="shared" ca="1" si="4"/>
        <v>2.2191091314445899E-2</v>
      </c>
      <c r="P62">
        <f t="shared" ca="1" si="8"/>
        <v>0</v>
      </c>
      <c r="Q62">
        <f t="shared" ca="1" si="5"/>
        <v>0.12106146920686983</v>
      </c>
      <c r="R62">
        <f t="shared" ca="1" si="6"/>
        <v>0</v>
      </c>
      <c r="S62">
        <f t="shared" ca="1" si="7"/>
        <v>2.2191091314445899E-2</v>
      </c>
    </row>
    <row r="63" spans="1:19" x14ac:dyDescent="0.35">
      <c r="A63">
        <v>36</v>
      </c>
      <c r="B63" cm="1">
        <f t="array" aca="1" ref="B63" ca="1">INT($B$3 * PRODUCT(1 + INDEX(M:M, 2+30*(A63-1)):INDEX(M:M, 31+30*(A63-1))))</f>
        <v>839435</v>
      </c>
      <c r="C63">
        <f t="shared" ca="1" si="9"/>
        <v>53</v>
      </c>
      <c r="D63">
        <v>5</v>
      </c>
      <c r="E63">
        <f ca="1"/>
        <v>0</v>
      </c>
      <c r="L63">
        <v>2</v>
      </c>
      <c r="M63">
        <f t="shared" ca="1" si="4"/>
        <v>1.870122495816318E-2</v>
      </c>
      <c r="P63">
        <f t="shared" ca="1" si="8"/>
        <v>0</v>
      </c>
      <c r="Q63">
        <f t="shared" ca="1" si="5"/>
        <v>0.13666137327434233</v>
      </c>
      <c r="R63">
        <f t="shared" ca="1" si="6"/>
        <v>0</v>
      </c>
      <c r="S63">
        <f t="shared" ca="1" si="7"/>
        <v>1.870122495816318E-2</v>
      </c>
    </row>
    <row r="64" spans="1:19" x14ac:dyDescent="0.35">
      <c r="A64">
        <v>37</v>
      </c>
      <c r="B64" cm="1">
        <f t="array" aca="1" ref="B64" ca="1">INT($B$3 * PRODUCT(1 + INDEX(M:M, 2+30*(A64-1)):INDEX(M:M, 31+30*(A64-1))))</f>
        <v>852845</v>
      </c>
      <c r="C64">
        <f t="shared" ca="1" si="9"/>
        <v>56</v>
      </c>
      <c r="D64">
        <v>6</v>
      </c>
      <c r="E64">
        <f ca="1"/>
        <v>0</v>
      </c>
      <c r="L64">
        <v>3</v>
      </c>
      <c r="M64">
        <f t="shared" ca="1" si="4"/>
        <v>2.246432840140937E-2</v>
      </c>
      <c r="P64">
        <f t="shared" ca="1" si="8"/>
        <v>0</v>
      </c>
      <c r="Q64">
        <f t="shared" ca="1" si="5"/>
        <v>0.14807880331071835</v>
      </c>
      <c r="R64">
        <f t="shared" ca="1" si="6"/>
        <v>0</v>
      </c>
      <c r="S64">
        <f t="shared" ca="1" si="7"/>
        <v>2.246432840140937E-2</v>
      </c>
    </row>
    <row r="65" spans="1:19" x14ac:dyDescent="0.35">
      <c r="A65">
        <v>38</v>
      </c>
      <c r="B65" cm="1">
        <f t="array" aca="1" ref="B65" ca="1">INT($B$3 * PRODUCT(1 + INDEX(M:M, 2+30*(A65-1)):INDEX(M:M, 31+30*(A65-1))))</f>
        <v>753582</v>
      </c>
      <c r="C65">
        <f t="shared" ca="1" si="9"/>
        <v>38</v>
      </c>
      <c r="D65">
        <v>7</v>
      </c>
      <c r="E65">
        <f ca="1"/>
        <v>0</v>
      </c>
      <c r="L65">
        <v>4</v>
      </c>
      <c r="M65">
        <f t="shared" ca="1" si="4"/>
        <v>2.9158209385300726E-2</v>
      </c>
      <c r="P65">
        <f t="shared" ca="1" si="8"/>
        <v>0</v>
      </c>
      <c r="Q65">
        <f t="shared" ca="1" si="5"/>
        <v>0.21614070855949413</v>
      </c>
      <c r="R65">
        <f t="shared" ca="1" si="6"/>
        <v>0</v>
      </c>
      <c r="S65">
        <f t="shared" ca="1" si="7"/>
        <v>2.9158209385300726E-2</v>
      </c>
    </row>
    <row r="66" spans="1:19" x14ac:dyDescent="0.35">
      <c r="A66">
        <v>39</v>
      </c>
      <c r="B66" cm="1">
        <f t="array" aca="1" ref="B66" ca="1">INT($B$3 * PRODUCT(1 + INDEX(M:M, 2+30*(A66-1)):INDEX(M:M, 31+30*(A66-1))))</f>
        <v>813330</v>
      </c>
      <c r="C66">
        <f t="shared" ca="1" si="9"/>
        <v>49</v>
      </c>
      <c r="D66">
        <v>8</v>
      </c>
      <c r="E66">
        <f ca="1"/>
        <v>0</v>
      </c>
      <c r="L66">
        <v>5</v>
      </c>
      <c r="M66">
        <f t="shared" ca="1" si="4"/>
        <v>1.5248112476666116E-2</v>
      </c>
      <c r="P66">
        <f t="shared" ca="1" si="8"/>
        <v>0</v>
      </c>
      <c r="Q66">
        <f t="shared" ca="1" si="5"/>
        <v>0.2491782785635068</v>
      </c>
      <c r="R66">
        <f t="shared" ca="1" si="6"/>
        <v>0</v>
      </c>
      <c r="S66">
        <f t="shared" ca="1" si="7"/>
        <v>1.5248112476666116E-2</v>
      </c>
    </row>
    <row r="67" spans="1:19" x14ac:dyDescent="0.35">
      <c r="A67">
        <v>40</v>
      </c>
      <c r="B67" cm="1">
        <f t="array" aca="1" ref="B67" ca="1">INT($B$3 * PRODUCT(1 + INDEX(M:M, 2+30*(A67-1)):INDEX(M:M, 31+30*(A67-1))))</f>
        <v>832060</v>
      </c>
      <c r="C67">
        <f t="shared" ca="1" si="9"/>
        <v>52</v>
      </c>
      <c r="D67">
        <v>9</v>
      </c>
      <c r="E67">
        <f ca="1"/>
        <v>0</v>
      </c>
      <c r="L67">
        <v>6</v>
      </c>
      <c r="M67">
        <f t="shared" ref="M67:M130" ca="1" si="10">_xlfn.NORM.INV(RAND(),$B$10,$B$11)</f>
        <v>1.8715202903641839E-2</v>
      </c>
      <c r="P67">
        <f t="shared" ca="1" si="8"/>
        <v>0</v>
      </c>
      <c r="Q67">
        <f t="shared" ref="Q67:Q130" ca="1" si="11">_xlfn.NORM.INV(RAND(),$F$11,$F$12)%</f>
        <v>0.1934054090100519</v>
      </c>
      <c r="R67">
        <f t="shared" ref="R67:R130" ca="1" si="12">P67*Q67</f>
        <v>0</v>
      </c>
      <c r="S67">
        <f t="shared" ref="S67:S130" ca="1" si="13">M67-R67</f>
        <v>1.8715202903641839E-2</v>
      </c>
    </row>
    <row r="68" spans="1:19" x14ac:dyDescent="0.35">
      <c r="A68">
        <v>41</v>
      </c>
      <c r="B68" cm="1">
        <f t="array" aca="1" ref="B68" ca="1">INT($B$3 * PRODUCT(1 + INDEX(M:M, 2+30*(A68-1)):INDEX(M:M, 31+30*(A68-1))))</f>
        <v>824827</v>
      </c>
      <c r="C68">
        <f t="shared" ca="1" si="9"/>
        <v>51</v>
      </c>
      <c r="D68">
        <v>10</v>
      </c>
      <c r="E68">
        <f ca="1"/>
        <v>0</v>
      </c>
      <c r="L68">
        <v>7</v>
      </c>
      <c r="M68">
        <f t="shared" ca="1" si="10"/>
        <v>1.6910981290140091E-2</v>
      </c>
      <c r="P68">
        <f t="shared" ref="P68:P131" ca="1" si="14">IF(P67 = 1, 0, (RAND() &lt; $F$8) * 1)</f>
        <v>0</v>
      </c>
      <c r="Q68">
        <f t="shared" ca="1" si="11"/>
        <v>0.14776263222776442</v>
      </c>
      <c r="R68">
        <f t="shared" ca="1" si="12"/>
        <v>0</v>
      </c>
      <c r="S68">
        <f t="shared" ca="1" si="13"/>
        <v>1.6910981290140091E-2</v>
      </c>
    </row>
    <row r="69" spans="1:19" x14ac:dyDescent="0.35">
      <c r="A69">
        <v>42</v>
      </c>
      <c r="B69" cm="1">
        <f t="array" aca="1" ref="B69" ca="1">INT($B$3 * PRODUCT(1 + INDEX(M:M, 2+30*(A69-1)):INDEX(M:M, 31+30*(A69-1))))</f>
        <v>733542</v>
      </c>
      <c r="C69">
        <f t="shared" ca="1" si="9"/>
        <v>34</v>
      </c>
      <c r="D69">
        <v>11</v>
      </c>
      <c r="E69">
        <f ca="1"/>
        <v>1</v>
      </c>
      <c r="L69">
        <v>8</v>
      </c>
      <c r="M69">
        <f t="shared" ca="1" si="10"/>
        <v>2.4892178752478816E-2</v>
      </c>
      <c r="P69">
        <f t="shared" ca="1" si="14"/>
        <v>0</v>
      </c>
      <c r="Q69">
        <f t="shared" ca="1" si="11"/>
        <v>0.1764872760470011</v>
      </c>
      <c r="R69">
        <f t="shared" ca="1" si="12"/>
        <v>0</v>
      </c>
      <c r="S69">
        <f t="shared" ca="1" si="13"/>
        <v>2.4892178752478816E-2</v>
      </c>
    </row>
    <row r="70" spans="1:19" x14ac:dyDescent="0.35">
      <c r="A70">
        <v>43</v>
      </c>
      <c r="B70" cm="1">
        <f t="array" aca="1" ref="B70" ca="1">INT($B$3 * PRODUCT(1 + INDEX(M:M, 2+30*(A70-1)):INDEX(M:M, 31+30*(A70-1))))</f>
        <v>778129</v>
      </c>
      <c r="C70">
        <f t="shared" ca="1" si="9"/>
        <v>42</v>
      </c>
      <c r="D70">
        <v>12</v>
      </c>
      <c r="E70">
        <f ca="1"/>
        <v>0</v>
      </c>
      <c r="L70">
        <v>9</v>
      </c>
      <c r="M70">
        <f t="shared" ca="1" si="10"/>
        <v>2.0551471783722377E-2</v>
      </c>
      <c r="P70">
        <f t="shared" ca="1" si="14"/>
        <v>0</v>
      </c>
      <c r="Q70">
        <f t="shared" ca="1" si="11"/>
        <v>0.25062741088472307</v>
      </c>
      <c r="R70">
        <f t="shared" ca="1" si="12"/>
        <v>0</v>
      </c>
      <c r="S70">
        <f t="shared" ca="1" si="13"/>
        <v>2.0551471783722377E-2</v>
      </c>
    </row>
    <row r="71" spans="1:19" x14ac:dyDescent="0.35">
      <c r="A71">
        <v>44</v>
      </c>
      <c r="B71" cm="1">
        <f t="array" aca="1" ref="B71" ca="1">INT($B$3 * PRODUCT(1 + INDEX(M:M, 2+30*(A71-1)):INDEX(M:M, 31+30*(A71-1))))</f>
        <v>787032</v>
      </c>
      <c r="C71">
        <f t="shared" ca="1" si="9"/>
        <v>44</v>
      </c>
      <c r="D71">
        <v>13</v>
      </c>
      <c r="E71">
        <f ca="1"/>
        <v>0</v>
      </c>
      <c r="L71">
        <v>10</v>
      </c>
      <c r="M71">
        <f t="shared" ca="1" si="10"/>
        <v>2.0357650866637104E-2</v>
      </c>
      <c r="P71">
        <f t="shared" ca="1" si="14"/>
        <v>1</v>
      </c>
      <c r="Q71">
        <f t="shared" ca="1" si="11"/>
        <v>0.12254263244887667</v>
      </c>
      <c r="R71">
        <f t="shared" ca="1" si="12"/>
        <v>0.12254263244887667</v>
      </c>
      <c r="S71">
        <f t="shared" ca="1" si="13"/>
        <v>-0.10218498158223957</v>
      </c>
    </row>
    <row r="72" spans="1:19" x14ac:dyDescent="0.35">
      <c r="A72">
        <v>45</v>
      </c>
      <c r="B72" cm="1">
        <f t="array" aca="1" ref="B72" ca="1">INT($B$3 * PRODUCT(1 + INDEX(M:M, 2+30*(A72-1)):INDEX(M:M, 31+30*(A72-1))))</f>
        <v>801141</v>
      </c>
      <c r="C72">
        <f t="shared" ca="1" si="9"/>
        <v>46</v>
      </c>
      <c r="D72">
        <v>14</v>
      </c>
      <c r="E72">
        <f ca="1"/>
        <v>0</v>
      </c>
      <c r="L72">
        <v>11</v>
      </c>
      <c r="M72">
        <f t="shared" ca="1" si="10"/>
        <v>1.6905453121000062E-2</v>
      </c>
      <c r="P72">
        <f t="shared" ca="1" si="14"/>
        <v>0</v>
      </c>
      <c r="Q72">
        <f t="shared" ca="1" si="11"/>
        <v>0.15255382559463407</v>
      </c>
      <c r="R72">
        <f t="shared" ca="1" si="12"/>
        <v>0</v>
      </c>
      <c r="S72">
        <f t="shared" ca="1" si="13"/>
        <v>1.6905453121000062E-2</v>
      </c>
    </row>
    <row r="73" spans="1:19" x14ac:dyDescent="0.35">
      <c r="A73">
        <v>46</v>
      </c>
      <c r="B73" cm="1">
        <f t="array" aca="1" ref="B73" ca="1">INT($B$3 * PRODUCT(1 + INDEX(M:M, 2+30*(A73-1)):INDEX(M:M, 31+30*(A73-1))))</f>
        <v>810894</v>
      </c>
      <c r="C73">
        <f t="shared" ca="1" si="9"/>
        <v>48</v>
      </c>
      <c r="D73">
        <v>15</v>
      </c>
      <c r="E73">
        <f ca="1"/>
        <v>0</v>
      </c>
      <c r="L73">
        <v>12</v>
      </c>
      <c r="M73">
        <f t="shared" ca="1" si="10"/>
        <v>4.2237475807885408E-2</v>
      </c>
      <c r="P73">
        <f t="shared" ca="1" si="14"/>
        <v>0</v>
      </c>
      <c r="Q73">
        <f t="shared" ca="1" si="11"/>
        <v>0.12327946103967267</v>
      </c>
      <c r="R73">
        <f t="shared" ca="1" si="12"/>
        <v>0</v>
      </c>
      <c r="S73">
        <f t="shared" ca="1" si="13"/>
        <v>4.2237475807885408E-2</v>
      </c>
    </row>
    <row r="74" spans="1:19" x14ac:dyDescent="0.35">
      <c r="A74">
        <v>47</v>
      </c>
      <c r="B74" cm="1">
        <f t="array" aca="1" ref="B74" ca="1">INT($B$3 * PRODUCT(1 + INDEX(M:M, 2+30*(A74-1)):INDEX(M:M, 31+30*(A74-1))))</f>
        <v>746632</v>
      </c>
      <c r="C74">
        <f t="shared" ca="1" si="9"/>
        <v>36</v>
      </c>
      <c r="D74">
        <v>16</v>
      </c>
      <c r="E74">
        <f ca="1"/>
        <v>0</v>
      </c>
      <c r="L74">
        <v>13</v>
      </c>
      <c r="M74">
        <f t="shared" ca="1" si="10"/>
        <v>1.0673382365286038E-2</v>
      </c>
      <c r="P74">
        <f t="shared" ca="1" si="14"/>
        <v>0</v>
      </c>
      <c r="Q74">
        <f t="shared" ca="1" si="11"/>
        <v>0.18918985245835399</v>
      </c>
      <c r="R74">
        <f t="shared" ca="1" si="12"/>
        <v>0</v>
      </c>
      <c r="S74">
        <f t="shared" ca="1" si="13"/>
        <v>1.0673382365286038E-2</v>
      </c>
    </row>
    <row r="75" spans="1:19" x14ac:dyDescent="0.35">
      <c r="A75">
        <v>48</v>
      </c>
      <c r="B75" cm="1">
        <f t="array" aca="1" ref="B75" ca="1">INT($B$3 * PRODUCT(1 + INDEX(M:M, 2+30*(A75-1)):INDEX(M:M, 31+30*(A75-1))))</f>
        <v>799829</v>
      </c>
      <c r="C75">
        <f t="shared" ca="1" si="9"/>
        <v>46</v>
      </c>
      <c r="D75">
        <v>17</v>
      </c>
      <c r="E75">
        <f ca="1"/>
        <v>0</v>
      </c>
      <c r="L75">
        <v>14</v>
      </c>
      <c r="M75">
        <f t="shared" ca="1" si="10"/>
        <v>1.7410231954877398E-2</v>
      </c>
      <c r="P75">
        <f t="shared" ca="1" si="14"/>
        <v>0</v>
      </c>
      <c r="Q75">
        <f t="shared" ca="1" si="11"/>
        <v>0.19670770738823812</v>
      </c>
      <c r="R75">
        <f t="shared" ca="1" si="12"/>
        <v>0</v>
      </c>
      <c r="S75">
        <f t="shared" ca="1" si="13"/>
        <v>1.7410231954877398E-2</v>
      </c>
    </row>
    <row r="76" spans="1:19" x14ac:dyDescent="0.35">
      <c r="A76">
        <v>49</v>
      </c>
      <c r="B76" cm="1">
        <f t="array" aca="1" ref="B76" ca="1">INT($B$3 * PRODUCT(1 + INDEX(M:M, 2+30*(A76-1)):INDEX(M:M, 31+30*(A76-1))))</f>
        <v>840297</v>
      </c>
      <c r="C76">
        <f t="shared" ca="1" si="9"/>
        <v>54</v>
      </c>
      <c r="D76">
        <v>18</v>
      </c>
      <c r="E76">
        <f ca="1"/>
        <v>0</v>
      </c>
      <c r="L76">
        <v>15</v>
      </c>
      <c r="M76">
        <f t="shared" ca="1" si="10"/>
        <v>2.0214482362909375E-2</v>
      </c>
      <c r="P76">
        <f t="shared" ca="1" si="14"/>
        <v>0</v>
      </c>
      <c r="Q76">
        <f t="shared" ca="1" si="11"/>
        <v>0.2099646607737613</v>
      </c>
      <c r="R76">
        <f t="shared" ca="1" si="12"/>
        <v>0</v>
      </c>
      <c r="S76">
        <f t="shared" ca="1" si="13"/>
        <v>2.0214482362909375E-2</v>
      </c>
    </row>
    <row r="77" spans="1:19" x14ac:dyDescent="0.35">
      <c r="A77">
        <v>50</v>
      </c>
      <c r="B77" cm="1">
        <f t="array" aca="1" ref="B77" ca="1">INT($B$3 * PRODUCT(1 + INDEX(M:M, 2+30*(A77-1)):INDEX(M:M, 31+30*(A77-1))))</f>
        <v>922622</v>
      </c>
      <c r="C77">
        <f t="shared" ca="1" si="9"/>
        <v>69</v>
      </c>
      <c r="D77">
        <v>19</v>
      </c>
      <c r="E77">
        <f ca="1"/>
        <v>0</v>
      </c>
      <c r="L77">
        <v>16</v>
      </c>
      <c r="M77">
        <f t="shared" ca="1" si="10"/>
        <v>3.0995037184282721E-2</v>
      </c>
      <c r="P77">
        <f t="shared" ca="1" si="14"/>
        <v>0</v>
      </c>
      <c r="Q77">
        <f t="shared" ca="1" si="11"/>
        <v>0.19917361584374782</v>
      </c>
      <c r="R77">
        <f t="shared" ca="1" si="12"/>
        <v>0</v>
      </c>
      <c r="S77">
        <f t="shared" ca="1" si="13"/>
        <v>3.0995037184282721E-2</v>
      </c>
    </row>
    <row r="78" spans="1:19" x14ac:dyDescent="0.35">
      <c r="A78">
        <v>51</v>
      </c>
      <c r="B78" cm="1">
        <f t="array" aca="1" ref="B78" ca="1">INT($B$3 * PRODUCT(1 + INDEX(M:M, 2+30*(A78-1)):INDEX(M:M, 31+30*(A78-1))))</f>
        <v>836291</v>
      </c>
      <c r="C78">
        <f t="shared" ca="1" si="9"/>
        <v>53</v>
      </c>
      <c r="D78">
        <v>20</v>
      </c>
      <c r="E78">
        <f ca="1"/>
        <v>0</v>
      </c>
      <c r="L78">
        <v>17</v>
      </c>
      <c r="M78">
        <f t="shared" ca="1" si="10"/>
        <v>3.4937007720181337E-2</v>
      </c>
      <c r="P78">
        <f t="shared" ca="1" si="14"/>
        <v>0</v>
      </c>
      <c r="Q78">
        <f t="shared" ca="1" si="11"/>
        <v>0.21513520318230228</v>
      </c>
      <c r="R78">
        <f t="shared" ca="1" si="12"/>
        <v>0</v>
      </c>
      <c r="S78">
        <f t="shared" ca="1" si="13"/>
        <v>3.4937007720181337E-2</v>
      </c>
    </row>
    <row r="79" spans="1:19" x14ac:dyDescent="0.35">
      <c r="A79">
        <v>52</v>
      </c>
      <c r="B79" cm="1">
        <f t="array" aca="1" ref="B79" ca="1">INT($B$3 * PRODUCT(1 + INDEX(M:M, 2+30*(A79-1)):INDEX(M:M, 31+30*(A79-1))))</f>
        <v>845299</v>
      </c>
      <c r="C79">
        <f t="shared" ca="1" si="9"/>
        <v>54</v>
      </c>
      <c r="D79">
        <v>21</v>
      </c>
      <c r="E79">
        <f ca="1"/>
        <v>0</v>
      </c>
      <c r="L79">
        <v>18</v>
      </c>
      <c r="M79">
        <f t="shared" ca="1" si="10"/>
        <v>1.7131486419559184E-2</v>
      </c>
      <c r="P79">
        <f t="shared" ca="1" si="14"/>
        <v>0</v>
      </c>
      <c r="Q79">
        <f t="shared" ca="1" si="11"/>
        <v>0.20070483437993444</v>
      </c>
      <c r="R79">
        <f t="shared" ca="1" si="12"/>
        <v>0</v>
      </c>
      <c r="S79">
        <f t="shared" ca="1" si="13"/>
        <v>1.7131486419559184E-2</v>
      </c>
    </row>
    <row r="80" spans="1:19" x14ac:dyDescent="0.35">
      <c r="A80">
        <v>53</v>
      </c>
      <c r="B80" cm="1">
        <f t="array" aca="1" ref="B80" ca="1">INT($B$3 * PRODUCT(1 + INDEX(M:M, 2+30*(A80-1)):INDEX(M:M, 31+30*(A80-1))))</f>
        <v>805131</v>
      </c>
      <c r="C80">
        <f t="shared" ca="1" si="9"/>
        <v>47</v>
      </c>
      <c r="D80">
        <v>22</v>
      </c>
      <c r="E80">
        <f ca="1"/>
        <v>0</v>
      </c>
      <c r="L80">
        <v>19</v>
      </c>
      <c r="M80">
        <f t="shared" ca="1" si="10"/>
        <v>2.9785865577996055E-2</v>
      </c>
      <c r="P80">
        <f t="shared" ca="1" si="14"/>
        <v>0</v>
      </c>
      <c r="Q80">
        <f t="shared" ca="1" si="11"/>
        <v>0.13295809743678441</v>
      </c>
      <c r="R80">
        <f t="shared" ca="1" si="12"/>
        <v>0</v>
      </c>
      <c r="S80">
        <f t="shared" ca="1" si="13"/>
        <v>2.9785865577996055E-2</v>
      </c>
    </row>
    <row r="81" spans="1:19" x14ac:dyDescent="0.35">
      <c r="A81">
        <v>54</v>
      </c>
      <c r="B81" cm="1">
        <f t="array" aca="1" ref="B81" ca="1">INT($B$3 * PRODUCT(1 + INDEX(M:M, 2+30*(A81-1)):INDEX(M:M, 31+30*(A81-1))))</f>
        <v>753716</v>
      </c>
      <c r="C81">
        <f t="shared" ca="1" si="9"/>
        <v>38</v>
      </c>
      <c r="D81">
        <v>23</v>
      </c>
      <c r="E81">
        <f ca="1"/>
        <v>0</v>
      </c>
      <c r="L81">
        <v>20</v>
      </c>
      <c r="M81">
        <f t="shared" ca="1" si="10"/>
        <v>2.5578402277164767E-2</v>
      </c>
      <c r="P81">
        <f t="shared" ca="1" si="14"/>
        <v>0</v>
      </c>
      <c r="Q81">
        <f t="shared" ca="1" si="11"/>
        <v>0.23741372396710525</v>
      </c>
      <c r="R81">
        <f t="shared" ca="1" si="12"/>
        <v>0</v>
      </c>
      <c r="S81">
        <f t="shared" ca="1" si="13"/>
        <v>2.5578402277164767E-2</v>
      </c>
    </row>
    <row r="82" spans="1:19" x14ac:dyDescent="0.35">
      <c r="A82">
        <v>55</v>
      </c>
      <c r="B82" cm="1">
        <f t="array" aca="1" ref="B82" ca="1">INT($B$3 * PRODUCT(1 + INDEX(M:M, 2+30*(A82-1)):INDEX(M:M, 31+30*(A82-1))))</f>
        <v>815558</v>
      </c>
      <c r="C82">
        <f t="shared" ca="1" si="9"/>
        <v>49</v>
      </c>
      <c r="D82">
        <v>24</v>
      </c>
      <c r="E82">
        <f ca="1"/>
        <v>0</v>
      </c>
      <c r="L82">
        <v>21</v>
      </c>
      <c r="M82">
        <f t="shared" ca="1" si="10"/>
        <v>3.6619382485822374E-2</v>
      </c>
      <c r="P82">
        <f t="shared" ca="1" si="14"/>
        <v>0</v>
      </c>
      <c r="Q82">
        <f t="shared" ca="1" si="11"/>
        <v>0.19796857385555985</v>
      </c>
      <c r="R82">
        <f t="shared" ca="1" si="12"/>
        <v>0</v>
      </c>
      <c r="S82">
        <f t="shared" ca="1" si="13"/>
        <v>3.6619382485822374E-2</v>
      </c>
    </row>
    <row r="83" spans="1:19" x14ac:dyDescent="0.35">
      <c r="A83">
        <v>56</v>
      </c>
      <c r="B83" cm="1">
        <f t="array" aca="1" ref="B83" ca="1">INT($B$3 * PRODUCT(1 + INDEX(M:M, 2+30*(A83-1)):INDEX(M:M, 31+30*(A83-1))))</f>
        <v>788948</v>
      </c>
      <c r="C83">
        <f t="shared" ca="1" si="9"/>
        <v>44</v>
      </c>
      <c r="D83">
        <v>25</v>
      </c>
      <c r="E83">
        <f ca="1"/>
        <v>0</v>
      </c>
      <c r="L83">
        <v>22</v>
      </c>
      <c r="M83">
        <f t="shared" ca="1" si="10"/>
        <v>3.5127535178136153E-2</v>
      </c>
      <c r="P83">
        <f t="shared" ca="1" si="14"/>
        <v>0</v>
      </c>
      <c r="Q83">
        <f t="shared" ca="1" si="11"/>
        <v>0.12970997277632879</v>
      </c>
      <c r="R83">
        <f t="shared" ca="1" si="12"/>
        <v>0</v>
      </c>
      <c r="S83">
        <f t="shared" ca="1" si="13"/>
        <v>3.5127535178136153E-2</v>
      </c>
    </row>
    <row r="84" spans="1:19" x14ac:dyDescent="0.35">
      <c r="A84">
        <v>57</v>
      </c>
      <c r="B84" cm="1">
        <f t="array" aca="1" ref="B84" ca="1">INT($B$3 * PRODUCT(1 + INDEX(M:M, 2+30*(A84-1)):INDEX(M:M, 31+30*(A84-1))))</f>
        <v>825710</v>
      </c>
      <c r="C84">
        <f t="shared" ca="1" si="9"/>
        <v>51</v>
      </c>
      <c r="D84">
        <v>26</v>
      </c>
      <c r="E84">
        <f ca="1"/>
        <v>0</v>
      </c>
      <c r="L84">
        <v>23</v>
      </c>
      <c r="M84">
        <f t="shared" ca="1" si="10"/>
        <v>2.1176904119851177E-2</v>
      </c>
      <c r="P84">
        <f t="shared" ca="1" si="14"/>
        <v>0</v>
      </c>
      <c r="Q84">
        <f t="shared" ca="1" si="11"/>
        <v>0.28585803661951992</v>
      </c>
      <c r="R84">
        <f t="shared" ca="1" si="12"/>
        <v>0</v>
      </c>
      <c r="S84">
        <f t="shared" ca="1" si="13"/>
        <v>2.1176904119851177E-2</v>
      </c>
    </row>
    <row r="85" spans="1:19" x14ac:dyDescent="0.35">
      <c r="A85">
        <v>58</v>
      </c>
      <c r="B85" cm="1">
        <f t="array" aca="1" ref="B85" ca="1">INT($B$3 * PRODUCT(1 + INDEX(M:M, 2+30*(A85-1)):INDEX(M:M, 31+30*(A85-1))))</f>
        <v>816251</v>
      </c>
      <c r="C85">
        <f t="shared" ca="1" si="9"/>
        <v>49</v>
      </c>
      <c r="D85">
        <v>27</v>
      </c>
      <c r="E85">
        <f ca="1"/>
        <v>0</v>
      </c>
      <c r="L85">
        <v>24</v>
      </c>
      <c r="M85">
        <f t="shared" ca="1" si="10"/>
        <v>2.7521002602602648E-2</v>
      </c>
      <c r="P85">
        <f t="shared" ca="1" si="14"/>
        <v>0</v>
      </c>
      <c r="Q85">
        <f t="shared" ca="1" si="11"/>
        <v>0.20619704234795677</v>
      </c>
      <c r="R85">
        <f t="shared" ca="1" si="12"/>
        <v>0</v>
      </c>
      <c r="S85">
        <f t="shared" ca="1" si="13"/>
        <v>2.7521002602602648E-2</v>
      </c>
    </row>
    <row r="86" spans="1:19" x14ac:dyDescent="0.35">
      <c r="A86">
        <v>59</v>
      </c>
      <c r="B86" cm="1">
        <f t="array" aca="1" ref="B86" ca="1">INT($B$3 * PRODUCT(1 + INDEX(M:M, 2+30*(A86-1)):INDEX(M:M, 31+30*(A86-1))))</f>
        <v>798488</v>
      </c>
      <c r="C86">
        <f t="shared" ca="1" si="9"/>
        <v>46</v>
      </c>
      <c r="D86">
        <v>28</v>
      </c>
      <c r="E86">
        <f ca="1"/>
        <v>0</v>
      </c>
      <c r="L86">
        <v>25</v>
      </c>
      <c r="M86">
        <f t="shared" ca="1" si="10"/>
        <v>1.7080328317280718E-2</v>
      </c>
      <c r="P86">
        <f t="shared" ca="1" si="14"/>
        <v>0</v>
      </c>
      <c r="Q86">
        <f t="shared" ca="1" si="11"/>
        <v>0.21986542979172555</v>
      </c>
      <c r="R86">
        <f t="shared" ca="1" si="12"/>
        <v>0</v>
      </c>
      <c r="S86">
        <f t="shared" ca="1" si="13"/>
        <v>1.7080328317280718E-2</v>
      </c>
    </row>
    <row r="87" spans="1:19" x14ac:dyDescent="0.35">
      <c r="A87">
        <v>60</v>
      </c>
      <c r="B87" cm="1">
        <f t="array" aca="1" ref="B87" ca="1">INT($B$3 * PRODUCT(1 + INDEX(M:M, 2+30*(A87-1)):INDEX(M:M, 31+30*(A87-1))))</f>
        <v>824674</v>
      </c>
      <c r="C87">
        <f t="shared" ca="1" si="9"/>
        <v>51</v>
      </c>
      <c r="D87">
        <v>29</v>
      </c>
      <c r="E87">
        <f ca="1"/>
        <v>0</v>
      </c>
      <c r="L87">
        <v>26</v>
      </c>
      <c r="M87">
        <f t="shared" ca="1" si="10"/>
        <v>1.298175135859095E-2</v>
      </c>
      <c r="P87">
        <f t="shared" ca="1" si="14"/>
        <v>0</v>
      </c>
      <c r="Q87">
        <f t="shared" ca="1" si="11"/>
        <v>0.20410633928808669</v>
      </c>
      <c r="R87">
        <f t="shared" ca="1" si="12"/>
        <v>0</v>
      </c>
      <c r="S87">
        <f t="shared" ca="1" si="13"/>
        <v>1.298175135859095E-2</v>
      </c>
    </row>
    <row r="88" spans="1:19" x14ac:dyDescent="0.35">
      <c r="A88">
        <v>61</v>
      </c>
      <c r="B88" cm="1">
        <f t="array" aca="1" ref="B88" ca="1">INT($B$3 * PRODUCT(1 + INDEX(M:M, 2+30*(A88-1)):INDEX(M:M, 31+30*(A88-1))))</f>
        <v>773768</v>
      </c>
      <c r="C88">
        <f t="shared" ca="1" si="9"/>
        <v>41</v>
      </c>
      <c r="D88">
        <v>30</v>
      </c>
      <c r="E88">
        <f ca="1"/>
        <v>0</v>
      </c>
      <c r="L88">
        <v>27</v>
      </c>
      <c r="M88">
        <f t="shared" ca="1" si="10"/>
        <v>2.5740725792404297E-2</v>
      </c>
      <c r="P88">
        <f t="shared" ca="1" si="14"/>
        <v>0</v>
      </c>
      <c r="Q88">
        <f t="shared" ca="1" si="11"/>
        <v>0.21610844219909101</v>
      </c>
      <c r="R88">
        <f t="shared" ca="1" si="12"/>
        <v>0</v>
      </c>
      <c r="S88">
        <f t="shared" ca="1" si="13"/>
        <v>2.5740725792404297E-2</v>
      </c>
    </row>
    <row r="89" spans="1:19" x14ac:dyDescent="0.35">
      <c r="A89">
        <v>62</v>
      </c>
      <c r="B89" cm="1">
        <f t="array" aca="1" ref="B89" ca="1">INT($B$3 * PRODUCT(1 + INDEX(M:M, 2+30*(A89-1)):INDEX(M:M, 31+30*(A89-1))))</f>
        <v>776789</v>
      </c>
      <c r="C89">
        <f t="shared" ca="1" si="9"/>
        <v>42</v>
      </c>
      <c r="D89">
        <v>31</v>
      </c>
      <c r="E89">
        <f ca="1"/>
        <v>1</v>
      </c>
      <c r="L89">
        <v>28</v>
      </c>
      <c r="M89">
        <f t="shared" ca="1" si="10"/>
        <v>2.6213168925067035E-2</v>
      </c>
      <c r="P89">
        <f t="shared" ca="1" si="14"/>
        <v>0</v>
      </c>
      <c r="Q89">
        <f t="shared" ca="1" si="11"/>
        <v>0.15207327430263087</v>
      </c>
      <c r="R89">
        <f t="shared" ca="1" si="12"/>
        <v>0</v>
      </c>
      <c r="S89">
        <f t="shared" ca="1" si="13"/>
        <v>2.6213168925067035E-2</v>
      </c>
    </row>
    <row r="90" spans="1:19" x14ac:dyDescent="0.35">
      <c r="A90">
        <v>63</v>
      </c>
      <c r="B90" cm="1">
        <f t="array" aca="1" ref="B90" ca="1">INT($B$3 * PRODUCT(1 + INDEX(M:M, 2+30*(A90-1)):INDEX(M:M, 31+30*(A90-1))))</f>
        <v>834105</v>
      </c>
      <c r="C90">
        <f t="shared" ca="1" si="9"/>
        <v>52</v>
      </c>
      <c r="D90">
        <v>32</v>
      </c>
      <c r="E90">
        <f ca="1"/>
        <v>1</v>
      </c>
      <c r="L90">
        <v>29</v>
      </c>
      <c r="M90">
        <f t="shared" ca="1" si="10"/>
        <v>1.3265183893748068E-2</v>
      </c>
      <c r="P90">
        <f t="shared" ca="1" si="14"/>
        <v>0</v>
      </c>
      <c r="Q90">
        <f t="shared" ca="1" si="11"/>
        <v>0.12171559714990839</v>
      </c>
      <c r="R90">
        <f t="shared" ca="1" si="12"/>
        <v>0</v>
      </c>
      <c r="S90">
        <f t="shared" ca="1" si="13"/>
        <v>1.3265183893748068E-2</v>
      </c>
    </row>
    <row r="91" spans="1:19" x14ac:dyDescent="0.35">
      <c r="A91">
        <v>64</v>
      </c>
      <c r="B91" cm="1">
        <f t="array" aca="1" ref="B91" ca="1">INT($B$3 * PRODUCT(1 + INDEX(M:M, 2+30*(A91-1)):INDEX(M:M, 31+30*(A91-1))))</f>
        <v>829550</v>
      </c>
      <c r="C91">
        <f t="shared" ca="1" si="9"/>
        <v>52</v>
      </c>
      <c r="D91">
        <v>33</v>
      </c>
      <c r="E91">
        <f ca="1"/>
        <v>1</v>
      </c>
      <c r="L91">
        <v>30</v>
      </c>
      <c r="M91">
        <f t="shared" ca="1" si="10"/>
        <v>3.2089363990984401E-2</v>
      </c>
      <c r="P91">
        <f t="shared" ca="1" si="14"/>
        <v>0</v>
      </c>
      <c r="Q91">
        <f t="shared" ca="1" si="11"/>
        <v>0.1087607230283915</v>
      </c>
      <c r="R91">
        <f t="shared" ca="1" si="12"/>
        <v>0</v>
      </c>
      <c r="S91">
        <f t="shared" ca="1" si="13"/>
        <v>3.2089363990984401E-2</v>
      </c>
    </row>
    <row r="92" spans="1:19" x14ac:dyDescent="0.35">
      <c r="A92">
        <v>65</v>
      </c>
      <c r="B92" cm="1">
        <f t="array" aca="1" ref="B92" ca="1">INT($B$3 * PRODUCT(1 + INDEX(M:M, 2+30*(A92-1)):INDEX(M:M, 31+30*(A92-1))))</f>
        <v>786896</v>
      </c>
      <c r="C92">
        <f t="shared" ca="1" si="9"/>
        <v>44</v>
      </c>
      <c r="D92">
        <v>34</v>
      </c>
      <c r="E92">
        <f ca="1"/>
        <v>1</v>
      </c>
      <c r="L92">
        <v>1</v>
      </c>
      <c r="M92">
        <f t="shared" ca="1" si="10"/>
        <v>2.5092778184385836E-2</v>
      </c>
      <c r="P92">
        <f t="shared" ca="1" si="14"/>
        <v>0</v>
      </c>
      <c r="Q92">
        <f t="shared" ca="1" si="11"/>
        <v>0.27726737172666327</v>
      </c>
      <c r="R92">
        <f t="shared" ca="1" si="12"/>
        <v>0</v>
      </c>
      <c r="S92">
        <f t="shared" ca="1" si="13"/>
        <v>2.5092778184385836E-2</v>
      </c>
    </row>
    <row r="93" spans="1:19" x14ac:dyDescent="0.35">
      <c r="A93">
        <v>66</v>
      </c>
      <c r="B93" cm="1">
        <f t="array" aca="1" ref="B93" ca="1">INT($B$3 * PRODUCT(1 + INDEX(M:M, 2+30*(A93-1)):INDEX(M:M, 31+30*(A93-1))))</f>
        <v>730029</v>
      </c>
      <c r="C93">
        <f t="shared" ref="C93:C127" ca="1" si="15">INT(100*B93/$B$16-100)</f>
        <v>33</v>
      </c>
      <c r="D93">
        <v>35</v>
      </c>
      <c r="E93">
        <f ca="1"/>
        <v>1</v>
      </c>
      <c r="L93">
        <v>2</v>
      </c>
      <c r="M93">
        <f t="shared" ca="1" si="10"/>
        <v>1.8226699066579345E-2</v>
      </c>
      <c r="P93">
        <f t="shared" ca="1" si="14"/>
        <v>0</v>
      </c>
      <c r="Q93">
        <f t="shared" ca="1" si="11"/>
        <v>0.23088165469987521</v>
      </c>
      <c r="R93">
        <f t="shared" ca="1" si="12"/>
        <v>0</v>
      </c>
      <c r="S93">
        <f t="shared" ca="1" si="13"/>
        <v>1.8226699066579345E-2</v>
      </c>
    </row>
    <row r="94" spans="1:19" x14ac:dyDescent="0.35">
      <c r="A94">
        <v>67</v>
      </c>
      <c r="B94" cm="1">
        <f t="array" aca="1" ref="B94" ca="1">INT($B$3 * PRODUCT(1 + INDEX(M:M, 2+30*(A94-1)):INDEX(M:M, 31+30*(A94-1))))</f>
        <v>761484</v>
      </c>
      <c r="C94">
        <f t="shared" ca="1" si="15"/>
        <v>39</v>
      </c>
      <c r="D94">
        <v>36</v>
      </c>
      <c r="E94">
        <f ca="1"/>
        <v>2</v>
      </c>
      <c r="L94">
        <v>3</v>
      </c>
      <c r="M94">
        <f t="shared" ca="1" si="10"/>
        <v>1.7066939173781735E-2</v>
      </c>
      <c r="P94">
        <f t="shared" ca="1" si="14"/>
        <v>0</v>
      </c>
      <c r="Q94">
        <f t="shared" ca="1" si="11"/>
        <v>0.18247633797345725</v>
      </c>
      <c r="R94">
        <f t="shared" ca="1" si="12"/>
        <v>0</v>
      </c>
      <c r="S94">
        <f t="shared" ca="1" si="13"/>
        <v>1.7066939173781735E-2</v>
      </c>
    </row>
    <row r="95" spans="1:19" x14ac:dyDescent="0.35">
      <c r="A95">
        <v>68</v>
      </c>
      <c r="B95" cm="1">
        <f t="array" aca="1" ref="B95" ca="1">INT($B$3 * PRODUCT(1 + INDEX(M:M, 2+30*(A95-1)):INDEX(M:M, 31+30*(A95-1))))</f>
        <v>776194</v>
      </c>
      <c r="C95">
        <f t="shared" ca="1" si="15"/>
        <v>42</v>
      </c>
      <c r="D95">
        <v>37</v>
      </c>
      <c r="E95">
        <f ca="1"/>
        <v>1</v>
      </c>
      <c r="L95">
        <v>4</v>
      </c>
      <c r="M95">
        <f t="shared" ca="1" si="10"/>
        <v>2.2724423240805307E-2</v>
      </c>
      <c r="P95">
        <f t="shared" ca="1" si="14"/>
        <v>0</v>
      </c>
      <c r="Q95">
        <f t="shared" ca="1" si="11"/>
        <v>0.20898612499347449</v>
      </c>
      <c r="R95">
        <f t="shared" ca="1" si="12"/>
        <v>0</v>
      </c>
      <c r="S95">
        <f t="shared" ca="1" si="13"/>
        <v>2.2724423240805307E-2</v>
      </c>
    </row>
    <row r="96" spans="1:19" x14ac:dyDescent="0.35">
      <c r="A96">
        <v>69</v>
      </c>
      <c r="B96" cm="1">
        <f t="array" aca="1" ref="B96" ca="1">INT($B$3 * PRODUCT(1 + INDEX(M:M, 2+30*(A96-1)):INDEX(M:M, 31+30*(A96-1))))</f>
        <v>767749</v>
      </c>
      <c r="C96">
        <f t="shared" ca="1" si="15"/>
        <v>40</v>
      </c>
      <c r="D96">
        <v>38</v>
      </c>
      <c r="E96">
        <f ca="1"/>
        <v>6</v>
      </c>
      <c r="L96">
        <v>5</v>
      </c>
      <c r="M96">
        <f t="shared" ca="1" si="10"/>
        <v>1.923370873010408E-2</v>
      </c>
      <c r="P96">
        <f t="shared" ca="1" si="14"/>
        <v>0</v>
      </c>
      <c r="Q96">
        <f t="shared" ca="1" si="11"/>
        <v>0.19648684079157358</v>
      </c>
      <c r="R96">
        <f t="shared" ca="1" si="12"/>
        <v>0</v>
      </c>
      <c r="S96">
        <f t="shared" ca="1" si="13"/>
        <v>1.923370873010408E-2</v>
      </c>
    </row>
    <row r="97" spans="1:19" x14ac:dyDescent="0.35">
      <c r="A97">
        <v>70</v>
      </c>
      <c r="B97" cm="1">
        <f t="array" aca="1" ref="B97" ca="1">INT($B$3 * PRODUCT(1 + INDEX(M:M, 2+30*(A97-1)):INDEX(M:M, 31+30*(A97-1))))</f>
        <v>801397</v>
      </c>
      <c r="C97">
        <f t="shared" ca="1" si="15"/>
        <v>46</v>
      </c>
      <c r="D97">
        <v>39</v>
      </c>
      <c r="E97">
        <f ca="1"/>
        <v>3</v>
      </c>
      <c r="L97">
        <v>6</v>
      </c>
      <c r="M97">
        <f t="shared" ca="1" si="10"/>
        <v>2.4568822960861887E-2</v>
      </c>
      <c r="P97">
        <f t="shared" ca="1" si="14"/>
        <v>0</v>
      </c>
      <c r="Q97">
        <f t="shared" ca="1" si="11"/>
        <v>0.1648213003204006</v>
      </c>
      <c r="R97">
        <f t="shared" ca="1" si="12"/>
        <v>0</v>
      </c>
      <c r="S97">
        <f t="shared" ca="1" si="13"/>
        <v>2.4568822960861887E-2</v>
      </c>
    </row>
    <row r="98" spans="1:19" x14ac:dyDescent="0.35">
      <c r="A98">
        <v>71</v>
      </c>
      <c r="B98" cm="1">
        <f t="array" aca="1" ref="B98" ca="1">INT($B$3 * PRODUCT(1 + INDEX(M:M, 2+30*(A98-1)):INDEX(M:M, 31+30*(A98-1))))</f>
        <v>818067</v>
      </c>
      <c r="C98">
        <f t="shared" ca="1" si="15"/>
        <v>49</v>
      </c>
      <c r="D98">
        <v>40</v>
      </c>
      <c r="E98">
        <f ca="1"/>
        <v>3</v>
      </c>
      <c r="L98">
        <v>7</v>
      </c>
      <c r="M98">
        <f t="shared" ca="1" si="10"/>
        <v>3.1841737711696363E-2</v>
      </c>
      <c r="P98">
        <f t="shared" ca="1" si="14"/>
        <v>0</v>
      </c>
      <c r="Q98">
        <f t="shared" ca="1" si="11"/>
        <v>0.15806520037873406</v>
      </c>
      <c r="R98">
        <f t="shared" ca="1" si="12"/>
        <v>0</v>
      </c>
      <c r="S98">
        <f t="shared" ca="1" si="13"/>
        <v>3.1841737711696363E-2</v>
      </c>
    </row>
    <row r="99" spans="1:19" x14ac:dyDescent="0.35">
      <c r="A99">
        <v>72</v>
      </c>
      <c r="B99" cm="1">
        <f t="array" aca="1" ref="B99" ca="1">INT($B$3 * PRODUCT(1 + INDEX(M:M, 2+30*(A99-1)):INDEX(M:M, 31+30*(A99-1))))</f>
        <v>806019</v>
      </c>
      <c r="C99">
        <f t="shared" ca="1" si="15"/>
        <v>47</v>
      </c>
      <c r="D99">
        <v>41</v>
      </c>
      <c r="E99">
        <f ca="1"/>
        <v>4</v>
      </c>
      <c r="L99">
        <v>8</v>
      </c>
      <c r="M99">
        <f t="shared" ca="1" si="10"/>
        <v>2.0153186550487132E-2</v>
      </c>
      <c r="P99">
        <f t="shared" ca="1" si="14"/>
        <v>0</v>
      </c>
      <c r="Q99">
        <f t="shared" ca="1" si="11"/>
        <v>0.28002427948102571</v>
      </c>
      <c r="R99">
        <f t="shared" ca="1" si="12"/>
        <v>0</v>
      </c>
      <c r="S99">
        <f t="shared" ca="1" si="13"/>
        <v>2.0153186550487132E-2</v>
      </c>
    </row>
    <row r="100" spans="1:19" x14ac:dyDescent="0.35">
      <c r="A100">
        <v>73</v>
      </c>
      <c r="B100" cm="1">
        <f t="array" aca="1" ref="B100" ca="1">INT($B$3 * PRODUCT(1 + INDEX(M:M, 2+30*(A100-1)):INDEX(M:M, 31+30*(A100-1))))</f>
        <v>786308</v>
      </c>
      <c r="C100">
        <f t="shared" ca="1" si="15"/>
        <v>44</v>
      </c>
      <c r="D100">
        <v>42</v>
      </c>
      <c r="E100">
        <f ca="1"/>
        <v>6</v>
      </c>
      <c r="L100">
        <v>9</v>
      </c>
      <c r="M100">
        <f t="shared" ca="1" si="10"/>
        <v>3.0332310607236936E-2</v>
      </c>
      <c r="P100">
        <f t="shared" ca="1" si="14"/>
        <v>0</v>
      </c>
      <c r="Q100">
        <f t="shared" ca="1" si="11"/>
        <v>0.22177269123333126</v>
      </c>
      <c r="R100">
        <f t="shared" ca="1" si="12"/>
        <v>0</v>
      </c>
      <c r="S100">
        <f t="shared" ca="1" si="13"/>
        <v>3.0332310607236936E-2</v>
      </c>
    </row>
    <row r="101" spans="1:19" x14ac:dyDescent="0.35">
      <c r="A101">
        <v>74</v>
      </c>
      <c r="B101" cm="1">
        <f t="array" aca="1" ref="B101" ca="1">INT($B$3 * PRODUCT(1 + INDEX(M:M, 2+30*(A101-1)):INDEX(M:M, 31+30*(A101-1))))</f>
        <v>836158</v>
      </c>
      <c r="C101">
        <f t="shared" ca="1" si="15"/>
        <v>53</v>
      </c>
      <c r="D101">
        <v>43</v>
      </c>
      <c r="E101">
        <f ca="1"/>
        <v>1</v>
      </c>
      <c r="L101">
        <v>10</v>
      </c>
      <c r="M101">
        <f t="shared" ca="1" si="10"/>
        <v>3.561064691537888E-2</v>
      </c>
      <c r="P101">
        <f t="shared" ca="1" si="14"/>
        <v>0</v>
      </c>
      <c r="Q101">
        <f t="shared" ca="1" si="11"/>
        <v>0.2160089490923324</v>
      </c>
      <c r="R101">
        <f t="shared" ca="1" si="12"/>
        <v>0</v>
      </c>
      <c r="S101">
        <f t="shared" ca="1" si="13"/>
        <v>3.561064691537888E-2</v>
      </c>
    </row>
    <row r="102" spans="1:19" x14ac:dyDescent="0.35">
      <c r="A102">
        <v>75</v>
      </c>
      <c r="B102" cm="1">
        <f t="array" aca="1" ref="B102" ca="1">INT($B$3 * PRODUCT(1 + INDEX(M:M, 2+30*(A102-1)):INDEX(M:M, 31+30*(A102-1))))</f>
        <v>821478</v>
      </c>
      <c r="C102">
        <f t="shared" ca="1" si="15"/>
        <v>50</v>
      </c>
      <c r="D102">
        <v>44</v>
      </c>
      <c r="E102">
        <f ca="1"/>
        <v>7</v>
      </c>
      <c r="L102">
        <v>11</v>
      </c>
      <c r="M102">
        <f t="shared" ca="1" si="10"/>
        <v>3.0674836848465004E-2</v>
      </c>
      <c r="P102">
        <f t="shared" ca="1" si="14"/>
        <v>0</v>
      </c>
      <c r="Q102">
        <f t="shared" ca="1" si="11"/>
        <v>0.24321680027174197</v>
      </c>
      <c r="R102">
        <f t="shared" ca="1" si="12"/>
        <v>0</v>
      </c>
      <c r="S102">
        <f t="shared" ca="1" si="13"/>
        <v>3.0674836848465004E-2</v>
      </c>
    </row>
    <row r="103" spans="1:19" x14ac:dyDescent="0.35">
      <c r="A103">
        <v>76</v>
      </c>
      <c r="B103" cm="1">
        <f t="array" aca="1" ref="B103" ca="1">INT($B$3 * PRODUCT(1 + INDEX(M:M, 2+30*(A103-1)):INDEX(M:M, 31+30*(A103-1))))</f>
        <v>804907</v>
      </c>
      <c r="C103">
        <f t="shared" ca="1" si="15"/>
        <v>47</v>
      </c>
      <c r="D103">
        <v>45</v>
      </c>
      <c r="E103">
        <f ca="1"/>
        <v>3</v>
      </c>
      <c r="L103">
        <v>12</v>
      </c>
      <c r="M103">
        <f t="shared" ca="1" si="10"/>
        <v>1.5631823477522452E-2</v>
      </c>
      <c r="P103">
        <f t="shared" ca="1" si="14"/>
        <v>0</v>
      </c>
      <c r="Q103">
        <f t="shared" ca="1" si="11"/>
        <v>0.19051009813401634</v>
      </c>
      <c r="R103">
        <f t="shared" ca="1" si="12"/>
        <v>0</v>
      </c>
      <c r="S103">
        <f t="shared" ca="1" si="13"/>
        <v>1.5631823477522452E-2</v>
      </c>
    </row>
    <row r="104" spans="1:19" x14ac:dyDescent="0.35">
      <c r="A104">
        <v>77</v>
      </c>
      <c r="B104" cm="1">
        <f t="array" aca="1" ref="B104" ca="1">INT($B$3 * PRODUCT(1 + INDEX(M:M, 2+30*(A104-1)):INDEX(M:M, 31+30*(A104-1))))</f>
        <v>795923</v>
      </c>
      <c r="C104">
        <f t="shared" ca="1" si="15"/>
        <v>45</v>
      </c>
      <c r="D104">
        <v>46</v>
      </c>
      <c r="E104">
        <f ca="1"/>
        <v>6</v>
      </c>
      <c r="L104">
        <v>13</v>
      </c>
      <c r="M104">
        <f t="shared" ca="1" si="10"/>
        <v>1.9025843614691194E-2</v>
      </c>
      <c r="P104">
        <f t="shared" ca="1" si="14"/>
        <v>0</v>
      </c>
      <c r="Q104">
        <f t="shared" ca="1" si="11"/>
        <v>0.2257094820483265</v>
      </c>
      <c r="R104">
        <f t="shared" ca="1" si="12"/>
        <v>0</v>
      </c>
      <c r="S104">
        <f t="shared" ca="1" si="13"/>
        <v>1.9025843614691194E-2</v>
      </c>
    </row>
    <row r="105" spans="1:19" x14ac:dyDescent="0.35">
      <c r="A105">
        <v>78</v>
      </c>
      <c r="B105" cm="1">
        <f t="array" aca="1" ref="B105" ca="1">INT($B$3 * PRODUCT(1 + INDEX(M:M, 2+30*(A105-1)):INDEX(M:M, 31+30*(A105-1))))</f>
        <v>804704</v>
      </c>
      <c r="C105">
        <f t="shared" ca="1" si="15"/>
        <v>47</v>
      </c>
      <c r="D105">
        <v>47</v>
      </c>
      <c r="E105">
        <f ca="1"/>
        <v>7</v>
      </c>
      <c r="L105">
        <v>14</v>
      </c>
      <c r="M105">
        <f t="shared" ca="1" si="10"/>
        <v>1.6384005259902374E-2</v>
      </c>
      <c r="P105">
        <f t="shared" ca="1" si="14"/>
        <v>0</v>
      </c>
      <c r="Q105">
        <f t="shared" ca="1" si="11"/>
        <v>0.14770358195248076</v>
      </c>
      <c r="R105">
        <f t="shared" ca="1" si="12"/>
        <v>0</v>
      </c>
      <c r="S105">
        <f t="shared" ca="1" si="13"/>
        <v>1.6384005259902374E-2</v>
      </c>
    </row>
    <row r="106" spans="1:19" x14ac:dyDescent="0.35">
      <c r="A106">
        <v>79</v>
      </c>
      <c r="B106" cm="1">
        <f t="array" aca="1" ref="B106" ca="1">INT($B$3 * PRODUCT(1 + INDEX(M:M, 2+30*(A106-1)):INDEX(M:M, 31+30*(A106-1))))</f>
        <v>792987</v>
      </c>
      <c r="C106">
        <f t="shared" ca="1" si="15"/>
        <v>45</v>
      </c>
      <c r="D106">
        <v>48</v>
      </c>
      <c r="E106">
        <f ca="1"/>
        <v>8</v>
      </c>
      <c r="L106">
        <v>15</v>
      </c>
      <c r="M106">
        <f t="shared" ca="1" si="10"/>
        <v>1.6126574544013075E-2</v>
      </c>
      <c r="P106">
        <f t="shared" ca="1" si="14"/>
        <v>0</v>
      </c>
      <c r="Q106">
        <f t="shared" ca="1" si="11"/>
        <v>0.20752447426960632</v>
      </c>
      <c r="R106">
        <f t="shared" ca="1" si="12"/>
        <v>0</v>
      </c>
      <c r="S106">
        <f t="shared" ca="1" si="13"/>
        <v>1.6126574544013075E-2</v>
      </c>
    </row>
    <row r="107" spans="1:19" x14ac:dyDescent="0.35">
      <c r="A107">
        <v>80</v>
      </c>
      <c r="B107" cm="1">
        <f t="array" aca="1" ref="B107" ca="1">INT($B$3 * PRODUCT(1 + INDEX(M:M, 2+30*(A107-1)):INDEX(M:M, 31+30*(A107-1))))</f>
        <v>784418</v>
      </c>
      <c r="C107">
        <f t="shared" ca="1" si="15"/>
        <v>43</v>
      </c>
      <c r="D107">
        <v>49</v>
      </c>
      <c r="E107">
        <f ca="1"/>
        <v>9</v>
      </c>
      <c r="L107">
        <v>16</v>
      </c>
      <c r="M107">
        <f t="shared" ca="1" si="10"/>
        <v>3.43929296213751E-2</v>
      </c>
      <c r="P107">
        <f t="shared" ca="1" si="14"/>
        <v>0</v>
      </c>
      <c r="Q107">
        <f t="shared" ca="1" si="11"/>
        <v>0.20648962854831759</v>
      </c>
      <c r="R107">
        <f t="shared" ca="1" si="12"/>
        <v>0</v>
      </c>
      <c r="S107">
        <f t="shared" ca="1" si="13"/>
        <v>3.43929296213751E-2</v>
      </c>
    </row>
    <row r="108" spans="1:19" x14ac:dyDescent="0.35">
      <c r="A108">
        <v>81</v>
      </c>
      <c r="B108" cm="1">
        <f t="array" aca="1" ref="B108" ca="1">INT($B$3 * PRODUCT(1 + INDEX(M:M, 2+30*(A108-1)):INDEX(M:M, 31+30*(A108-1))))</f>
        <v>757889</v>
      </c>
      <c r="C108">
        <f t="shared" ca="1" si="15"/>
        <v>38</v>
      </c>
      <c r="D108">
        <v>50</v>
      </c>
      <c r="E108">
        <f ca="1"/>
        <v>3</v>
      </c>
      <c r="L108">
        <v>17</v>
      </c>
      <c r="M108">
        <f t="shared" ca="1" si="10"/>
        <v>2.0274047180639097E-2</v>
      </c>
      <c r="P108">
        <f t="shared" ca="1" si="14"/>
        <v>0</v>
      </c>
      <c r="Q108">
        <f t="shared" ca="1" si="11"/>
        <v>0.16949427023355224</v>
      </c>
      <c r="R108">
        <f t="shared" ca="1" si="12"/>
        <v>0</v>
      </c>
      <c r="S108">
        <f t="shared" ca="1" si="13"/>
        <v>2.0274047180639097E-2</v>
      </c>
    </row>
    <row r="109" spans="1:19" x14ac:dyDescent="0.35">
      <c r="A109">
        <v>82</v>
      </c>
      <c r="B109" cm="1">
        <f t="array" aca="1" ref="B109" ca="1">INT($B$3 * PRODUCT(1 + INDEX(M:M, 2+30*(A109-1)):INDEX(M:M, 31+30*(A109-1))))</f>
        <v>808236</v>
      </c>
      <c r="C109">
        <f t="shared" ca="1" si="15"/>
        <v>48</v>
      </c>
      <c r="D109">
        <v>51</v>
      </c>
      <c r="E109">
        <f ca="1"/>
        <v>6</v>
      </c>
      <c r="L109">
        <v>18</v>
      </c>
      <c r="M109">
        <f t="shared" ca="1" si="10"/>
        <v>2.4060145245846019E-2</v>
      </c>
      <c r="P109">
        <f t="shared" ca="1" si="14"/>
        <v>0</v>
      </c>
      <c r="Q109">
        <f t="shared" ca="1" si="11"/>
        <v>0.18021708080869994</v>
      </c>
      <c r="R109">
        <f t="shared" ca="1" si="12"/>
        <v>0</v>
      </c>
      <c r="S109">
        <f t="shared" ca="1" si="13"/>
        <v>2.4060145245846019E-2</v>
      </c>
    </row>
    <row r="110" spans="1:19" x14ac:dyDescent="0.35">
      <c r="A110">
        <v>83</v>
      </c>
      <c r="B110" cm="1">
        <f t="array" aca="1" ref="B110" ca="1">INT($B$3 * PRODUCT(1 + INDEX(M:M, 2+30*(A110-1)):INDEX(M:M, 31+30*(A110-1))))</f>
        <v>768181</v>
      </c>
      <c r="C110">
        <f t="shared" ca="1" si="15"/>
        <v>40</v>
      </c>
      <c r="D110">
        <v>52</v>
      </c>
      <c r="E110">
        <f ca="1"/>
        <v>5</v>
      </c>
      <c r="L110">
        <v>19</v>
      </c>
      <c r="M110">
        <f t="shared" ca="1" si="10"/>
        <v>1.0967478326035066E-2</v>
      </c>
      <c r="P110">
        <f t="shared" ca="1" si="14"/>
        <v>0</v>
      </c>
      <c r="Q110">
        <f t="shared" ca="1" si="11"/>
        <v>0.2769690114732683</v>
      </c>
      <c r="R110">
        <f t="shared" ca="1" si="12"/>
        <v>0</v>
      </c>
      <c r="S110">
        <f t="shared" ca="1" si="13"/>
        <v>1.0967478326035066E-2</v>
      </c>
    </row>
    <row r="111" spans="1:19" x14ac:dyDescent="0.35">
      <c r="A111">
        <v>84</v>
      </c>
      <c r="B111" cm="1">
        <f t="array" aca="1" ref="B111" ca="1">INT($B$3 * PRODUCT(1 + INDEX(M:M, 2+30*(A111-1)):INDEX(M:M, 31+30*(A111-1))))</f>
        <v>843665</v>
      </c>
      <c r="C111">
        <f t="shared" ca="1" si="15"/>
        <v>54</v>
      </c>
      <c r="D111">
        <v>53</v>
      </c>
      <c r="E111">
        <f ca="1"/>
        <v>5</v>
      </c>
      <c r="L111">
        <v>20</v>
      </c>
      <c r="M111">
        <f t="shared" ca="1" si="10"/>
        <v>1.8181491543639444E-2</v>
      </c>
      <c r="P111">
        <f t="shared" ca="1" si="14"/>
        <v>0</v>
      </c>
      <c r="Q111">
        <f t="shared" ca="1" si="11"/>
        <v>0.19852559006015225</v>
      </c>
      <c r="R111">
        <f t="shared" ca="1" si="12"/>
        <v>0</v>
      </c>
      <c r="S111">
        <f t="shared" ca="1" si="13"/>
        <v>1.8181491543639444E-2</v>
      </c>
    </row>
    <row r="112" spans="1:19" x14ac:dyDescent="0.35">
      <c r="A112">
        <v>85</v>
      </c>
      <c r="B112" cm="1">
        <f t="array" aca="1" ref="B112" ca="1">INT($B$3 * PRODUCT(1 + INDEX(M:M, 2+30*(A112-1)):INDEX(M:M, 31+30*(A112-1))))</f>
        <v>812211</v>
      </c>
      <c r="C112">
        <f t="shared" ca="1" si="15"/>
        <v>48</v>
      </c>
      <c r="D112">
        <v>54</v>
      </c>
      <c r="E112">
        <f ca="1"/>
        <v>4</v>
      </c>
      <c r="L112">
        <v>21</v>
      </c>
      <c r="M112">
        <f t="shared" ca="1" si="10"/>
        <v>2.2636415258225847E-2</v>
      </c>
      <c r="P112">
        <f t="shared" ca="1" si="14"/>
        <v>0</v>
      </c>
      <c r="Q112">
        <f t="shared" ca="1" si="11"/>
        <v>0.16963868577524113</v>
      </c>
      <c r="R112">
        <f t="shared" ca="1" si="12"/>
        <v>0</v>
      </c>
      <c r="S112">
        <f t="shared" ca="1" si="13"/>
        <v>2.2636415258225847E-2</v>
      </c>
    </row>
    <row r="113" spans="1:19" x14ac:dyDescent="0.35">
      <c r="A113">
        <v>86</v>
      </c>
      <c r="B113" cm="1">
        <f t="array" aca="1" ref="B113" ca="1">INT($B$3 * PRODUCT(1 + INDEX(M:M, 2+30*(A113-1)):INDEX(M:M, 31+30*(A113-1))))</f>
        <v>826663</v>
      </c>
      <c r="C113">
        <f t="shared" ca="1" si="15"/>
        <v>51</v>
      </c>
      <c r="D113">
        <v>55</v>
      </c>
      <c r="E113">
        <f ca="1"/>
        <v>2</v>
      </c>
      <c r="L113">
        <v>22</v>
      </c>
      <c r="M113">
        <f t="shared" ca="1" si="10"/>
        <v>2.8592820373257409E-2</v>
      </c>
      <c r="P113">
        <f t="shared" ca="1" si="14"/>
        <v>0</v>
      </c>
      <c r="Q113">
        <f t="shared" ca="1" si="11"/>
        <v>0.12595243227620384</v>
      </c>
      <c r="R113">
        <f t="shared" ca="1" si="12"/>
        <v>0</v>
      </c>
      <c r="S113">
        <f t="shared" ca="1" si="13"/>
        <v>2.8592820373257409E-2</v>
      </c>
    </row>
    <row r="114" spans="1:19" x14ac:dyDescent="0.35">
      <c r="A114">
        <v>87</v>
      </c>
      <c r="B114" cm="1">
        <f t="array" aca="1" ref="B114" ca="1">INT($B$3 * PRODUCT(1 + INDEX(M:M, 2+30*(A114-1)):INDEX(M:M, 31+30*(A114-1))))</f>
        <v>760868</v>
      </c>
      <c r="C114">
        <f t="shared" ca="1" si="15"/>
        <v>39</v>
      </c>
      <c r="D114">
        <v>56</v>
      </c>
      <c r="E114">
        <f ca="1"/>
        <v>1</v>
      </c>
      <c r="L114">
        <v>23</v>
      </c>
      <c r="M114">
        <f t="shared" ca="1" si="10"/>
        <v>2.7636717371974703E-2</v>
      </c>
      <c r="P114">
        <f t="shared" ca="1" si="14"/>
        <v>0</v>
      </c>
      <c r="Q114">
        <f t="shared" ca="1" si="11"/>
        <v>0.26477604716366743</v>
      </c>
      <c r="R114">
        <f t="shared" ca="1" si="12"/>
        <v>0</v>
      </c>
      <c r="S114">
        <f t="shared" ca="1" si="13"/>
        <v>2.7636717371974703E-2</v>
      </c>
    </row>
    <row r="115" spans="1:19" x14ac:dyDescent="0.35">
      <c r="A115">
        <v>88</v>
      </c>
      <c r="B115" cm="1">
        <f t="array" aca="1" ref="B115" ca="1">INT($B$3 * PRODUCT(1 + INDEX(M:M, 2+30*(A115-1)):INDEX(M:M, 31+30*(A115-1))))</f>
        <v>776555</v>
      </c>
      <c r="C115">
        <f t="shared" ca="1" si="15"/>
        <v>42</v>
      </c>
      <c r="D115">
        <v>57</v>
      </c>
      <c r="E115">
        <f ca="1"/>
        <v>0</v>
      </c>
      <c r="L115">
        <v>24</v>
      </c>
      <c r="M115">
        <f t="shared" ca="1" si="10"/>
        <v>3.5535476466745416E-2</v>
      </c>
      <c r="P115">
        <f t="shared" ca="1" si="14"/>
        <v>0</v>
      </c>
      <c r="Q115">
        <f t="shared" ca="1" si="11"/>
        <v>0.23129664308272918</v>
      </c>
      <c r="R115">
        <f t="shared" ca="1" si="12"/>
        <v>0</v>
      </c>
      <c r="S115">
        <f t="shared" ca="1" si="13"/>
        <v>3.5535476466745416E-2</v>
      </c>
    </row>
    <row r="116" spans="1:19" x14ac:dyDescent="0.35">
      <c r="A116">
        <v>89</v>
      </c>
      <c r="B116" cm="1">
        <f t="array" aca="1" ref="B116" ca="1">INT($B$3 * PRODUCT(1 + INDEX(M:M, 2+30*(A116-1)):INDEX(M:M, 31+30*(A116-1))))</f>
        <v>739864</v>
      </c>
      <c r="C116">
        <f t="shared" ca="1" si="15"/>
        <v>35</v>
      </c>
      <c r="D116">
        <v>58</v>
      </c>
      <c r="E116">
        <f ca="1"/>
        <v>0</v>
      </c>
      <c r="L116">
        <v>25</v>
      </c>
      <c r="M116">
        <f t="shared" ca="1" si="10"/>
        <v>1.9698934098060814E-2</v>
      </c>
      <c r="P116">
        <f t="shared" ca="1" si="14"/>
        <v>0</v>
      </c>
      <c r="Q116">
        <f t="shared" ca="1" si="11"/>
        <v>0.16672543733693715</v>
      </c>
      <c r="R116">
        <f t="shared" ca="1" si="12"/>
        <v>0</v>
      </c>
      <c r="S116">
        <f t="shared" ca="1" si="13"/>
        <v>1.9698934098060814E-2</v>
      </c>
    </row>
    <row r="117" spans="1:19" x14ac:dyDescent="0.35">
      <c r="A117">
        <v>90</v>
      </c>
      <c r="B117" cm="1">
        <f t="array" aca="1" ref="B117" ca="1">INT($B$3 * PRODUCT(1 + INDEX(M:M, 2+30*(A117-1)):INDEX(M:M, 31+30*(A117-1))))</f>
        <v>809803</v>
      </c>
      <c r="C117">
        <f t="shared" ca="1" si="15"/>
        <v>48</v>
      </c>
      <c r="D117">
        <v>59</v>
      </c>
      <c r="E117">
        <f ca="1"/>
        <v>1</v>
      </c>
      <c r="L117">
        <v>26</v>
      </c>
      <c r="M117">
        <f t="shared" ca="1" si="10"/>
        <v>2.5667686007074208E-2</v>
      </c>
      <c r="P117">
        <f t="shared" ca="1" si="14"/>
        <v>0</v>
      </c>
      <c r="Q117">
        <f t="shared" ca="1" si="11"/>
        <v>0.21426814730627292</v>
      </c>
      <c r="R117">
        <f t="shared" ca="1" si="12"/>
        <v>0</v>
      </c>
      <c r="S117">
        <f t="shared" ca="1" si="13"/>
        <v>2.5667686007074208E-2</v>
      </c>
    </row>
    <row r="118" spans="1:19" x14ac:dyDescent="0.35">
      <c r="A118">
        <v>91</v>
      </c>
      <c r="B118" cm="1">
        <f t="array" aca="1" ref="B118" ca="1">INT($B$3 * PRODUCT(1 + INDEX(M:M, 2+30*(A118-1)):INDEX(M:M, 31+30*(A118-1))))</f>
        <v>805593</v>
      </c>
      <c r="C118">
        <f t="shared" ca="1" si="15"/>
        <v>47</v>
      </c>
      <c r="D118">
        <v>60</v>
      </c>
      <c r="E118">
        <f ca="1"/>
        <v>0</v>
      </c>
      <c r="L118">
        <v>27</v>
      </c>
      <c r="M118">
        <f t="shared" ca="1" si="10"/>
        <v>3.4229601039993743E-2</v>
      </c>
      <c r="P118">
        <f t="shared" ca="1" si="14"/>
        <v>0</v>
      </c>
      <c r="Q118">
        <f t="shared" ca="1" si="11"/>
        <v>0.21458212441768881</v>
      </c>
      <c r="R118">
        <f t="shared" ca="1" si="12"/>
        <v>0</v>
      </c>
      <c r="S118">
        <f t="shared" ca="1" si="13"/>
        <v>3.4229601039993743E-2</v>
      </c>
    </row>
    <row r="119" spans="1:19" x14ac:dyDescent="0.35">
      <c r="A119">
        <v>92</v>
      </c>
      <c r="B119" cm="1">
        <f t="array" aca="1" ref="B119" ca="1">INT($B$3 * PRODUCT(1 + INDEX(M:M, 2+30*(A119-1)):INDEX(M:M, 31+30*(A119-1))))</f>
        <v>755491</v>
      </c>
      <c r="C119">
        <f t="shared" ca="1" si="15"/>
        <v>38</v>
      </c>
      <c r="D119">
        <v>61</v>
      </c>
      <c r="E119">
        <f ca="1"/>
        <v>0</v>
      </c>
      <c r="L119">
        <v>28</v>
      </c>
      <c r="M119">
        <f t="shared" ca="1" si="10"/>
        <v>2.7824591143807448E-2</v>
      </c>
      <c r="P119">
        <f t="shared" ca="1" si="14"/>
        <v>0</v>
      </c>
      <c r="Q119">
        <f t="shared" ca="1" si="11"/>
        <v>0.12490764969864294</v>
      </c>
      <c r="R119">
        <f t="shared" ca="1" si="12"/>
        <v>0</v>
      </c>
      <c r="S119">
        <f t="shared" ca="1" si="13"/>
        <v>2.7824591143807448E-2</v>
      </c>
    </row>
    <row r="120" spans="1:19" x14ac:dyDescent="0.35">
      <c r="A120">
        <v>93</v>
      </c>
      <c r="B120" cm="1">
        <f t="array" aca="1" ref="B120" ca="1">INT($B$3 * PRODUCT(1 + INDEX(M:M, 2+30*(A120-1)):INDEX(M:M, 31+30*(A120-1))))</f>
        <v>720753</v>
      </c>
      <c r="C120">
        <f t="shared" ca="1" si="15"/>
        <v>32</v>
      </c>
      <c r="D120">
        <v>62</v>
      </c>
      <c r="E120">
        <f ca="1"/>
        <v>0</v>
      </c>
      <c r="L120">
        <v>29</v>
      </c>
      <c r="M120">
        <f t="shared" ca="1" si="10"/>
        <v>1.5390105712813592E-2</v>
      </c>
      <c r="P120">
        <f t="shared" ca="1" si="14"/>
        <v>0</v>
      </c>
      <c r="Q120">
        <f t="shared" ca="1" si="11"/>
        <v>0.19086240733377122</v>
      </c>
      <c r="R120">
        <f t="shared" ca="1" si="12"/>
        <v>0</v>
      </c>
      <c r="S120">
        <f t="shared" ca="1" si="13"/>
        <v>1.5390105712813592E-2</v>
      </c>
    </row>
    <row r="121" spans="1:19" x14ac:dyDescent="0.35">
      <c r="A121">
        <v>94</v>
      </c>
      <c r="B121" cm="1">
        <f t="array" aca="1" ref="B121" ca="1">INT($B$3 * PRODUCT(1 + INDEX(M:M, 2+30*(A121-1)):INDEX(M:M, 31+30*(A121-1))))</f>
        <v>804754</v>
      </c>
      <c r="C121">
        <f t="shared" ca="1" si="15"/>
        <v>47</v>
      </c>
      <c r="D121">
        <v>63</v>
      </c>
      <c r="E121">
        <f ca="1"/>
        <v>0</v>
      </c>
      <c r="L121">
        <v>30</v>
      </c>
      <c r="M121">
        <f t="shared" ca="1" si="10"/>
        <v>3.2607965681963814E-2</v>
      </c>
      <c r="P121">
        <f t="shared" ca="1" si="14"/>
        <v>0</v>
      </c>
      <c r="Q121">
        <f t="shared" ca="1" si="11"/>
        <v>0.21553600063275391</v>
      </c>
      <c r="R121">
        <f t="shared" ca="1" si="12"/>
        <v>0</v>
      </c>
      <c r="S121">
        <f t="shared" ca="1" si="13"/>
        <v>3.2607965681963814E-2</v>
      </c>
    </row>
    <row r="122" spans="1:19" x14ac:dyDescent="0.35">
      <c r="A122">
        <v>95</v>
      </c>
      <c r="B122" cm="1">
        <f t="array" aca="1" ref="B122" ca="1">INT($B$3 * PRODUCT(1 + INDEX(M:M, 2+30*(A122-1)):INDEX(M:M, 31+30*(A122-1))))</f>
        <v>823212</v>
      </c>
      <c r="C122">
        <f t="shared" ca="1" si="15"/>
        <v>50</v>
      </c>
      <c r="D122">
        <v>64</v>
      </c>
      <c r="E122">
        <f ca="1"/>
        <v>0</v>
      </c>
      <c r="L122">
        <v>1</v>
      </c>
      <c r="M122">
        <f t="shared" ca="1" si="10"/>
        <v>2.8679759691263941E-2</v>
      </c>
      <c r="P122">
        <f t="shared" ca="1" si="14"/>
        <v>0</v>
      </c>
      <c r="Q122">
        <f t="shared" ca="1" si="11"/>
        <v>0.22628012595040489</v>
      </c>
      <c r="R122">
        <f t="shared" ca="1" si="12"/>
        <v>0</v>
      </c>
      <c r="S122">
        <f t="shared" ca="1" si="13"/>
        <v>2.8679759691263941E-2</v>
      </c>
    </row>
    <row r="123" spans="1:19" x14ac:dyDescent="0.35">
      <c r="A123">
        <v>96</v>
      </c>
      <c r="B123" cm="1">
        <f t="array" aca="1" ref="B123" ca="1">INT($B$3 * PRODUCT(1 + INDEX(M:M, 2+30*(A123-1)):INDEX(M:M, 31+30*(A123-1))))</f>
        <v>790193</v>
      </c>
      <c r="C123">
        <f t="shared" ca="1" si="15"/>
        <v>44</v>
      </c>
      <c r="D123">
        <v>65</v>
      </c>
      <c r="E123">
        <f ca="1"/>
        <v>0</v>
      </c>
      <c r="L123">
        <v>2</v>
      </c>
      <c r="M123">
        <f t="shared" ca="1" si="10"/>
        <v>1.0372105245943364E-2</v>
      </c>
      <c r="P123">
        <f t="shared" ca="1" si="14"/>
        <v>0</v>
      </c>
      <c r="Q123">
        <f t="shared" ca="1" si="11"/>
        <v>0.28056484095650025</v>
      </c>
      <c r="R123">
        <f t="shared" ca="1" si="12"/>
        <v>0</v>
      </c>
      <c r="S123">
        <f t="shared" ca="1" si="13"/>
        <v>1.0372105245943364E-2</v>
      </c>
    </row>
    <row r="124" spans="1:19" x14ac:dyDescent="0.35">
      <c r="A124">
        <v>97</v>
      </c>
      <c r="B124" cm="1">
        <f t="array" aca="1" ref="B124" ca="1">INT($B$3 * PRODUCT(1 + INDEX(M:M, 2+30*(A124-1)):INDEX(M:M, 31+30*(A124-1))))</f>
        <v>808252</v>
      </c>
      <c r="C124">
        <f t="shared" ca="1" si="15"/>
        <v>48</v>
      </c>
      <c r="D124">
        <v>66</v>
      </c>
      <c r="E124">
        <f ca="1"/>
        <v>0</v>
      </c>
      <c r="L124">
        <v>3</v>
      </c>
      <c r="M124">
        <f t="shared" ca="1" si="10"/>
        <v>1.8696454741057522E-2</v>
      </c>
      <c r="P124">
        <f t="shared" ca="1" si="14"/>
        <v>0</v>
      </c>
      <c r="Q124">
        <f t="shared" ca="1" si="11"/>
        <v>0.23648820223508735</v>
      </c>
      <c r="R124">
        <f t="shared" ca="1" si="12"/>
        <v>0</v>
      </c>
      <c r="S124">
        <f t="shared" ca="1" si="13"/>
        <v>1.8696454741057522E-2</v>
      </c>
    </row>
    <row r="125" spans="1:19" x14ac:dyDescent="0.35">
      <c r="A125">
        <v>98</v>
      </c>
      <c r="B125" cm="1">
        <f t="array" aca="1" ref="B125" ca="1">INT($B$3 * PRODUCT(1 + INDEX(M:M, 2+30*(A125-1)):INDEX(M:M, 31+30*(A125-1))))</f>
        <v>818182</v>
      </c>
      <c r="C125">
        <f t="shared" ca="1" si="15"/>
        <v>49</v>
      </c>
      <c r="D125">
        <v>67</v>
      </c>
      <c r="E125">
        <f ca="1"/>
        <v>0</v>
      </c>
      <c r="L125">
        <v>4</v>
      </c>
      <c r="M125">
        <f t="shared" ca="1" si="10"/>
        <v>1.2651234408364315E-2</v>
      </c>
      <c r="P125">
        <f t="shared" ca="1" si="14"/>
        <v>0</v>
      </c>
      <c r="Q125">
        <f t="shared" ca="1" si="11"/>
        <v>0.27533176102416129</v>
      </c>
      <c r="R125">
        <f t="shared" ca="1" si="12"/>
        <v>0</v>
      </c>
      <c r="S125">
        <f t="shared" ca="1" si="13"/>
        <v>1.2651234408364315E-2</v>
      </c>
    </row>
    <row r="126" spans="1:19" x14ac:dyDescent="0.35">
      <c r="A126">
        <v>99</v>
      </c>
      <c r="B126" cm="1">
        <f t="array" aca="1" ref="B126" ca="1">INT($B$3 * PRODUCT(1 + INDEX(M:M, 2+30*(A126-1)):INDEX(M:M, 31+30*(A126-1))))</f>
        <v>816669</v>
      </c>
      <c r="C126">
        <f t="shared" ca="1" si="15"/>
        <v>49</v>
      </c>
      <c r="D126">
        <v>68</v>
      </c>
      <c r="E126">
        <f ca="1"/>
        <v>0</v>
      </c>
      <c r="L126">
        <v>5</v>
      </c>
      <c r="M126">
        <f t="shared" ca="1" si="10"/>
        <v>2.4693784419511821E-2</v>
      </c>
      <c r="P126">
        <f t="shared" ca="1" si="14"/>
        <v>0</v>
      </c>
      <c r="Q126">
        <f t="shared" ca="1" si="11"/>
        <v>0.21058938102531488</v>
      </c>
      <c r="R126">
        <f t="shared" ca="1" si="12"/>
        <v>0</v>
      </c>
      <c r="S126">
        <f t="shared" ca="1" si="13"/>
        <v>2.4693784419511821E-2</v>
      </c>
    </row>
    <row r="127" spans="1:19" x14ac:dyDescent="0.35">
      <c r="A127">
        <v>100</v>
      </c>
      <c r="B127" cm="1">
        <f t="array" aca="1" ref="B127" ca="1">INT($B$3 * PRODUCT(1 + INDEX(M:M, 2+30*(A127-1)):INDEX(M:M, 31+30*(A127-1))))</f>
        <v>834055</v>
      </c>
      <c r="C127">
        <f t="shared" ca="1" si="15"/>
        <v>52</v>
      </c>
      <c r="D127">
        <v>69</v>
      </c>
      <c r="E127">
        <f ca="1"/>
        <v>1</v>
      </c>
      <c r="L127">
        <v>6</v>
      </c>
      <c r="M127">
        <f t="shared" ca="1" si="10"/>
        <v>1.3142674021945513E-2</v>
      </c>
      <c r="P127">
        <f t="shared" ca="1" si="14"/>
        <v>0</v>
      </c>
      <c r="Q127">
        <f t="shared" ca="1" si="11"/>
        <v>9.4103096039192716E-2</v>
      </c>
      <c r="R127">
        <f t="shared" ca="1" si="12"/>
        <v>0</v>
      </c>
      <c r="S127">
        <f t="shared" ca="1" si="13"/>
        <v>1.3142674021945513E-2</v>
      </c>
    </row>
    <row r="128" spans="1:19" x14ac:dyDescent="0.35">
      <c r="E128">
        <f ca="1"/>
        <v>0</v>
      </c>
      <c r="L128">
        <v>7</v>
      </c>
      <c r="M128">
        <f t="shared" ca="1" si="10"/>
        <v>2.3712067229948897E-2</v>
      </c>
      <c r="P128">
        <f t="shared" ca="1" si="14"/>
        <v>0</v>
      </c>
      <c r="Q128">
        <f t="shared" ca="1" si="11"/>
        <v>0.24692326492987113</v>
      </c>
      <c r="R128">
        <f t="shared" ca="1" si="12"/>
        <v>0</v>
      </c>
      <c r="S128">
        <f t="shared" ca="1" si="13"/>
        <v>2.3712067229948897E-2</v>
      </c>
    </row>
    <row r="129" spans="12:19" x14ac:dyDescent="0.35">
      <c r="L129">
        <v>8</v>
      </c>
      <c r="M129">
        <f t="shared" ca="1" si="10"/>
        <v>2.2365936262900985E-2</v>
      </c>
      <c r="P129">
        <f t="shared" ca="1" si="14"/>
        <v>0</v>
      </c>
      <c r="Q129">
        <f t="shared" ca="1" si="11"/>
        <v>8.8857133528364371E-2</v>
      </c>
      <c r="R129">
        <f t="shared" ca="1" si="12"/>
        <v>0</v>
      </c>
      <c r="S129">
        <f t="shared" ca="1" si="13"/>
        <v>2.2365936262900985E-2</v>
      </c>
    </row>
    <row r="130" spans="12:19" x14ac:dyDescent="0.35">
      <c r="L130">
        <v>9</v>
      </c>
      <c r="M130">
        <f t="shared" ca="1" si="10"/>
        <v>1.5874723245849438E-2</v>
      </c>
      <c r="P130">
        <f t="shared" ca="1" si="14"/>
        <v>0</v>
      </c>
      <c r="Q130">
        <f t="shared" ca="1" si="11"/>
        <v>0.17737433821418974</v>
      </c>
      <c r="R130">
        <f t="shared" ca="1" si="12"/>
        <v>0</v>
      </c>
      <c r="S130">
        <f t="shared" ca="1" si="13"/>
        <v>1.5874723245849438E-2</v>
      </c>
    </row>
    <row r="131" spans="12:19" x14ac:dyDescent="0.35">
      <c r="L131">
        <v>10</v>
      </c>
      <c r="M131">
        <f t="shared" ref="M131:M194" ca="1" si="16">_xlfn.NORM.INV(RAND(),$B$10,$B$11)</f>
        <v>1.4940378023336268E-2</v>
      </c>
      <c r="P131">
        <f t="shared" ca="1" si="14"/>
        <v>0</v>
      </c>
      <c r="Q131">
        <f t="shared" ref="Q131:Q194" ca="1" si="17">_xlfn.NORM.INV(RAND(),$F$11,$F$12)%</f>
        <v>0.20427826308941022</v>
      </c>
      <c r="R131">
        <f t="shared" ref="R131:R194" ca="1" si="18">P131*Q131</f>
        <v>0</v>
      </c>
      <c r="S131">
        <f t="shared" ref="S131:S194" ca="1" si="19">M131-R131</f>
        <v>1.4940378023336268E-2</v>
      </c>
    </row>
    <row r="132" spans="12:19" x14ac:dyDescent="0.35">
      <c r="L132">
        <v>11</v>
      </c>
      <c r="M132">
        <f t="shared" ca="1" si="16"/>
        <v>2.1833204946038652E-2</v>
      </c>
      <c r="P132">
        <f t="shared" ref="P132:P195" ca="1" si="20">IF(P131 = 1, 0, (RAND() &lt; $F$8) * 1)</f>
        <v>0</v>
      </c>
      <c r="Q132">
        <f t="shared" ca="1" si="17"/>
        <v>0.15026583697075283</v>
      </c>
      <c r="R132">
        <f t="shared" ca="1" si="18"/>
        <v>0</v>
      </c>
      <c r="S132">
        <f t="shared" ca="1" si="19"/>
        <v>2.1833204946038652E-2</v>
      </c>
    </row>
    <row r="133" spans="12:19" x14ac:dyDescent="0.35">
      <c r="L133">
        <v>12</v>
      </c>
      <c r="M133">
        <f t="shared" ca="1" si="16"/>
        <v>1.4422912376828712E-2</v>
      </c>
      <c r="P133">
        <f t="shared" ca="1" si="20"/>
        <v>0</v>
      </c>
      <c r="Q133">
        <f t="shared" ca="1" si="17"/>
        <v>0.25932701351678433</v>
      </c>
      <c r="R133">
        <f t="shared" ca="1" si="18"/>
        <v>0</v>
      </c>
      <c r="S133">
        <f t="shared" ca="1" si="19"/>
        <v>1.4422912376828712E-2</v>
      </c>
    </row>
    <row r="134" spans="12:19" x14ac:dyDescent="0.35">
      <c r="L134">
        <v>13</v>
      </c>
      <c r="M134">
        <f t="shared" ca="1" si="16"/>
        <v>2.9464190947857724E-2</v>
      </c>
      <c r="P134">
        <f t="shared" ca="1" si="20"/>
        <v>0</v>
      </c>
      <c r="Q134">
        <f t="shared" ca="1" si="17"/>
        <v>0.18679410937182822</v>
      </c>
      <c r="R134">
        <f t="shared" ca="1" si="18"/>
        <v>0</v>
      </c>
      <c r="S134">
        <f t="shared" ca="1" si="19"/>
        <v>2.9464190947857724E-2</v>
      </c>
    </row>
    <row r="135" spans="12:19" x14ac:dyDescent="0.35">
      <c r="L135">
        <v>14</v>
      </c>
      <c r="M135">
        <f t="shared" ca="1" si="16"/>
        <v>1.8204295247433749E-2</v>
      </c>
      <c r="P135">
        <f t="shared" ca="1" si="20"/>
        <v>0</v>
      </c>
      <c r="Q135">
        <f t="shared" ca="1" si="17"/>
        <v>0.24017448658800486</v>
      </c>
      <c r="R135">
        <f t="shared" ca="1" si="18"/>
        <v>0</v>
      </c>
      <c r="S135">
        <f t="shared" ca="1" si="19"/>
        <v>1.8204295247433749E-2</v>
      </c>
    </row>
    <row r="136" spans="12:19" x14ac:dyDescent="0.35">
      <c r="L136">
        <v>15</v>
      </c>
      <c r="M136">
        <f t="shared" ca="1" si="16"/>
        <v>1.9739811383952699E-2</v>
      </c>
      <c r="P136">
        <f t="shared" ca="1" si="20"/>
        <v>0</v>
      </c>
      <c r="Q136">
        <f t="shared" ca="1" si="17"/>
        <v>0.25635774214068002</v>
      </c>
      <c r="R136">
        <f t="shared" ca="1" si="18"/>
        <v>0</v>
      </c>
      <c r="S136">
        <f t="shared" ca="1" si="19"/>
        <v>1.9739811383952699E-2</v>
      </c>
    </row>
    <row r="137" spans="12:19" x14ac:dyDescent="0.35">
      <c r="L137">
        <v>16</v>
      </c>
      <c r="M137">
        <f t="shared" ca="1" si="16"/>
        <v>1.317299419827489E-2</v>
      </c>
      <c r="P137">
        <f t="shared" ca="1" si="20"/>
        <v>0</v>
      </c>
      <c r="Q137">
        <f t="shared" ca="1" si="17"/>
        <v>0.14278127421870029</v>
      </c>
      <c r="R137">
        <f t="shared" ca="1" si="18"/>
        <v>0</v>
      </c>
      <c r="S137">
        <f t="shared" ca="1" si="19"/>
        <v>1.317299419827489E-2</v>
      </c>
    </row>
    <row r="138" spans="12:19" x14ac:dyDescent="0.35">
      <c r="L138">
        <v>17</v>
      </c>
      <c r="M138">
        <f t="shared" ca="1" si="16"/>
        <v>2.7977361611651853E-2</v>
      </c>
      <c r="P138">
        <f t="shared" ca="1" si="20"/>
        <v>0</v>
      </c>
      <c r="Q138">
        <f t="shared" ca="1" si="17"/>
        <v>0.24091173667685209</v>
      </c>
      <c r="R138">
        <f t="shared" ca="1" si="18"/>
        <v>0</v>
      </c>
      <c r="S138">
        <f t="shared" ca="1" si="19"/>
        <v>2.7977361611651853E-2</v>
      </c>
    </row>
    <row r="139" spans="12:19" x14ac:dyDescent="0.35">
      <c r="L139">
        <v>18</v>
      </c>
      <c r="M139">
        <f t="shared" ca="1" si="16"/>
        <v>1.5565076403068522E-2</v>
      </c>
      <c r="P139">
        <f t="shared" ca="1" si="20"/>
        <v>0</v>
      </c>
      <c r="Q139">
        <f t="shared" ca="1" si="17"/>
        <v>0.12503020437856788</v>
      </c>
      <c r="R139">
        <f t="shared" ca="1" si="18"/>
        <v>0</v>
      </c>
      <c r="S139">
        <f t="shared" ca="1" si="19"/>
        <v>1.5565076403068522E-2</v>
      </c>
    </row>
    <row r="140" spans="12:19" x14ac:dyDescent="0.35">
      <c r="L140">
        <v>19</v>
      </c>
      <c r="M140">
        <f t="shared" ca="1" si="16"/>
        <v>2.3602646736269887E-2</v>
      </c>
      <c r="P140">
        <f t="shared" ca="1" si="20"/>
        <v>0</v>
      </c>
      <c r="Q140">
        <f t="shared" ca="1" si="17"/>
        <v>0.20954667547727732</v>
      </c>
      <c r="R140">
        <f t="shared" ca="1" si="18"/>
        <v>0</v>
      </c>
      <c r="S140">
        <f t="shared" ca="1" si="19"/>
        <v>2.3602646736269887E-2</v>
      </c>
    </row>
    <row r="141" spans="12:19" x14ac:dyDescent="0.35">
      <c r="L141">
        <v>20</v>
      </c>
      <c r="M141">
        <f t="shared" ca="1" si="16"/>
        <v>2.3531455645973809E-2</v>
      </c>
      <c r="P141">
        <f t="shared" ca="1" si="20"/>
        <v>0</v>
      </c>
      <c r="Q141">
        <f t="shared" ca="1" si="17"/>
        <v>0.26495144326721987</v>
      </c>
      <c r="R141">
        <f t="shared" ca="1" si="18"/>
        <v>0</v>
      </c>
      <c r="S141">
        <f t="shared" ca="1" si="19"/>
        <v>2.3531455645973809E-2</v>
      </c>
    </row>
    <row r="142" spans="12:19" x14ac:dyDescent="0.35">
      <c r="L142">
        <v>21</v>
      </c>
      <c r="M142">
        <f t="shared" ca="1" si="16"/>
        <v>3.0375390550744018E-2</v>
      </c>
      <c r="P142">
        <f t="shared" ca="1" si="20"/>
        <v>0</v>
      </c>
      <c r="Q142">
        <f t="shared" ca="1" si="17"/>
        <v>0.19332183666951991</v>
      </c>
      <c r="R142">
        <f t="shared" ca="1" si="18"/>
        <v>0</v>
      </c>
      <c r="S142">
        <f t="shared" ca="1" si="19"/>
        <v>3.0375390550744018E-2</v>
      </c>
    </row>
    <row r="143" spans="12:19" x14ac:dyDescent="0.35">
      <c r="L143">
        <v>22</v>
      </c>
      <c r="M143">
        <f t="shared" ca="1" si="16"/>
        <v>4.4163269234269678E-2</v>
      </c>
      <c r="P143">
        <f t="shared" ca="1" si="20"/>
        <v>0</v>
      </c>
      <c r="Q143">
        <f t="shared" ca="1" si="17"/>
        <v>0.16391885311516335</v>
      </c>
      <c r="R143">
        <f t="shared" ca="1" si="18"/>
        <v>0</v>
      </c>
      <c r="S143">
        <f t="shared" ca="1" si="19"/>
        <v>4.4163269234269678E-2</v>
      </c>
    </row>
    <row r="144" spans="12:19" x14ac:dyDescent="0.35">
      <c r="L144">
        <v>23</v>
      </c>
      <c r="M144">
        <f t="shared" ca="1" si="16"/>
        <v>2.4557993473758481E-2</v>
      </c>
      <c r="P144">
        <f t="shared" ca="1" si="20"/>
        <v>0</v>
      </c>
      <c r="Q144">
        <f t="shared" ca="1" si="17"/>
        <v>0.20492132219330603</v>
      </c>
      <c r="R144">
        <f t="shared" ca="1" si="18"/>
        <v>0</v>
      </c>
      <c r="S144">
        <f t="shared" ca="1" si="19"/>
        <v>2.4557993473758481E-2</v>
      </c>
    </row>
    <row r="145" spans="12:19" x14ac:dyDescent="0.35">
      <c r="L145">
        <v>24</v>
      </c>
      <c r="M145">
        <f t="shared" ca="1" si="16"/>
        <v>1.9035262031192386E-2</v>
      </c>
      <c r="P145">
        <f t="shared" ca="1" si="20"/>
        <v>0</v>
      </c>
      <c r="Q145">
        <f t="shared" ca="1" si="17"/>
        <v>0.21887711794246376</v>
      </c>
      <c r="R145">
        <f t="shared" ca="1" si="18"/>
        <v>0</v>
      </c>
      <c r="S145">
        <f t="shared" ca="1" si="19"/>
        <v>1.9035262031192386E-2</v>
      </c>
    </row>
    <row r="146" spans="12:19" x14ac:dyDescent="0.35">
      <c r="L146">
        <v>25</v>
      </c>
      <c r="M146">
        <f t="shared" ca="1" si="16"/>
        <v>1.4426904740033707E-2</v>
      </c>
      <c r="P146">
        <f t="shared" ca="1" si="20"/>
        <v>0</v>
      </c>
      <c r="Q146">
        <f t="shared" ca="1" si="17"/>
        <v>0.22361338109890178</v>
      </c>
      <c r="R146">
        <f t="shared" ca="1" si="18"/>
        <v>0</v>
      </c>
      <c r="S146">
        <f t="shared" ca="1" si="19"/>
        <v>1.4426904740033707E-2</v>
      </c>
    </row>
    <row r="147" spans="12:19" x14ac:dyDescent="0.35">
      <c r="L147">
        <v>26</v>
      </c>
      <c r="M147">
        <f t="shared" ca="1" si="16"/>
        <v>2.1974237759853368E-2</v>
      </c>
      <c r="P147">
        <f t="shared" ca="1" si="20"/>
        <v>0</v>
      </c>
      <c r="Q147">
        <f t="shared" ca="1" si="17"/>
        <v>0.20000406091653375</v>
      </c>
      <c r="R147">
        <f t="shared" ca="1" si="18"/>
        <v>0</v>
      </c>
      <c r="S147">
        <f t="shared" ca="1" si="19"/>
        <v>2.1974237759853368E-2</v>
      </c>
    </row>
    <row r="148" spans="12:19" x14ac:dyDescent="0.35">
      <c r="L148">
        <v>27</v>
      </c>
      <c r="M148">
        <f t="shared" ca="1" si="16"/>
        <v>3.7551527765000953E-2</v>
      </c>
      <c r="P148">
        <f t="shared" ca="1" si="20"/>
        <v>0</v>
      </c>
      <c r="Q148">
        <f t="shared" ca="1" si="17"/>
        <v>0.26270826340163295</v>
      </c>
      <c r="R148">
        <f t="shared" ca="1" si="18"/>
        <v>0</v>
      </c>
      <c r="S148">
        <f t="shared" ca="1" si="19"/>
        <v>3.7551527765000953E-2</v>
      </c>
    </row>
    <row r="149" spans="12:19" x14ac:dyDescent="0.35">
      <c r="L149">
        <v>28</v>
      </c>
      <c r="M149">
        <f t="shared" ca="1" si="16"/>
        <v>2.085120481831685E-2</v>
      </c>
      <c r="P149">
        <f t="shared" ca="1" si="20"/>
        <v>0</v>
      </c>
      <c r="Q149">
        <f t="shared" ca="1" si="17"/>
        <v>0.14128220966888197</v>
      </c>
      <c r="R149">
        <f t="shared" ca="1" si="18"/>
        <v>0</v>
      </c>
      <c r="S149">
        <f t="shared" ca="1" si="19"/>
        <v>2.085120481831685E-2</v>
      </c>
    </row>
    <row r="150" spans="12:19" x14ac:dyDescent="0.35">
      <c r="L150">
        <v>29</v>
      </c>
      <c r="M150">
        <f t="shared" ca="1" si="16"/>
        <v>2.2619130973220342E-2</v>
      </c>
      <c r="P150">
        <f t="shared" ca="1" si="20"/>
        <v>0</v>
      </c>
      <c r="Q150">
        <f t="shared" ca="1" si="17"/>
        <v>0.19256943313554298</v>
      </c>
      <c r="R150">
        <f t="shared" ca="1" si="18"/>
        <v>0</v>
      </c>
      <c r="S150">
        <f t="shared" ca="1" si="19"/>
        <v>2.2619130973220342E-2</v>
      </c>
    </row>
    <row r="151" spans="12:19" x14ac:dyDescent="0.35">
      <c r="L151">
        <v>30</v>
      </c>
      <c r="M151">
        <f t="shared" ca="1" si="16"/>
        <v>1.3321818198882347E-2</v>
      </c>
      <c r="P151">
        <f t="shared" ca="1" si="20"/>
        <v>0</v>
      </c>
      <c r="Q151">
        <f t="shared" ca="1" si="17"/>
        <v>0.26013280452198556</v>
      </c>
      <c r="R151">
        <f t="shared" ca="1" si="18"/>
        <v>0</v>
      </c>
      <c r="S151">
        <f t="shared" ca="1" si="19"/>
        <v>1.3321818198882347E-2</v>
      </c>
    </row>
    <row r="152" spans="12:19" x14ac:dyDescent="0.35">
      <c r="L152">
        <v>1</v>
      </c>
      <c r="M152">
        <f t="shared" ca="1" si="16"/>
        <v>1.8573219190773718E-2</v>
      </c>
      <c r="P152">
        <f t="shared" ca="1" si="20"/>
        <v>0</v>
      </c>
      <c r="Q152">
        <f t="shared" ca="1" si="17"/>
        <v>0.29367301347931957</v>
      </c>
      <c r="R152">
        <f t="shared" ca="1" si="18"/>
        <v>0</v>
      </c>
      <c r="S152">
        <f t="shared" ca="1" si="19"/>
        <v>1.8573219190773718E-2</v>
      </c>
    </row>
    <row r="153" spans="12:19" x14ac:dyDescent="0.35">
      <c r="L153">
        <v>2</v>
      </c>
      <c r="M153">
        <f t="shared" ca="1" si="16"/>
        <v>2.277927389994279E-2</v>
      </c>
      <c r="P153">
        <f t="shared" ca="1" si="20"/>
        <v>0</v>
      </c>
      <c r="Q153">
        <f t="shared" ca="1" si="17"/>
        <v>0.23594164637911524</v>
      </c>
      <c r="R153">
        <f t="shared" ca="1" si="18"/>
        <v>0</v>
      </c>
      <c r="S153">
        <f t="shared" ca="1" si="19"/>
        <v>2.277927389994279E-2</v>
      </c>
    </row>
    <row r="154" spans="12:19" x14ac:dyDescent="0.35">
      <c r="L154">
        <v>3</v>
      </c>
      <c r="M154">
        <f t="shared" ca="1" si="16"/>
        <v>2.871830380331758E-2</v>
      </c>
      <c r="P154">
        <f t="shared" ca="1" si="20"/>
        <v>0</v>
      </c>
      <c r="Q154">
        <f t="shared" ca="1" si="17"/>
        <v>0.13635830367935653</v>
      </c>
      <c r="R154">
        <f t="shared" ca="1" si="18"/>
        <v>0</v>
      </c>
      <c r="S154">
        <f t="shared" ca="1" si="19"/>
        <v>2.871830380331758E-2</v>
      </c>
    </row>
    <row r="155" spans="12:19" x14ac:dyDescent="0.35">
      <c r="L155">
        <v>4</v>
      </c>
      <c r="M155">
        <f t="shared" ca="1" si="16"/>
        <v>2.0563208094645867E-2</v>
      </c>
      <c r="P155">
        <f t="shared" ca="1" si="20"/>
        <v>0</v>
      </c>
      <c r="Q155">
        <f t="shared" ca="1" si="17"/>
        <v>0.19039199678903507</v>
      </c>
      <c r="R155">
        <f t="shared" ca="1" si="18"/>
        <v>0</v>
      </c>
      <c r="S155">
        <f t="shared" ca="1" si="19"/>
        <v>2.0563208094645867E-2</v>
      </c>
    </row>
    <row r="156" spans="12:19" x14ac:dyDescent="0.35">
      <c r="L156">
        <v>5</v>
      </c>
      <c r="M156">
        <f t="shared" ca="1" si="16"/>
        <v>3.0163477856384759E-2</v>
      </c>
      <c r="P156">
        <f t="shared" ca="1" si="20"/>
        <v>0</v>
      </c>
      <c r="Q156">
        <f t="shared" ca="1" si="17"/>
        <v>0.18804549439559715</v>
      </c>
      <c r="R156">
        <f t="shared" ca="1" si="18"/>
        <v>0</v>
      </c>
      <c r="S156">
        <f t="shared" ca="1" si="19"/>
        <v>3.0163477856384759E-2</v>
      </c>
    </row>
    <row r="157" spans="12:19" x14ac:dyDescent="0.35">
      <c r="L157">
        <v>6</v>
      </c>
      <c r="M157">
        <f t="shared" ca="1" si="16"/>
        <v>2.0852723870636334E-2</v>
      </c>
      <c r="P157">
        <f t="shared" ca="1" si="20"/>
        <v>0</v>
      </c>
      <c r="Q157">
        <f t="shared" ca="1" si="17"/>
        <v>0.30164803221136377</v>
      </c>
      <c r="R157">
        <f t="shared" ca="1" si="18"/>
        <v>0</v>
      </c>
      <c r="S157">
        <f t="shared" ca="1" si="19"/>
        <v>2.0852723870636334E-2</v>
      </c>
    </row>
    <row r="158" spans="12:19" x14ac:dyDescent="0.35">
      <c r="L158">
        <v>7</v>
      </c>
      <c r="M158">
        <f t="shared" ca="1" si="16"/>
        <v>1.3269711647723758E-2</v>
      </c>
      <c r="P158">
        <f t="shared" ca="1" si="20"/>
        <v>0</v>
      </c>
      <c r="Q158">
        <f t="shared" ca="1" si="17"/>
        <v>0.23900043733941509</v>
      </c>
      <c r="R158">
        <f t="shared" ca="1" si="18"/>
        <v>0</v>
      </c>
      <c r="S158">
        <f t="shared" ca="1" si="19"/>
        <v>1.3269711647723758E-2</v>
      </c>
    </row>
    <row r="159" spans="12:19" x14ac:dyDescent="0.35">
      <c r="L159">
        <v>8</v>
      </c>
      <c r="M159">
        <f t="shared" ca="1" si="16"/>
        <v>4.3479410228118062E-2</v>
      </c>
      <c r="P159">
        <f t="shared" ca="1" si="20"/>
        <v>0</v>
      </c>
      <c r="Q159">
        <f t="shared" ca="1" si="17"/>
        <v>0.28220987662551783</v>
      </c>
      <c r="R159">
        <f t="shared" ca="1" si="18"/>
        <v>0</v>
      </c>
      <c r="S159">
        <f t="shared" ca="1" si="19"/>
        <v>4.3479410228118062E-2</v>
      </c>
    </row>
    <row r="160" spans="12:19" x14ac:dyDescent="0.35">
      <c r="L160">
        <v>9</v>
      </c>
      <c r="M160">
        <f t="shared" ca="1" si="16"/>
        <v>3.0059450277826125E-2</v>
      </c>
      <c r="P160">
        <f t="shared" ca="1" si="20"/>
        <v>0</v>
      </c>
      <c r="Q160">
        <f t="shared" ca="1" si="17"/>
        <v>0.24460181224458025</v>
      </c>
      <c r="R160">
        <f t="shared" ca="1" si="18"/>
        <v>0</v>
      </c>
      <c r="S160">
        <f t="shared" ca="1" si="19"/>
        <v>3.0059450277826125E-2</v>
      </c>
    </row>
    <row r="161" spans="12:19" x14ac:dyDescent="0.35">
      <c r="L161">
        <v>10</v>
      </c>
      <c r="M161">
        <f t="shared" ca="1" si="16"/>
        <v>2.160989816094E-3</v>
      </c>
      <c r="P161">
        <f t="shared" ca="1" si="20"/>
        <v>0</v>
      </c>
      <c r="Q161">
        <f t="shared" ca="1" si="17"/>
        <v>0.1877578780073807</v>
      </c>
      <c r="R161">
        <f t="shared" ca="1" si="18"/>
        <v>0</v>
      </c>
      <c r="S161">
        <f t="shared" ca="1" si="19"/>
        <v>2.160989816094E-3</v>
      </c>
    </row>
    <row r="162" spans="12:19" x14ac:dyDescent="0.35">
      <c r="L162">
        <v>11</v>
      </c>
      <c r="M162">
        <f t="shared" ca="1" si="16"/>
        <v>1.8199667294694126E-2</v>
      </c>
      <c r="P162">
        <f t="shared" ca="1" si="20"/>
        <v>0</v>
      </c>
      <c r="Q162">
        <f t="shared" ca="1" si="17"/>
        <v>0.23330590433445267</v>
      </c>
      <c r="R162">
        <f t="shared" ca="1" si="18"/>
        <v>0</v>
      </c>
      <c r="S162">
        <f t="shared" ca="1" si="19"/>
        <v>1.8199667294694126E-2</v>
      </c>
    </row>
    <row r="163" spans="12:19" x14ac:dyDescent="0.35">
      <c r="L163">
        <v>12</v>
      </c>
      <c r="M163">
        <f t="shared" ca="1" si="16"/>
        <v>2.2906905463662364E-2</v>
      </c>
      <c r="P163">
        <f t="shared" ca="1" si="20"/>
        <v>0</v>
      </c>
      <c r="Q163">
        <f t="shared" ca="1" si="17"/>
        <v>0.17209098116917823</v>
      </c>
      <c r="R163">
        <f t="shared" ca="1" si="18"/>
        <v>0</v>
      </c>
      <c r="S163">
        <f t="shared" ca="1" si="19"/>
        <v>2.2906905463662364E-2</v>
      </c>
    </row>
    <row r="164" spans="12:19" x14ac:dyDescent="0.35">
      <c r="L164">
        <v>13</v>
      </c>
      <c r="M164">
        <f t="shared" ca="1" si="16"/>
        <v>3.2753255015467858E-2</v>
      </c>
      <c r="P164">
        <f t="shared" ca="1" si="20"/>
        <v>0</v>
      </c>
      <c r="Q164">
        <f t="shared" ca="1" si="17"/>
        <v>0.25334165115644197</v>
      </c>
      <c r="R164">
        <f t="shared" ca="1" si="18"/>
        <v>0</v>
      </c>
      <c r="S164">
        <f t="shared" ca="1" si="19"/>
        <v>3.2753255015467858E-2</v>
      </c>
    </row>
    <row r="165" spans="12:19" x14ac:dyDescent="0.35">
      <c r="L165">
        <v>14</v>
      </c>
      <c r="M165">
        <f t="shared" ca="1" si="16"/>
        <v>1.7803461665595897E-2</v>
      </c>
      <c r="P165">
        <f t="shared" ca="1" si="20"/>
        <v>0</v>
      </c>
      <c r="Q165">
        <f t="shared" ca="1" si="17"/>
        <v>0.21661977345760811</v>
      </c>
      <c r="R165">
        <f t="shared" ca="1" si="18"/>
        <v>0</v>
      </c>
      <c r="S165">
        <f t="shared" ca="1" si="19"/>
        <v>1.7803461665595897E-2</v>
      </c>
    </row>
    <row r="166" spans="12:19" x14ac:dyDescent="0.35">
      <c r="L166">
        <v>15</v>
      </c>
      <c r="M166">
        <f t="shared" ca="1" si="16"/>
        <v>3.1125107513572288E-2</v>
      </c>
      <c r="P166">
        <f t="shared" ca="1" si="20"/>
        <v>0</v>
      </c>
      <c r="Q166">
        <f t="shared" ca="1" si="17"/>
        <v>0.21691270519862177</v>
      </c>
      <c r="R166">
        <f t="shared" ca="1" si="18"/>
        <v>0</v>
      </c>
      <c r="S166">
        <f t="shared" ca="1" si="19"/>
        <v>3.1125107513572288E-2</v>
      </c>
    </row>
    <row r="167" spans="12:19" x14ac:dyDescent="0.35">
      <c r="L167">
        <v>16</v>
      </c>
      <c r="M167">
        <f t="shared" ca="1" si="16"/>
        <v>2.1743311524485463E-2</v>
      </c>
      <c r="P167">
        <f t="shared" ca="1" si="20"/>
        <v>0</v>
      </c>
      <c r="Q167">
        <f t="shared" ca="1" si="17"/>
        <v>0.21625090180819184</v>
      </c>
      <c r="R167">
        <f t="shared" ca="1" si="18"/>
        <v>0</v>
      </c>
      <c r="S167">
        <f t="shared" ca="1" si="19"/>
        <v>2.1743311524485463E-2</v>
      </c>
    </row>
    <row r="168" spans="12:19" x14ac:dyDescent="0.35">
      <c r="L168">
        <v>17</v>
      </c>
      <c r="M168">
        <f t="shared" ca="1" si="16"/>
        <v>2.2063969245680784E-2</v>
      </c>
      <c r="P168">
        <f t="shared" ca="1" si="20"/>
        <v>0</v>
      </c>
      <c r="Q168">
        <f t="shared" ca="1" si="17"/>
        <v>0.21581338551145707</v>
      </c>
      <c r="R168">
        <f t="shared" ca="1" si="18"/>
        <v>0</v>
      </c>
      <c r="S168">
        <f t="shared" ca="1" si="19"/>
        <v>2.2063969245680784E-2</v>
      </c>
    </row>
    <row r="169" spans="12:19" x14ac:dyDescent="0.35">
      <c r="L169">
        <v>18</v>
      </c>
      <c r="M169">
        <f t="shared" ca="1" si="16"/>
        <v>1.0520953876365738E-2</v>
      </c>
      <c r="P169">
        <f t="shared" ca="1" si="20"/>
        <v>0</v>
      </c>
      <c r="Q169">
        <f t="shared" ca="1" si="17"/>
        <v>0.15217771853070991</v>
      </c>
      <c r="R169">
        <f t="shared" ca="1" si="18"/>
        <v>0</v>
      </c>
      <c r="S169">
        <f t="shared" ca="1" si="19"/>
        <v>1.0520953876365738E-2</v>
      </c>
    </row>
    <row r="170" spans="12:19" x14ac:dyDescent="0.35">
      <c r="L170">
        <v>19</v>
      </c>
      <c r="M170">
        <f t="shared" ca="1" si="16"/>
        <v>2.8726975731221419E-2</v>
      </c>
      <c r="P170">
        <f t="shared" ca="1" si="20"/>
        <v>0</v>
      </c>
      <c r="Q170">
        <f t="shared" ca="1" si="17"/>
        <v>0.20931824086576206</v>
      </c>
      <c r="R170">
        <f t="shared" ca="1" si="18"/>
        <v>0</v>
      </c>
      <c r="S170">
        <f t="shared" ca="1" si="19"/>
        <v>2.8726975731221419E-2</v>
      </c>
    </row>
    <row r="171" spans="12:19" x14ac:dyDescent="0.35">
      <c r="L171">
        <v>20</v>
      </c>
      <c r="M171">
        <f t="shared" ca="1" si="16"/>
        <v>1.9281742577316647E-2</v>
      </c>
      <c r="P171">
        <f t="shared" ca="1" si="20"/>
        <v>0</v>
      </c>
      <c r="Q171">
        <f t="shared" ca="1" si="17"/>
        <v>0.24461263112924528</v>
      </c>
      <c r="R171">
        <f t="shared" ca="1" si="18"/>
        <v>0</v>
      </c>
      <c r="S171">
        <f t="shared" ca="1" si="19"/>
        <v>1.9281742577316647E-2</v>
      </c>
    </row>
    <row r="172" spans="12:19" x14ac:dyDescent="0.35">
      <c r="L172">
        <v>21</v>
      </c>
      <c r="M172">
        <f t="shared" ca="1" si="16"/>
        <v>1.378006971139153E-2</v>
      </c>
      <c r="P172">
        <f t="shared" ca="1" si="20"/>
        <v>0</v>
      </c>
      <c r="Q172">
        <f t="shared" ca="1" si="17"/>
        <v>0.13193751910654161</v>
      </c>
      <c r="R172">
        <f t="shared" ca="1" si="18"/>
        <v>0</v>
      </c>
      <c r="S172">
        <f t="shared" ca="1" si="19"/>
        <v>1.378006971139153E-2</v>
      </c>
    </row>
    <row r="173" spans="12:19" x14ac:dyDescent="0.35">
      <c r="L173">
        <v>22</v>
      </c>
      <c r="M173">
        <f t="shared" ca="1" si="16"/>
        <v>2.8959292412845727E-2</v>
      </c>
      <c r="P173">
        <f t="shared" ca="1" si="20"/>
        <v>0</v>
      </c>
      <c r="Q173">
        <f t="shared" ca="1" si="17"/>
        <v>0.17671010985389429</v>
      </c>
      <c r="R173">
        <f t="shared" ca="1" si="18"/>
        <v>0</v>
      </c>
      <c r="S173">
        <f t="shared" ca="1" si="19"/>
        <v>2.8959292412845727E-2</v>
      </c>
    </row>
    <row r="174" spans="12:19" x14ac:dyDescent="0.35">
      <c r="L174">
        <v>23</v>
      </c>
      <c r="M174">
        <f t="shared" ca="1" si="16"/>
        <v>2.0782219775786561E-2</v>
      </c>
      <c r="P174">
        <f t="shared" ca="1" si="20"/>
        <v>0</v>
      </c>
      <c r="Q174">
        <f t="shared" ca="1" si="17"/>
        <v>0.21760854942366112</v>
      </c>
      <c r="R174">
        <f t="shared" ca="1" si="18"/>
        <v>0</v>
      </c>
      <c r="S174">
        <f t="shared" ca="1" si="19"/>
        <v>2.0782219775786561E-2</v>
      </c>
    </row>
    <row r="175" spans="12:19" x14ac:dyDescent="0.35">
      <c r="L175">
        <v>24</v>
      </c>
      <c r="M175">
        <f t="shared" ca="1" si="16"/>
        <v>1.4683183323950685E-2</v>
      </c>
      <c r="P175">
        <f t="shared" ca="1" si="20"/>
        <v>0</v>
      </c>
      <c r="Q175">
        <f t="shared" ca="1" si="17"/>
        <v>0.16824181287689322</v>
      </c>
      <c r="R175">
        <f t="shared" ca="1" si="18"/>
        <v>0</v>
      </c>
      <c r="S175">
        <f t="shared" ca="1" si="19"/>
        <v>1.4683183323950685E-2</v>
      </c>
    </row>
    <row r="176" spans="12:19" x14ac:dyDescent="0.35">
      <c r="L176">
        <v>25</v>
      </c>
      <c r="M176">
        <f t="shared" ca="1" si="16"/>
        <v>1.3665816772931369E-2</v>
      </c>
      <c r="P176">
        <f t="shared" ca="1" si="20"/>
        <v>0</v>
      </c>
      <c r="Q176">
        <f t="shared" ca="1" si="17"/>
        <v>0.13294860552448459</v>
      </c>
      <c r="R176">
        <f t="shared" ca="1" si="18"/>
        <v>0</v>
      </c>
      <c r="S176">
        <f t="shared" ca="1" si="19"/>
        <v>1.3665816772931369E-2</v>
      </c>
    </row>
    <row r="177" spans="12:19" x14ac:dyDescent="0.35">
      <c r="L177">
        <v>26</v>
      </c>
      <c r="M177">
        <f t="shared" ca="1" si="16"/>
        <v>3.1552716235009506E-2</v>
      </c>
      <c r="P177">
        <f t="shared" ca="1" si="20"/>
        <v>0</v>
      </c>
      <c r="Q177">
        <f t="shared" ca="1" si="17"/>
        <v>0.16494071125642307</v>
      </c>
      <c r="R177">
        <f t="shared" ca="1" si="18"/>
        <v>0</v>
      </c>
      <c r="S177">
        <f t="shared" ca="1" si="19"/>
        <v>3.1552716235009506E-2</v>
      </c>
    </row>
    <row r="178" spans="12:19" x14ac:dyDescent="0.35">
      <c r="L178">
        <v>27</v>
      </c>
      <c r="M178">
        <f t="shared" ca="1" si="16"/>
        <v>2.5903298187526538E-2</v>
      </c>
      <c r="P178">
        <f t="shared" ca="1" si="20"/>
        <v>0</v>
      </c>
      <c r="Q178">
        <f t="shared" ca="1" si="17"/>
        <v>0.1653809306494286</v>
      </c>
      <c r="R178">
        <f t="shared" ca="1" si="18"/>
        <v>0</v>
      </c>
      <c r="S178">
        <f t="shared" ca="1" si="19"/>
        <v>2.5903298187526538E-2</v>
      </c>
    </row>
    <row r="179" spans="12:19" x14ac:dyDescent="0.35">
      <c r="L179">
        <v>28</v>
      </c>
      <c r="M179">
        <f t="shared" ca="1" si="16"/>
        <v>2.5901432183379269E-2</v>
      </c>
      <c r="P179">
        <f t="shared" ca="1" si="20"/>
        <v>0</v>
      </c>
      <c r="Q179">
        <f t="shared" ca="1" si="17"/>
        <v>0.25719830762152851</v>
      </c>
      <c r="R179">
        <f t="shared" ca="1" si="18"/>
        <v>0</v>
      </c>
      <c r="S179">
        <f t="shared" ca="1" si="19"/>
        <v>2.5901432183379269E-2</v>
      </c>
    </row>
    <row r="180" spans="12:19" x14ac:dyDescent="0.35">
      <c r="L180">
        <v>29</v>
      </c>
      <c r="M180">
        <f t="shared" ca="1" si="16"/>
        <v>2.1954014050830445E-2</v>
      </c>
      <c r="P180">
        <f t="shared" ca="1" si="20"/>
        <v>0</v>
      </c>
      <c r="Q180">
        <f t="shared" ca="1" si="17"/>
        <v>0.236864625513522</v>
      </c>
      <c r="R180">
        <f t="shared" ca="1" si="18"/>
        <v>0</v>
      </c>
      <c r="S180">
        <f t="shared" ca="1" si="19"/>
        <v>2.1954014050830445E-2</v>
      </c>
    </row>
    <row r="181" spans="12:19" x14ac:dyDescent="0.35">
      <c r="L181">
        <v>30</v>
      </c>
      <c r="M181">
        <f t="shared" ca="1" si="16"/>
        <v>3.3217574806395429E-2</v>
      </c>
      <c r="P181">
        <f t="shared" ca="1" si="20"/>
        <v>0</v>
      </c>
      <c r="Q181">
        <f t="shared" ca="1" si="17"/>
        <v>0.21888318794399925</v>
      </c>
      <c r="R181">
        <f t="shared" ca="1" si="18"/>
        <v>0</v>
      </c>
      <c r="S181">
        <f t="shared" ca="1" si="19"/>
        <v>3.3217574806395429E-2</v>
      </c>
    </row>
    <row r="182" spans="12:19" x14ac:dyDescent="0.35">
      <c r="L182">
        <v>1</v>
      </c>
      <c r="M182">
        <f t="shared" ca="1" si="16"/>
        <v>2.3530014505632801E-2</v>
      </c>
      <c r="P182">
        <f t="shared" ca="1" si="20"/>
        <v>0</v>
      </c>
      <c r="Q182">
        <f t="shared" ca="1" si="17"/>
        <v>0.16197778958082398</v>
      </c>
      <c r="R182">
        <f t="shared" ca="1" si="18"/>
        <v>0</v>
      </c>
      <c r="S182">
        <f t="shared" ca="1" si="19"/>
        <v>2.3530014505632801E-2</v>
      </c>
    </row>
    <row r="183" spans="12:19" x14ac:dyDescent="0.35">
      <c r="L183">
        <v>2</v>
      </c>
      <c r="M183">
        <f t="shared" ca="1" si="16"/>
        <v>1.5756031397633881E-2</v>
      </c>
      <c r="P183">
        <f t="shared" ca="1" si="20"/>
        <v>0</v>
      </c>
      <c r="Q183">
        <f t="shared" ca="1" si="17"/>
        <v>0.25871341567005407</v>
      </c>
      <c r="R183">
        <f t="shared" ca="1" si="18"/>
        <v>0</v>
      </c>
      <c r="S183">
        <f t="shared" ca="1" si="19"/>
        <v>1.5756031397633881E-2</v>
      </c>
    </row>
    <row r="184" spans="12:19" x14ac:dyDescent="0.35">
      <c r="L184">
        <v>3</v>
      </c>
      <c r="M184">
        <f t="shared" ca="1" si="16"/>
        <v>2.2409349007283554E-2</v>
      </c>
      <c r="P184">
        <f t="shared" ca="1" si="20"/>
        <v>0</v>
      </c>
      <c r="Q184">
        <f t="shared" ca="1" si="17"/>
        <v>0.22949806142289175</v>
      </c>
      <c r="R184">
        <f t="shared" ca="1" si="18"/>
        <v>0</v>
      </c>
      <c r="S184">
        <f t="shared" ca="1" si="19"/>
        <v>2.2409349007283554E-2</v>
      </c>
    </row>
    <row r="185" spans="12:19" x14ac:dyDescent="0.35">
      <c r="L185">
        <v>4</v>
      </c>
      <c r="M185">
        <f t="shared" ca="1" si="16"/>
        <v>1.0683118068382038E-2</v>
      </c>
      <c r="P185">
        <f t="shared" ca="1" si="20"/>
        <v>0</v>
      </c>
      <c r="Q185">
        <f t="shared" ca="1" si="17"/>
        <v>0.16180092404553106</v>
      </c>
      <c r="R185">
        <f t="shared" ca="1" si="18"/>
        <v>0</v>
      </c>
      <c r="S185">
        <f t="shared" ca="1" si="19"/>
        <v>1.0683118068382038E-2</v>
      </c>
    </row>
    <row r="186" spans="12:19" x14ac:dyDescent="0.35">
      <c r="L186">
        <v>5</v>
      </c>
      <c r="M186">
        <f t="shared" ca="1" si="16"/>
        <v>3.3154353059820528E-2</v>
      </c>
      <c r="P186">
        <f t="shared" ca="1" si="20"/>
        <v>0</v>
      </c>
      <c r="Q186">
        <f t="shared" ca="1" si="17"/>
        <v>0.18793564595792478</v>
      </c>
      <c r="R186">
        <f t="shared" ca="1" si="18"/>
        <v>0</v>
      </c>
      <c r="S186">
        <f t="shared" ca="1" si="19"/>
        <v>3.3154353059820528E-2</v>
      </c>
    </row>
    <row r="187" spans="12:19" x14ac:dyDescent="0.35">
      <c r="L187">
        <v>6</v>
      </c>
      <c r="M187">
        <f t="shared" ca="1" si="16"/>
        <v>2.3922473054640021E-2</v>
      </c>
      <c r="P187">
        <f t="shared" ca="1" si="20"/>
        <v>1</v>
      </c>
      <c r="Q187">
        <f t="shared" ca="1" si="17"/>
        <v>0.12964650235118527</v>
      </c>
      <c r="R187">
        <f t="shared" ca="1" si="18"/>
        <v>0.12964650235118527</v>
      </c>
      <c r="S187">
        <f t="shared" ca="1" si="19"/>
        <v>-0.10572402929654526</v>
      </c>
    </row>
    <row r="188" spans="12:19" x14ac:dyDescent="0.35">
      <c r="L188">
        <v>7</v>
      </c>
      <c r="M188">
        <f t="shared" ca="1" si="16"/>
        <v>2.9959949231263189E-2</v>
      </c>
      <c r="P188">
        <f t="shared" ca="1" si="20"/>
        <v>0</v>
      </c>
      <c r="Q188">
        <f t="shared" ca="1" si="17"/>
        <v>0.1732574188632989</v>
      </c>
      <c r="R188">
        <f t="shared" ca="1" si="18"/>
        <v>0</v>
      </c>
      <c r="S188">
        <f t="shared" ca="1" si="19"/>
        <v>2.9959949231263189E-2</v>
      </c>
    </row>
    <row r="189" spans="12:19" x14ac:dyDescent="0.35">
      <c r="L189">
        <v>8</v>
      </c>
      <c r="M189">
        <f t="shared" ca="1" si="16"/>
        <v>1.7824512105260995E-2</v>
      </c>
      <c r="P189">
        <f t="shared" ca="1" si="20"/>
        <v>0</v>
      </c>
      <c r="Q189">
        <f t="shared" ca="1" si="17"/>
        <v>0.17152200249615931</v>
      </c>
      <c r="R189">
        <f t="shared" ca="1" si="18"/>
        <v>0</v>
      </c>
      <c r="S189">
        <f t="shared" ca="1" si="19"/>
        <v>1.7824512105260995E-2</v>
      </c>
    </row>
    <row r="190" spans="12:19" x14ac:dyDescent="0.35">
      <c r="L190">
        <v>9</v>
      </c>
      <c r="M190">
        <f t="shared" ca="1" si="16"/>
        <v>2.053393577208425E-2</v>
      </c>
      <c r="P190">
        <f t="shared" ca="1" si="20"/>
        <v>0</v>
      </c>
      <c r="Q190">
        <f t="shared" ca="1" si="17"/>
        <v>0.23101673271133458</v>
      </c>
      <c r="R190">
        <f t="shared" ca="1" si="18"/>
        <v>0</v>
      </c>
      <c r="S190">
        <f t="shared" ca="1" si="19"/>
        <v>2.053393577208425E-2</v>
      </c>
    </row>
    <row r="191" spans="12:19" x14ac:dyDescent="0.35">
      <c r="L191">
        <v>10</v>
      </c>
      <c r="M191">
        <f t="shared" ca="1" si="16"/>
        <v>2.9859155580247196E-2</v>
      </c>
      <c r="P191">
        <f t="shared" ca="1" si="20"/>
        <v>0</v>
      </c>
      <c r="Q191">
        <f t="shared" ca="1" si="17"/>
        <v>0.18033538005703809</v>
      </c>
      <c r="R191">
        <f t="shared" ca="1" si="18"/>
        <v>0</v>
      </c>
      <c r="S191">
        <f t="shared" ca="1" si="19"/>
        <v>2.9859155580247196E-2</v>
      </c>
    </row>
    <row r="192" spans="12:19" x14ac:dyDescent="0.35">
      <c r="L192">
        <v>11</v>
      </c>
      <c r="M192">
        <f t="shared" ca="1" si="16"/>
        <v>3.5121681292003562E-2</v>
      </c>
      <c r="P192">
        <f t="shared" ca="1" si="20"/>
        <v>0</v>
      </c>
      <c r="Q192">
        <f t="shared" ca="1" si="17"/>
        <v>0.12004337982408445</v>
      </c>
      <c r="R192">
        <f t="shared" ca="1" si="18"/>
        <v>0</v>
      </c>
      <c r="S192">
        <f t="shared" ca="1" si="19"/>
        <v>3.5121681292003562E-2</v>
      </c>
    </row>
    <row r="193" spans="12:19" x14ac:dyDescent="0.35">
      <c r="L193">
        <v>12</v>
      </c>
      <c r="M193">
        <f t="shared" ca="1" si="16"/>
        <v>1.4258394387641239E-3</v>
      </c>
      <c r="P193">
        <f t="shared" ca="1" si="20"/>
        <v>0</v>
      </c>
      <c r="Q193">
        <f t="shared" ca="1" si="17"/>
        <v>0.25021656657491298</v>
      </c>
      <c r="R193">
        <f t="shared" ca="1" si="18"/>
        <v>0</v>
      </c>
      <c r="S193">
        <f t="shared" ca="1" si="19"/>
        <v>1.4258394387641239E-3</v>
      </c>
    </row>
    <row r="194" spans="12:19" x14ac:dyDescent="0.35">
      <c r="L194">
        <v>13</v>
      </c>
      <c r="M194">
        <f t="shared" ca="1" si="16"/>
        <v>1.5349885858709762E-2</v>
      </c>
      <c r="P194">
        <f t="shared" ca="1" si="20"/>
        <v>0</v>
      </c>
      <c r="Q194">
        <f t="shared" ca="1" si="17"/>
        <v>0.16684849430891638</v>
      </c>
      <c r="R194">
        <f t="shared" ca="1" si="18"/>
        <v>0</v>
      </c>
      <c r="S194">
        <f t="shared" ca="1" si="19"/>
        <v>1.5349885858709762E-2</v>
      </c>
    </row>
    <row r="195" spans="12:19" x14ac:dyDescent="0.35">
      <c r="L195">
        <v>14</v>
      </c>
      <c r="M195">
        <f t="shared" ref="M195:M258" ca="1" si="21">_xlfn.NORM.INV(RAND(),$B$10,$B$11)</f>
        <v>2.9128856099984106E-2</v>
      </c>
      <c r="P195">
        <f t="shared" ca="1" si="20"/>
        <v>0</v>
      </c>
      <c r="Q195">
        <f t="shared" ref="Q195:Q258" ca="1" si="22">_xlfn.NORM.INV(RAND(),$F$11,$F$12)%</f>
        <v>0.28200505479918342</v>
      </c>
      <c r="R195">
        <f t="shared" ref="R195:R258" ca="1" si="23">P195*Q195</f>
        <v>0</v>
      </c>
      <c r="S195">
        <f t="shared" ref="S195:S258" ca="1" si="24">M195-R195</f>
        <v>2.9128856099984106E-2</v>
      </c>
    </row>
    <row r="196" spans="12:19" x14ac:dyDescent="0.35">
      <c r="L196">
        <v>15</v>
      </c>
      <c r="M196">
        <f t="shared" ca="1" si="21"/>
        <v>2.8277418093069485E-2</v>
      </c>
      <c r="P196">
        <f t="shared" ref="P196:P259" ca="1" si="25">IF(P195 = 1, 0, (RAND() &lt; $F$8) * 1)</f>
        <v>0</v>
      </c>
      <c r="Q196">
        <f t="shared" ca="1" si="22"/>
        <v>0.17737247683646362</v>
      </c>
      <c r="R196">
        <f t="shared" ca="1" si="23"/>
        <v>0</v>
      </c>
      <c r="S196">
        <f t="shared" ca="1" si="24"/>
        <v>2.8277418093069485E-2</v>
      </c>
    </row>
    <row r="197" spans="12:19" x14ac:dyDescent="0.35">
      <c r="L197">
        <v>16</v>
      </c>
      <c r="M197">
        <f t="shared" ca="1" si="21"/>
        <v>1.8287829360344867E-2</v>
      </c>
      <c r="P197">
        <f t="shared" ca="1" si="25"/>
        <v>0</v>
      </c>
      <c r="Q197">
        <f t="shared" ca="1" si="22"/>
        <v>0.27285043370445988</v>
      </c>
      <c r="R197">
        <f t="shared" ca="1" si="23"/>
        <v>0</v>
      </c>
      <c r="S197">
        <f t="shared" ca="1" si="24"/>
        <v>1.8287829360344867E-2</v>
      </c>
    </row>
    <row r="198" spans="12:19" x14ac:dyDescent="0.35">
      <c r="L198">
        <v>17</v>
      </c>
      <c r="M198">
        <f t="shared" ca="1" si="21"/>
        <v>3.4452895982236588E-2</v>
      </c>
      <c r="P198">
        <f t="shared" ca="1" si="25"/>
        <v>0</v>
      </c>
      <c r="Q198">
        <f t="shared" ca="1" si="22"/>
        <v>0.18686269367171082</v>
      </c>
      <c r="R198">
        <f t="shared" ca="1" si="23"/>
        <v>0</v>
      </c>
      <c r="S198">
        <f t="shared" ca="1" si="24"/>
        <v>3.4452895982236588E-2</v>
      </c>
    </row>
    <row r="199" spans="12:19" x14ac:dyDescent="0.35">
      <c r="L199">
        <v>18</v>
      </c>
      <c r="M199">
        <f t="shared" ca="1" si="21"/>
        <v>2.3012740459844489E-2</v>
      </c>
      <c r="P199">
        <f t="shared" ca="1" si="25"/>
        <v>0</v>
      </c>
      <c r="Q199">
        <f t="shared" ca="1" si="22"/>
        <v>0.22272068139812717</v>
      </c>
      <c r="R199">
        <f t="shared" ca="1" si="23"/>
        <v>0</v>
      </c>
      <c r="S199">
        <f t="shared" ca="1" si="24"/>
        <v>2.3012740459844489E-2</v>
      </c>
    </row>
    <row r="200" spans="12:19" x14ac:dyDescent="0.35">
      <c r="L200">
        <v>19</v>
      </c>
      <c r="M200">
        <f t="shared" ca="1" si="21"/>
        <v>3.0355293623956975E-2</v>
      </c>
      <c r="P200">
        <f t="shared" ca="1" si="25"/>
        <v>0</v>
      </c>
      <c r="Q200">
        <f t="shared" ca="1" si="22"/>
        <v>0.19366568092140224</v>
      </c>
      <c r="R200">
        <f t="shared" ca="1" si="23"/>
        <v>0</v>
      </c>
      <c r="S200">
        <f t="shared" ca="1" si="24"/>
        <v>3.0355293623956975E-2</v>
      </c>
    </row>
    <row r="201" spans="12:19" x14ac:dyDescent="0.35">
      <c r="L201">
        <v>20</v>
      </c>
      <c r="M201">
        <f t="shared" ca="1" si="21"/>
        <v>2.5789776202988314E-2</v>
      </c>
      <c r="P201">
        <f t="shared" ca="1" si="25"/>
        <v>0</v>
      </c>
      <c r="Q201">
        <f t="shared" ca="1" si="22"/>
        <v>0.22504693544476964</v>
      </c>
      <c r="R201">
        <f t="shared" ca="1" si="23"/>
        <v>0</v>
      </c>
      <c r="S201">
        <f t="shared" ca="1" si="24"/>
        <v>2.5789776202988314E-2</v>
      </c>
    </row>
    <row r="202" spans="12:19" x14ac:dyDescent="0.35">
      <c r="L202">
        <v>21</v>
      </c>
      <c r="M202">
        <f t="shared" ca="1" si="21"/>
        <v>2.1000689684769508E-2</v>
      </c>
      <c r="P202">
        <f t="shared" ca="1" si="25"/>
        <v>0</v>
      </c>
      <c r="Q202">
        <f t="shared" ca="1" si="22"/>
        <v>0.20778445233327364</v>
      </c>
      <c r="R202">
        <f t="shared" ca="1" si="23"/>
        <v>0</v>
      </c>
      <c r="S202">
        <f t="shared" ca="1" si="24"/>
        <v>2.1000689684769508E-2</v>
      </c>
    </row>
    <row r="203" spans="12:19" x14ac:dyDescent="0.35">
      <c r="L203">
        <v>22</v>
      </c>
      <c r="M203">
        <f t="shared" ca="1" si="21"/>
        <v>2.5369239275087638E-2</v>
      </c>
      <c r="P203">
        <f t="shared" ca="1" si="25"/>
        <v>0</v>
      </c>
      <c r="Q203">
        <f t="shared" ca="1" si="22"/>
        <v>0.18732539676427173</v>
      </c>
      <c r="R203">
        <f t="shared" ca="1" si="23"/>
        <v>0</v>
      </c>
      <c r="S203">
        <f t="shared" ca="1" si="24"/>
        <v>2.5369239275087638E-2</v>
      </c>
    </row>
    <row r="204" spans="12:19" x14ac:dyDescent="0.35">
      <c r="L204">
        <v>23</v>
      </c>
      <c r="M204">
        <f t="shared" ca="1" si="21"/>
        <v>2.3117209044480762E-2</v>
      </c>
      <c r="P204">
        <f t="shared" ca="1" si="25"/>
        <v>0</v>
      </c>
      <c r="Q204">
        <f t="shared" ca="1" si="22"/>
        <v>0.15841851418639677</v>
      </c>
      <c r="R204">
        <f t="shared" ca="1" si="23"/>
        <v>0</v>
      </c>
      <c r="S204">
        <f t="shared" ca="1" si="24"/>
        <v>2.3117209044480762E-2</v>
      </c>
    </row>
    <row r="205" spans="12:19" x14ac:dyDescent="0.35">
      <c r="L205">
        <v>24</v>
      </c>
      <c r="M205">
        <f t="shared" ca="1" si="21"/>
        <v>1.6195080695655797E-2</v>
      </c>
      <c r="P205">
        <f t="shared" ca="1" si="25"/>
        <v>0</v>
      </c>
      <c r="Q205">
        <f t="shared" ca="1" si="22"/>
        <v>0.2688537650831801</v>
      </c>
      <c r="R205">
        <f t="shared" ca="1" si="23"/>
        <v>0</v>
      </c>
      <c r="S205">
        <f t="shared" ca="1" si="24"/>
        <v>1.6195080695655797E-2</v>
      </c>
    </row>
    <row r="206" spans="12:19" x14ac:dyDescent="0.35">
      <c r="L206">
        <v>25</v>
      </c>
      <c r="M206">
        <f t="shared" ca="1" si="21"/>
        <v>5.9617190820232431E-3</v>
      </c>
      <c r="P206">
        <f t="shared" ca="1" si="25"/>
        <v>0</v>
      </c>
      <c r="Q206">
        <f t="shared" ca="1" si="22"/>
        <v>0.10612101597135945</v>
      </c>
      <c r="R206">
        <f t="shared" ca="1" si="23"/>
        <v>0</v>
      </c>
      <c r="S206">
        <f t="shared" ca="1" si="24"/>
        <v>5.9617190820232431E-3</v>
      </c>
    </row>
    <row r="207" spans="12:19" x14ac:dyDescent="0.35">
      <c r="L207">
        <v>26</v>
      </c>
      <c r="M207">
        <f t="shared" ca="1" si="21"/>
        <v>1.631065654104015E-2</v>
      </c>
      <c r="P207">
        <f t="shared" ca="1" si="25"/>
        <v>0</v>
      </c>
      <c r="Q207">
        <f t="shared" ca="1" si="22"/>
        <v>0.23689251352135712</v>
      </c>
      <c r="R207">
        <f t="shared" ca="1" si="23"/>
        <v>0</v>
      </c>
      <c r="S207">
        <f t="shared" ca="1" si="24"/>
        <v>1.631065654104015E-2</v>
      </c>
    </row>
    <row r="208" spans="12:19" x14ac:dyDescent="0.35">
      <c r="L208">
        <v>27</v>
      </c>
      <c r="M208">
        <f t="shared" ca="1" si="21"/>
        <v>2.3800565325843459E-2</v>
      </c>
      <c r="P208">
        <f t="shared" ca="1" si="25"/>
        <v>0</v>
      </c>
      <c r="Q208">
        <f t="shared" ca="1" si="22"/>
        <v>0.15730217377109695</v>
      </c>
      <c r="R208">
        <f t="shared" ca="1" si="23"/>
        <v>0</v>
      </c>
      <c r="S208">
        <f t="shared" ca="1" si="24"/>
        <v>2.3800565325843459E-2</v>
      </c>
    </row>
    <row r="209" spans="12:19" x14ac:dyDescent="0.35">
      <c r="L209">
        <v>28</v>
      </c>
      <c r="M209">
        <f t="shared" ca="1" si="21"/>
        <v>1.8407944070067513E-2</v>
      </c>
      <c r="P209">
        <f t="shared" ca="1" si="25"/>
        <v>0</v>
      </c>
      <c r="Q209">
        <f t="shared" ca="1" si="22"/>
        <v>0.2597253107907293</v>
      </c>
      <c r="R209">
        <f t="shared" ca="1" si="23"/>
        <v>0</v>
      </c>
      <c r="S209">
        <f t="shared" ca="1" si="24"/>
        <v>1.8407944070067513E-2</v>
      </c>
    </row>
    <row r="210" spans="12:19" x14ac:dyDescent="0.35">
      <c r="L210">
        <v>29</v>
      </c>
      <c r="M210">
        <f t="shared" ca="1" si="21"/>
        <v>1.257898310880479E-2</v>
      </c>
      <c r="P210">
        <f t="shared" ca="1" si="25"/>
        <v>0</v>
      </c>
      <c r="Q210">
        <f t="shared" ca="1" si="22"/>
        <v>0.19277008627607883</v>
      </c>
      <c r="R210">
        <f t="shared" ca="1" si="23"/>
        <v>0</v>
      </c>
      <c r="S210">
        <f t="shared" ca="1" si="24"/>
        <v>1.257898310880479E-2</v>
      </c>
    </row>
    <row r="211" spans="12:19" x14ac:dyDescent="0.35">
      <c r="L211">
        <v>30</v>
      </c>
      <c r="M211">
        <f t="shared" ca="1" si="21"/>
        <v>2.0169593074141866E-2</v>
      </c>
      <c r="P211">
        <f t="shared" ca="1" si="25"/>
        <v>0</v>
      </c>
      <c r="Q211">
        <f t="shared" ca="1" si="22"/>
        <v>0.28292869502156565</v>
      </c>
      <c r="R211">
        <f t="shared" ca="1" si="23"/>
        <v>0</v>
      </c>
      <c r="S211">
        <f t="shared" ca="1" si="24"/>
        <v>2.0169593074141866E-2</v>
      </c>
    </row>
    <row r="212" spans="12:19" x14ac:dyDescent="0.35">
      <c r="L212">
        <v>1</v>
      </c>
      <c r="M212">
        <f t="shared" ca="1" si="21"/>
        <v>2.9957725292447411E-2</v>
      </c>
      <c r="P212">
        <f t="shared" ca="1" si="25"/>
        <v>0</v>
      </c>
      <c r="Q212">
        <f t="shared" ca="1" si="22"/>
        <v>0.32291780370690176</v>
      </c>
      <c r="R212">
        <f t="shared" ca="1" si="23"/>
        <v>0</v>
      </c>
      <c r="S212">
        <f t="shared" ca="1" si="24"/>
        <v>2.9957725292447411E-2</v>
      </c>
    </row>
    <row r="213" spans="12:19" x14ac:dyDescent="0.35">
      <c r="L213">
        <v>2</v>
      </c>
      <c r="M213">
        <f t="shared" ca="1" si="21"/>
        <v>1.0146582850234214E-2</v>
      </c>
      <c r="P213">
        <f t="shared" ca="1" si="25"/>
        <v>0</v>
      </c>
      <c r="Q213">
        <f t="shared" ca="1" si="22"/>
        <v>0.26519567262026006</v>
      </c>
      <c r="R213">
        <f t="shared" ca="1" si="23"/>
        <v>0</v>
      </c>
      <c r="S213">
        <f t="shared" ca="1" si="24"/>
        <v>1.0146582850234214E-2</v>
      </c>
    </row>
    <row r="214" spans="12:19" x14ac:dyDescent="0.35">
      <c r="L214">
        <v>3</v>
      </c>
      <c r="M214">
        <f t="shared" ca="1" si="21"/>
        <v>2.3201883153470573E-2</v>
      </c>
      <c r="P214">
        <f t="shared" ca="1" si="25"/>
        <v>0</v>
      </c>
      <c r="Q214">
        <f t="shared" ca="1" si="22"/>
        <v>0.16817598953541604</v>
      </c>
      <c r="R214">
        <f t="shared" ca="1" si="23"/>
        <v>0</v>
      </c>
      <c r="S214">
        <f t="shared" ca="1" si="24"/>
        <v>2.3201883153470573E-2</v>
      </c>
    </row>
    <row r="215" spans="12:19" x14ac:dyDescent="0.35">
      <c r="L215">
        <v>4</v>
      </c>
      <c r="M215">
        <f t="shared" ca="1" si="21"/>
        <v>8.001543676451511E-3</v>
      </c>
      <c r="P215">
        <f t="shared" ca="1" si="25"/>
        <v>1</v>
      </c>
      <c r="Q215">
        <f t="shared" ca="1" si="22"/>
        <v>0.23520694149784024</v>
      </c>
      <c r="R215">
        <f t="shared" ca="1" si="23"/>
        <v>0.23520694149784024</v>
      </c>
      <c r="S215">
        <f t="shared" ca="1" si="24"/>
        <v>-0.22720539782138874</v>
      </c>
    </row>
    <row r="216" spans="12:19" x14ac:dyDescent="0.35">
      <c r="L216">
        <v>5</v>
      </c>
      <c r="M216">
        <f t="shared" ca="1" si="21"/>
        <v>2.7659375160355236E-2</v>
      </c>
      <c r="P216">
        <f t="shared" ca="1" si="25"/>
        <v>0</v>
      </c>
      <c r="Q216">
        <f t="shared" ca="1" si="22"/>
        <v>0.12173548820006083</v>
      </c>
      <c r="R216">
        <f t="shared" ca="1" si="23"/>
        <v>0</v>
      </c>
      <c r="S216">
        <f t="shared" ca="1" si="24"/>
        <v>2.7659375160355236E-2</v>
      </c>
    </row>
    <row r="217" spans="12:19" x14ac:dyDescent="0.35">
      <c r="L217">
        <v>6</v>
      </c>
      <c r="M217">
        <f t="shared" ca="1" si="21"/>
        <v>2.4147077149914625E-2</v>
      </c>
      <c r="P217">
        <f t="shared" ca="1" si="25"/>
        <v>0</v>
      </c>
      <c r="Q217">
        <f t="shared" ca="1" si="22"/>
        <v>0.33882558456746048</v>
      </c>
      <c r="R217">
        <f t="shared" ca="1" si="23"/>
        <v>0</v>
      </c>
      <c r="S217">
        <f t="shared" ca="1" si="24"/>
        <v>2.4147077149914625E-2</v>
      </c>
    </row>
    <row r="218" spans="12:19" x14ac:dyDescent="0.35">
      <c r="L218">
        <v>7</v>
      </c>
      <c r="M218">
        <f t="shared" ca="1" si="21"/>
        <v>2.3408008232512705E-2</v>
      </c>
      <c r="P218">
        <f t="shared" ca="1" si="25"/>
        <v>0</v>
      </c>
      <c r="Q218">
        <f t="shared" ca="1" si="22"/>
        <v>0.15481119026960521</v>
      </c>
      <c r="R218">
        <f t="shared" ca="1" si="23"/>
        <v>0</v>
      </c>
      <c r="S218">
        <f t="shared" ca="1" si="24"/>
        <v>2.3408008232512705E-2</v>
      </c>
    </row>
    <row r="219" spans="12:19" x14ac:dyDescent="0.35">
      <c r="L219">
        <v>8</v>
      </c>
      <c r="M219">
        <f t="shared" ca="1" si="21"/>
        <v>2.6986021430933323E-2</v>
      </c>
      <c r="P219">
        <f t="shared" ca="1" si="25"/>
        <v>0</v>
      </c>
      <c r="Q219">
        <f t="shared" ca="1" si="22"/>
        <v>0.2357124962700351</v>
      </c>
      <c r="R219">
        <f t="shared" ca="1" si="23"/>
        <v>0</v>
      </c>
      <c r="S219">
        <f t="shared" ca="1" si="24"/>
        <v>2.6986021430933323E-2</v>
      </c>
    </row>
    <row r="220" spans="12:19" x14ac:dyDescent="0.35">
      <c r="L220">
        <v>9</v>
      </c>
      <c r="M220">
        <f t="shared" ca="1" si="21"/>
        <v>2.8602274978908007E-2</v>
      </c>
      <c r="P220">
        <f t="shared" ca="1" si="25"/>
        <v>0</v>
      </c>
      <c r="Q220">
        <f t="shared" ca="1" si="22"/>
        <v>0.13029171170374076</v>
      </c>
      <c r="R220">
        <f t="shared" ca="1" si="23"/>
        <v>0</v>
      </c>
      <c r="S220">
        <f t="shared" ca="1" si="24"/>
        <v>2.8602274978908007E-2</v>
      </c>
    </row>
    <row r="221" spans="12:19" x14ac:dyDescent="0.35">
      <c r="L221">
        <v>10</v>
      </c>
      <c r="M221">
        <f t="shared" ca="1" si="21"/>
        <v>2.4863757466394455E-2</v>
      </c>
      <c r="P221">
        <f t="shared" ca="1" si="25"/>
        <v>0</v>
      </c>
      <c r="Q221">
        <f t="shared" ca="1" si="22"/>
        <v>0.20038745846978462</v>
      </c>
      <c r="R221">
        <f t="shared" ca="1" si="23"/>
        <v>0</v>
      </c>
      <c r="S221">
        <f t="shared" ca="1" si="24"/>
        <v>2.4863757466394455E-2</v>
      </c>
    </row>
    <row r="222" spans="12:19" x14ac:dyDescent="0.35">
      <c r="L222">
        <v>11</v>
      </c>
      <c r="M222">
        <f t="shared" ca="1" si="21"/>
        <v>1.9137258666381961E-2</v>
      </c>
      <c r="P222">
        <f t="shared" ca="1" si="25"/>
        <v>0</v>
      </c>
      <c r="Q222">
        <f t="shared" ca="1" si="22"/>
        <v>0.17745890682227811</v>
      </c>
      <c r="R222">
        <f t="shared" ca="1" si="23"/>
        <v>0</v>
      </c>
      <c r="S222">
        <f t="shared" ca="1" si="24"/>
        <v>1.9137258666381961E-2</v>
      </c>
    </row>
    <row r="223" spans="12:19" x14ac:dyDescent="0.35">
      <c r="L223">
        <v>12</v>
      </c>
      <c r="M223">
        <f t="shared" ca="1" si="21"/>
        <v>3.7362092099820311E-2</v>
      </c>
      <c r="P223">
        <f t="shared" ca="1" si="25"/>
        <v>0</v>
      </c>
      <c r="Q223">
        <f t="shared" ca="1" si="22"/>
        <v>0.26008632647639374</v>
      </c>
      <c r="R223">
        <f t="shared" ca="1" si="23"/>
        <v>0</v>
      </c>
      <c r="S223">
        <f t="shared" ca="1" si="24"/>
        <v>3.7362092099820311E-2</v>
      </c>
    </row>
    <row r="224" spans="12:19" x14ac:dyDescent="0.35">
      <c r="L224">
        <v>13</v>
      </c>
      <c r="M224">
        <f t="shared" ca="1" si="21"/>
        <v>1.2717170513406645E-2</v>
      </c>
      <c r="P224">
        <f t="shared" ca="1" si="25"/>
        <v>0</v>
      </c>
      <c r="Q224">
        <f t="shared" ca="1" si="22"/>
        <v>0.24981491277610585</v>
      </c>
      <c r="R224">
        <f t="shared" ca="1" si="23"/>
        <v>0</v>
      </c>
      <c r="S224">
        <f t="shared" ca="1" si="24"/>
        <v>1.2717170513406645E-2</v>
      </c>
    </row>
    <row r="225" spans="12:19" x14ac:dyDescent="0.35">
      <c r="L225">
        <v>14</v>
      </c>
      <c r="M225">
        <f t="shared" ca="1" si="21"/>
        <v>3.3816054789868211E-2</v>
      </c>
      <c r="P225">
        <f t="shared" ca="1" si="25"/>
        <v>0</v>
      </c>
      <c r="Q225">
        <f t="shared" ca="1" si="22"/>
        <v>0.20156141507940284</v>
      </c>
      <c r="R225">
        <f t="shared" ca="1" si="23"/>
        <v>0</v>
      </c>
      <c r="S225">
        <f t="shared" ca="1" si="24"/>
        <v>3.3816054789868211E-2</v>
      </c>
    </row>
    <row r="226" spans="12:19" x14ac:dyDescent="0.35">
      <c r="L226">
        <v>15</v>
      </c>
      <c r="M226">
        <f t="shared" ca="1" si="21"/>
        <v>2.9854182989543711E-2</v>
      </c>
      <c r="P226">
        <f t="shared" ca="1" si="25"/>
        <v>0</v>
      </c>
      <c r="Q226">
        <f t="shared" ca="1" si="22"/>
        <v>0.2076636384878259</v>
      </c>
      <c r="R226">
        <f t="shared" ca="1" si="23"/>
        <v>0</v>
      </c>
      <c r="S226">
        <f t="shared" ca="1" si="24"/>
        <v>2.9854182989543711E-2</v>
      </c>
    </row>
    <row r="227" spans="12:19" x14ac:dyDescent="0.35">
      <c r="L227">
        <v>16</v>
      </c>
      <c r="M227">
        <f t="shared" ca="1" si="21"/>
        <v>2.079018710398154E-2</v>
      </c>
      <c r="P227">
        <f t="shared" ca="1" si="25"/>
        <v>0</v>
      </c>
      <c r="Q227">
        <f t="shared" ca="1" si="22"/>
        <v>0.12147265045115004</v>
      </c>
      <c r="R227">
        <f t="shared" ca="1" si="23"/>
        <v>0</v>
      </c>
      <c r="S227">
        <f t="shared" ca="1" si="24"/>
        <v>2.079018710398154E-2</v>
      </c>
    </row>
    <row r="228" spans="12:19" x14ac:dyDescent="0.35">
      <c r="L228">
        <v>17</v>
      </c>
      <c r="M228">
        <f t="shared" ca="1" si="21"/>
        <v>1.2672107353368926E-2</v>
      </c>
      <c r="P228">
        <f t="shared" ca="1" si="25"/>
        <v>0</v>
      </c>
      <c r="Q228">
        <f t="shared" ca="1" si="22"/>
        <v>0.11039770588080523</v>
      </c>
      <c r="R228">
        <f t="shared" ca="1" si="23"/>
        <v>0</v>
      </c>
      <c r="S228">
        <f t="shared" ca="1" si="24"/>
        <v>1.2672107353368926E-2</v>
      </c>
    </row>
    <row r="229" spans="12:19" x14ac:dyDescent="0.35">
      <c r="L229">
        <v>18</v>
      </c>
      <c r="M229">
        <f t="shared" ca="1" si="21"/>
        <v>3.244423907728914E-2</v>
      </c>
      <c r="P229">
        <f t="shared" ca="1" si="25"/>
        <v>0</v>
      </c>
      <c r="Q229">
        <f t="shared" ca="1" si="22"/>
        <v>0.17557218267760735</v>
      </c>
      <c r="R229">
        <f t="shared" ca="1" si="23"/>
        <v>0</v>
      </c>
      <c r="S229">
        <f t="shared" ca="1" si="24"/>
        <v>3.244423907728914E-2</v>
      </c>
    </row>
    <row r="230" spans="12:19" x14ac:dyDescent="0.35">
      <c r="L230">
        <v>19</v>
      </c>
      <c r="M230">
        <f t="shared" ca="1" si="21"/>
        <v>1.9915826002537839E-2</v>
      </c>
      <c r="P230">
        <f t="shared" ca="1" si="25"/>
        <v>0</v>
      </c>
      <c r="Q230">
        <f t="shared" ca="1" si="22"/>
        <v>0.131247775244548</v>
      </c>
      <c r="R230">
        <f t="shared" ca="1" si="23"/>
        <v>0</v>
      </c>
      <c r="S230">
        <f t="shared" ca="1" si="24"/>
        <v>1.9915826002537839E-2</v>
      </c>
    </row>
    <row r="231" spans="12:19" x14ac:dyDescent="0.35">
      <c r="L231">
        <v>20</v>
      </c>
      <c r="M231">
        <f t="shared" ca="1" si="21"/>
        <v>1.8979226177741199E-2</v>
      </c>
      <c r="P231">
        <f t="shared" ca="1" si="25"/>
        <v>0</v>
      </c>
      <c r="Q231">
        <f t="shared" ca="1" si="22"/>
        <v>0.20784926967509743</v>
      </c>
      <c r="R231">
        <f t="shared" ca="1" si="23"/>
        <v>0</v>
      </c>
      <c r="S231">
        <f t="shared" ca="1" si="24"/>
        <v>1.8979226177741199E-2</v>
      </c>
    </row>
    <row r="232" spans="12:19" x14ac:dyDescent="0.35">
      <c r="L232">
        <v>21</v>
      </c>
      <c r="M232">
        <f t="shared" ca="1" si="21"/>
        <v>2.077878077367179E-2</v>
      </c>
      <c r="P232">
        <f t="shared" ca="1" si="25"/>
        <v>0</v>
      </c>
      <c r="Q232">
        <f t="shared" ca="1" si="22"/>
        <v>0.19536557677498295</v>
      </c>
      <c r="R232">
        <f t="shared" ca="1" si="23"/>
        <v>0</v>
      </c>
      <c r="S232">
        <f t="shared" ca="1" si="24"/>
        <v>2.077878077367179E-2</v>
      </c>
    </row>
    <row r="233" spans="12:19" x14ac:dyDescent="0.35">
      <c r="L233">
        <v>22</v>
      </c>
      <c r="M233">
        <f t="shared" ca="1" si="21"/>
        <v>2.7651636854105939E-2</v>
      </c>
      <c r="P233">
        <f t="shared" ca="1" si="25"/>
        <v>0</v>
      </c>
      <c r="Q233">
        <f t="shared" ca="1" si="22"/>
        <v>0.18818305289214352</v>
      </c>
      <c r="R233">
        <f t="shared" ca="1" si="23"/>
        <v>0</v>
      </c>
      <c r="S233">
        <f t="shared" ca="1" si="24"/>
        <v>2.7651636854105939E-2</v>
      </c>
    </row>
    <row r="234" spans="12:19" x14ac:dyDescent="0.35">
      <c r="L234">
        <v>23</v>
      </c>
      <c r="M234">
        <f t="shared" ca="1" si="21"/>
        <v>1.6403668450076524E-2</v>
      </c>
      <c r="P234">
        <f t="shared" ca="1" si="25"/>
        <v>1</v>
      </c>
      <c r="Q234">
        <f t="shared" ca="1" si="22"/>
        <v>0.19482954738038596</v>
      </c>
      <c r="R234">
        <f t="shared" ca="1" si="23"/>
        <v>0.19482954738038596</v>
      </c>
      <c r="S234">
        <f t="shared" ca="1" si="24"/>
        <v>-0.17842587893030945</v>
      </c>
    </row>
    <row r="235" spans="12:19" x14ac:dyDescent="0.35">
      <c r="L235">
        <v>24</v>
      </c>
      <c r="M235">
        <f t="shared" ca="1" si="21"/>
        <v>2.0640967699653644E-2</v>
      </c>
      <c r="P235">
        <f t="shared" ca="1" si="25"/>
        <v>0</v>
      </c>
      <c r="Q235">
        <f t="shared" ca="1" si="22"/>
        <v>0.25313794088500813</v>
      </c>
      <c r="R235">
        <f t="shared" ca="1" si="23"/>
        <v>0</v>
      </c>
      <c r="S235">
        <f t="shared" ca="1" si="24"/>
        <v>2.0640967699653644E-2</v>
      </c>
    </row>
    <row r="236" spans="12:19" x14ac:dyDescent="0.35">
      <c r="L236">
        <v>25</v>
      </c>
      <c r="M236">
        <f t="shared" ca="1" si="21"/>
        <v>3.708269283253994E-2</v>
      </c>
      <c r="P236">
        <f t="shared" ca="1" si="25"/>
        <v>0</v>
      </c>
      <c r="Q236">
        <f t="shared" ca="1" si="22"/>
        <v>0.20415366379923783</v>
      </c>
      <c r="R236">
        <f t="shared" ca="1" si="23"/>
        <v>0</v>
      </c>
      <c r="S236">
        <f t="shared" ca="1" si="24"/>
        <v>3.708269283253994E-2</v>
      </c>
    </row>
    <row r="237" spans="12:19" x14ac:dyDescent="0.35">
      <c r="L237">
        <v>26</v>
      </c>
      <c r="M237">
        <f t="shared" ca="1" si="21"/>
        <v>2.3700990876180904E-2</v>
      </c>
      <c r="P237">
        <f t="shared" ca="1" si="25"/>
        <v>0</v>
      </c>
      <c r="Q237">
        <f t="shared" ca="1" si="22"/>
        <v>0.28092221917690824</v>
      </c>
      <c r="R237">
        <f t="shared" ca="1" si="23"/>
        <v>0</v>
      </c>
      <c r="S237">
        <f t="shared" ca="1" si="24"/>
        <v>2.3700990876180904E-2</v>
      </c>
    </row>
    <row r="238" spans="12:19" x14ac:dyDescent="0.35">
      <c r="L238">
        <v>27</v>
      </c>
      <c r="M238">
        <f t="shared" ca="1" si="21"/>
        <v>3.1443668795515946E-2</v>
      </c>
      <c r="P238">
        <f t="shared" ca="1" si="25"/>
        <v>0</v>
      </c>
      <c r="Q238">
        <f t="shared" ca="1" si="22"/>
        <v>0.27514116269902655</v>
      </c>
      <c r="R238">
        <f t="shared" ca="1" si="23"/>
        <v>0</v>
      </c>
      <c r="S238">
        <f t="shared" ca="1" si="24"/>
        <v>3.1443668795515946E-2</v>
      </c>
    </row>
    <row r="239" spans="12:19" x14ac:dyDescent="0.35">
      <c r="L239">
        <v>28</v>
      </c>
      <c r="M239">
        <f t="shared" ca="1" si="21"/>
        <v>2.6665113862541293E-2</v>
      </c>
      <c r="P239">
        <f t="shared" ca="1" si="25"/>
        <v>0</v>
      </c>
      <c r="Q239">
        <f t="shared" ca="1" si="22"/>
        <v>0.28612109455687373</v>
      </c>
      <c r="R239">
        <f t="shared" ca="1" si="23"/>
        <v>0</v>
      </c>
      <c r="S239">
        <f t="shared" ca="1" si="24"/>
        <v>2.6665113862541293E-2</v>
      </c>
    </row>
    <row r="240" spans="12:19" x14ac:dyDescent="0.35">
      <c r="L240">
        <v>29</v>
      </c>
      <c r="M240">
        <f t="shared" ca="1" si="21"/>
        <v>2.4672942274325808E-2</v>
      </c>
      <c r="P240">
        <f t="shared" ca="1" si="25"/>
        <v>0</v>
      </c>
      <c r="Q240">
        <f t="shared" ca="1" si="22"/>
        <v>0.14253533628462325</v>
      </c>
      <c r="R240">
        <f t="shared" ca="1" si="23"/>
        <v>0</v>
      </c>
      <c r="S240">
        <f t="shared" ca="1" si="24"/>
        <v>2.4672942274325808E-2</v>
      </c>
    </row>
    <row r="241" spans="12:19" x14ac:dyDescent="0.35">
      <c r="L241">
        <v>30</v>
      </c>
      <c r="M241">
        <f t="shared" ca="1" si="21"/>
        <v>2.0749817362052742E-2</v>
      </c>
      <c r="P241">
        <f t="shared" ca="1" si="25"/>
        <v>0</v>
      </c>
      <c r="Q241">
        <f t="shared" ca="1" si="22"/>
        <v>0.17851578209222865</v>
      </c>
      <c r="R241">
        <f t="shared" ca="1" si="23"/>
        <v>0</v>
      </c>
      <c r="S241">
        <f t="shared" ca="1" si="24"/>
        <v>2.0749817362052742E-2</v>
      </c>
    </row>
    <row r="242" spans="12:19" x14ac:dyDescent="0.35">
      <c r="L242">
        <v>1</v>
      </c>
      <c r="M242">
        <f t="shared" ca="1" si="21"/>
        <v>2.8135339033662384E-2</v>
      </c>
      <c r="P242">
        <f t="shared" ca="1" si="25"/>
        <v>0</v>
      </c>
      <c r="Q242">
        <f t="shared" ca="1" si="22"/>
        <v>0.2449694873575709</v>
      </c>
      <c r="R242">
        <f t="shared" ca="1" si="23"/>
        <v>0</v>
      </c>
      <c r="S242">
        <f t="shared" ca="1" si="24"/>
        <v>2.8135339033662384E-2</v>
      </c>
    </row>
    <row r="243" spans="12:19" x14ac:dyDescent="0.35">
      <c r="L243">
        <v>2</v>
      </c>
      <c r="M243">
        <f t="shared" ca="1" si="21"/>
        <v>2.6853373404221392E-2</v>
      </c>
      <c r="P243">
        <f t="shared" ca="1" si="25"/>
        <v>0</v>
      </c>
      <c r="Q243">
        <f t="shared" ca="1" si="22"/>
        <v>0.1977050436280996</v>
      </c>
      <c r="R243">
        <f t="shared" ca="1" si="23"/>
        <v>0</v>
      </c>
      <c r="S243">
        <f t="shared" ca="1" si="24"/>
        <v>2.6853373404221392E-2</v>
      </c>
    </row>
    <row r="244" spans="12:19" x14ac:dyDescent="0.35">
      <c r="L244">
        <v>3</v>
      </c>
      <c r="M244">
        <f t="shared" ca="1" si="21"/>
        <v>3.2691050297844734E-2</v>
      </c>
      <c r="P244">
        <f t="shared" ca="1" si="25"/>
        <v>0</v>
      </c>
      <c r="Q244">
        <f t="shared" ca="1" si="22"/>
        <v>0.20280438668581038</v>
      </c>
      <c r="R244">
        <f t="shared" ca="1" si="23"/>
        <v>0</v>
      </c>
      <c r="S244">
        <f t="shared" ca="1" si="24"/>
        <v>3.2691050297844734E-2</v>
      </c>
    </row>
    <row r="245" spans="12:19" x14ac:dyDescent="0.35">
      <c r="L245">
        <v>4</v>
      </c>
      <c r="M245">
        <f t="shared" ca="1" si="21"/>
        <v>1.5920756144437054E-2</v>
      </c>
      <c r="P245">
        <f t="shared" ca="1" si="25"/>
        <v>0</v>
      </c>
      <c r="Q245">
        <f t="shared" ca="1" si="22"/>
        <v>0.2337539888070426</v>
      </c>
      <c r="R245">
        <f t="shared" ca="1" si="23"/>
        <v>0</v>
      </c>
      <c r="S245">
        <f t="shared" ca="1" si="24"/>
        <v>1.5920756144437054E-2</v>
      </c>
    </row>
    <row r="246" spans="12:19" x14ac:dyDescent="0.35">
      <c r="L246">
        <v>5</v>
      </c>
      <c r="M246">
        <f t="shared" ca="1" si="21"/>
        <v>2.5338734530635301E-2</v>
      </c>
      <c r="P246">
        <f t="shared" ca="1" si="25"/>
        <v>0</v>
      </c>
      <c r="Q246">
        <f t="shared" ca="1" si="22"/>
        <v>0.23572589319021206</v>
      </c>
      <c r="R246">
        <f t="shared" ca="1" si="23"/>
        <v>0</v>
      </c>
      <c r="S246">
        <f t="shared" ca="1" si="24"/>
        <v>2.5338734530635301E-2</v>
      </c>
    </row>
    <row r="247" spans="12:19" x14ac:dyDescent="0.35">
      <c r="L247">
        <v>6</v>
      </c>
      <c r="M247">
        <f t="shared" ca="1" si="21"/>
        <v>1.6787862889561109E-2</v>
      </c>
      <c r="P247">
        <f t="shared" ca="1" si="25"/>
        <v>0</v>
      </c>
      <c r="Q247">
        <f t="shared" ca="1" si="22"/>
        <v>0.22462457514244216</v>
      </c>
      <c r="R247">
        <f t="shared" ca="1" si="23"/>
        <v>0</v>
      </c>
      <c r="S247">
        <f t="shared" ca="1" si="24"/>
        <v>1.6787862889561109E-2</v>
      </c>
    </row>
    <row r="248" spans="12:19" x14ac:dyDescent="0.35">
      <c r="L248">
        <v>7</v>
      </c>
      <c r="M248">
        <f t="shared" ca="1" si="21"/>
        <v>3.493204167858574E-3</v>
      </c>
      <c r="P248">
        <f t="shared" ca="1" si="25"/>
        <v>0</v>
      </c>
      <c r="Q248">
        <f t="shared" ca="1" si="22"/>
        <v>0.19979570676583433</v>
      </c>
      <c r="R248">
        <f t="shared" ca="1" si="23"/>
        <v>0</v>
      </c>
      <c r="S248">
        <f t="shared" ca="1" si="24"/>
        <v>3.493204167858574E-3</v>
      </c>
    </row>
    <row r="249" spans="12:19" x14ac:dyDescent="0.35">
      <c r="L249">
        <v>8</v>
      </c>
      <c r="M249">
        <f t="shared" ca="1" si="21"/>
        <v>1.2479834394385788E-2</v>
      </c>
      <c r="P249">
        <f t="shared" ca="1" si="25"/>
        <v>0</v>
      </c>
      <c r="Q249">
        <f t="shared" ca="1" si="22"/>
        <v>8.4071620800672361E-2</v>
      </c>
      <c r="R249">
        <f t="shared" ca="1" si="23"/>
        <v>0</v>
      </c>
      <c r="S249">
        <f t="shared" ca="1" si="24"/>
        <v>1.2479834394385788E-2</v>
      </c>
    </row>
    <row r="250" spans="12:19" x14ac:dyDescent="0.35">
      <c r="L250">
        <v>9</v>
      </c>
      <c r="M250">
        <f t="shared" ca="1" si="21"/>
        <v>1.0897491363408257E-2</v>
      </c>
      <c r="P250">
        <f t="shared" ca="1" si="25"/>
        <v>0</v>
      </c>
      <c r="Q250">
        <f t="shared" ca="1" si="22"/>
        <v>0.19143393477318793</v>
      </c>
      <c r="R250">
        <f t="shared" ca="1" si="23"/>
        <v>0</v>
      </c>
      <c r="S250">
        <f t="shared" ca="1" si="24"/>
        <v>1.0897491363408257E-2</v>
      </c>
    </row>
    <row r="251" spans="12:19" x14ac:dyDescent="0.35">
      <c r="L251">
        <v>10</v>
      </c>
      <c r="M251">
        <f t="shared" ca="1" si="21"/>
        <v>1.7785855394732659E-2</v>
      </c>
      <c r="P251">
        <f t="shared" ca="1" si="25"/>
        <v>1</v>
      </c>
      <c r="Q251">
        <f t="shared" ca="1" si="22"/>
        <v>0.1629600941594844</v>
      </c>
      <c r="R251">
        <f t="shared" ca="1" si="23"/>
        <v>0.1629600941594844</v>
      </c>
      <c r="S251">
        <f t="shared" ca="1" si="24"/>
        <v>-0.14517423876475175</v>
      </c>
    </row>
    <row r="252" spans="12:19" x14ac:dyDescent="0.35">
      <c r="L252">
        <v>11</v>
      </c>
      <c r="M252">
        <f t="shared" ca="1" si="21"/>
        <v>1.8648406461682053E-2</v>
      </c>
      <c r="P252">
        <f t="shared" ca="1" si="25"/>
        <v>0</v>
      </c>
      <c r="Q252">
        <f t="shared" ca="1" si="22"/>
        <v>0.18720805716924119</v>
      </c>
      <c r="R252">
        <f t="shared" ca="1" si="23"/>
        <v>0</v>
      </c>
      <c r="S252">
        <f t="shared" ca="1" si="24"/>
        <v>1.8648406461682053E-2</v>
      </c>
    </row>
    <row r="253" spans="12:19" x14ac:dyDescent="0.35">
      <c r="L253">
        <v>12</v>
      </c>
      <c r="M253">
        <f t="shared" ca="1" si="21"/>
        <v>3.4427201402371134E-2</v>
      </c>
      <c r="P253">
        <f t="shared" ca="1" si="25"/>
        <v>0</v>
      </c>
      <c r="Q253">
        <f t="shared" ca="1" si="22"/>
        <v>0.27947040310069637</v>
      </c>
      <c r="R253">
        <f t="shared" ca="1" si="23"/>
        <v>0</v>
      </c>
      <c r="S253">
        <f t="shared" ca="1" si="24"/>
        <v>3.4427201402371134E-2</v>
      </c>
    </row>
    <row r="254" spans="12:19" x14ac:dyDescent="0.35">
      <c r="L254">
        <v>13</v>
      </c>
      <c r="M254">
        <f t="shared" ca="1" si="21"/>
        <v>1.7702406764284587E-2</v>
      </c>
      <c r="P254">
        <f t="shared" ca="1" si="25"/>
        <v>0</v>
      </c>
      <c r="Q254">
        <f t="shared" ca="1" si="22"/>
        <v>0.17104152197853775</v>
      </c>
      <c r="R254">
        <f t="shared" ca="1" si="23"/>
        <v>0</v>
      </c>
      <c r="S254">
        <f t="shared" ca="1" si="24"/>
        <v>1.7702406764284587E-2</v>
      </c>
    </row>
    <row r="255" spans="12:19" x14ac:dyDescent="0.35">
      <c r="L255">
        <v>14</v>
      </c>
      <c r="M255">
        <f t="shared" ca="1" si="21"/>
        <v>2.3091958454733313E-2</v>
      </c>
      <c r="P255">
        <f t="shared" ca="1" si="25"/>
        <v>0</v>
      </c>
      <c r="Q255">
        <f t="shared" ca="1" si="22"/>
        <v>0.32111573359220669</v>
      </c>
      <c r="R255">
        <f t="shared" ca="1" si="23"/>
        <v>0</v>
      </c>
      <c r="S255">
        <f t="shared" ca="1" si="24"/>
        <v>2.3091958454733313E-2</v>
      </c>
    </row>
    <row r="256" spans="12:19" x14ac:dyDescent="0.35">
      <c r="L256">
        <v>15</v>
      </c>
      <c r="M256">
        <f t="shared" ca="1" si="21"/>
        <v>3.7362215974230319E-2</v>
      </c>
      <c r="P256">
        <f t="shared" ca="1" si="25"/>
        <v>0</v>
      </c>
      <c r="Q256">
        <f t="shared" ca="1" si="22"/>
        <v>0.16384881616720082</v>
      </c>
      <c r="R256">
        <f t="shared" ca="1" si="23"/>
        <v>0</v>
      </c>
      <c r="S256">
        <f t="shared" ca="1" si="24"/>
        <v>3.7362215974230319E-2</v>
      </c>
    </row>
    <row r="257" spans="12:19" x14ac:dyDescent="0.35">
      <c r="L257">
        <v>16</v>
      </c>
      <c r="M257">
        <f t="shared" ca="1" si="21"/>
        <v>2.5457396040742455E-2</v>
      </c>
      <c r="P257">
        <f t="shared" ca="1" si="25"/>
        <v>0</v>
      </c>
      <c r="Q257">
        <f t="shared" ca="1" si="22"/>
        <v>0.26937520992022573</v>
      </c>
      <c r="R257">
        <f t="shared" ca="1" si="23"/>
        <v>0</v>
      </c>
      <c r="S257">
        <f t="shared" ca="1" si="24"/>
        <v>2.5457396040742455E-2</v>
      </c>
    </row>
    <row r="258" spans="12:19" x14ac:dyDescent="0.35">
      <c r="L258">
        <v>17</v>
      </c>
      <c r="M258">
        <f t="shared" ca="1" si="21"/>
        <v>2.1756138708361874E-2</v>
      </c>
      <c r="P258">
        <f t="shared" ca="1" si="25"/>
        <v>0</v>
      </c>
      <c r="Q258">
        <f t="shared" ca="1" si="22"/>
        <v>0.15426963015402889</v>
      </c>
      <c r="R258">
        <f t="shared" ca="1" si="23"/>
        <v>0</v>
      </c>
      <c r="S258">
        <f t="shared" ca="1" si="24"/>
        <v>2.1756138708361874E-2</v>
      </c>
    </row>
    <row r="259" spans="12:19" x14ac:dyDescent="0.35">
      <c r="L259">
        <v>18</v>
      </c>
      <c r="M259">
        <f t="shared" ref="M259:M322" ca="1" si="26">_xlfn.NORM.INV(RAND(),$B$10,$B$11)</f>
        <v>1.4028547504739666E-2</v>
      </c>
      <c r="P259">
        <f t="shared" ca="1" si="25"/>
        <v>0</v>
      </c>
      <c r="Q259">
        <f t="shared" ref="Q259:Q322" ca="1" si="27">_xlfn.NORM.INV(RAND(),$F$11,$F$12)%</f>
        <v>0.28730220110888055</v>
      </c>
      <c r="R259">
        <f t="shared" ref="R259:R322" ca="1" si="28">P259*Q259</f>
        <v>0</v>
      </c>
      <c r="S259">
        <f t="shared" ref="S259:S322" ca="1" si="29">M259-R259</f>
        <v>1.4028547504739666E-2</v>
      </c>
    </row>
    <row r="260" spans="12:19" x14ac:dyDescent="0.35">
      <c r="L260">
        <v>19</v>
      </c>
      <c r="M260">
        <f t="shared" ca="1" si="26"/>
        <v>1.3923676738353166E-2</v>
      </c>
      <c r="P260">
        <f t="shared" ref="P260:P323" ca="1" si="30">IF(P259 = 1, 0, (RAND() &lt; $F$8) * 1)</f>
        <v>0</v>
      </c>
      <c r="Q260">
        <f t="shared" ca="1" si="27"/>
        <v>0.12275093937600108</v>
      </c>
      <c r="R260">
        <f t="shared" ca="1" si="28"/>
        <v>0</v>
      </c>
      <c r="S260">
        <f t="shared" ca="1" si="29"/>
        <v>1.3923676738353166E-2</v>
      </c>
    </row>
    <row r="261" spans="12:19" x14ac:dyDescent="0.35">
      <c r="L261">
        <v>20</v>
      </c>
      <c r="M261">
        <f t="shared" ca="1" si="26"/>
        <v>2.4366913793040484E-2</v>
      </c>
      <c r="P261">
        <f t="shared" ca="1" si="30"/>
        <v>0</v>
      </c>
      <c r="Q261">
        <f t="shared" ca="1" si="27"/>
        <v>0.17059178281038026</v>
      </c>
      <c r="R261">
        <f t="shared" ca="1" si="28"/>
        <v>0</v>
      </c>
      <c r="S261">
        <f t="shared" ca="1" si="29"/>
        <v>2.4366913793040484E-2</v>
      </c>
    </row>
    <row r="262" spans="12:19" x14ac:dyDescent="0.35">
      <c r="L262">
        <v>21</v>
      </c>
      <c r="M262">
        <f t="shared" ca="1" si="26"/>
        <v>2.0369821705090628E-2</v>
      </c>
      <c r="P262">
        <f t="shared" ca="1" si="30"/>
        <v>0</v>
      </c>
      <c r="Q262">
        <f t="shared" ca="1" si="27"/>
        <v>0.17689710612226633</v>
      </c>
      <c r="R262">
        <f t="shared" ca="1" si="28"/>
        <v>0</v>
      </c>
      <c r="S262">
        <f t="shared" ca="1" si="29"/>
        <v>2.0369821705090628E-2</v>
      </c>
    </row>
    <row r="263" spans="12:19" x14ac:dyDescent="0.35">
      <c r="L263">
        <v>22</v>
      </c>
      <c r="M263">
        <f t="shared" ca="1" si="26"/>
        <v>1.8544415039958649E-2</v>
      </c>
      <c r="P263">
        <f t="shared" ca="1" si="30"/>
        <v>0</v>
      </c>
      <c r="Q263">
        <f t="shared" ca="1" si="27"/>
        <v>0.169791117149867</v>
      </c>
      <c r="R263">
        <f t="shared" ca="1" si="28"/>
        <v>0</v>
      </c>
      <c r="S263">
        <f t="shared" ca="1" si="29"/>
        <v>1.8544415039958649E-2</v>
      </c>
    </row>
    <row r="264" spans="12:19" x14ac:dyDescent="0.35">
      <c r="L264">
        <v>23</v>
      </c>
      <c r="M264">
        <f t="shared" ca="1" si="26"/>
        <v>1.9772357474976718E-2</v>
      </c>
      <c r="P264">
        <f t="shared" ca="1" si="30"/>
        <v>0</v>
      </c>
      <c r="Q264">
        <f t="shared" ca="1" si="27"/>
        <v>0.15990434031617651</v>
      </c>
      <c r="R264">
        <f t="shared" ca="1" si="28"/>
        <v>0</v>
      </c>
      <c r="S264">
        <f t="shared" ca="1" si="29"/>
        <v>1.9772357474976718E-2</v>
      </c>
    </row>
    <row r="265" spans="12:19" x14ac:dyDescent="0.35">
      <c r="L265">
        <v>24</v>
      </c>
      <c r="M265">
        <f t="shared" ca="1" si="26"/>
        <v>2.292240623843764E-2</v>
      </c>
      <c r="P265">
        <f t="shared" ca="1" si="30"/>
        <v>0</v>
      </c>
      <c r="Q265">
        <f t="shared" ca="1" si="27"/>
        <v>0.18585768365137517</v>
      </c>
      <c r="R265">
        <f t="shared" ca="1" si="28"/>
        <v>0</v>
      </c>
      <c r="S265">
        <f t="shared" ca="1" si="29"/>
        <v>2.292240623843764E-2</v>
      </c>
    </row>
    <row r="266" spans="12:19" x14ac:dyDescent="0.35">
      <c r="L266">
        <v>25</v>
      </c>
      <c r="M266">
        <f t="shared" ca="1" si="26"/>
        <v>1.4638548132216439E-2</v>
      </c>
      <c r="P266">
        <f t="shared" ca="1" si="30"/>
        <v>0</v>
      </c>
      <c r="Q266">
        <f t="shared" ca="1" si="27"/>
        <v>0.167003248562171</v>
      </c>
      <c r="R266">
        <f t="shared" ca="1" si="28"/>
        <v>0</v>
      </c>
      <c r="S266">
        <f t="shared" ca="1" si="29"/>
        <v>1.4638548132216439E-2</v>
      </c>
    </row>
    <row r="267" spans="12:19" x14ac:dyDescent="0.35">
      <c r="L267">
        <v>26</v>
      </c>
      <c r="M267">
        <f t="shared" ca="1" si="26"/>
        <v>1.6411287386776562E-2</v>
      </c>
      <c r="P267">
        <f t="shared" ca="1" si="30"/>
        <v>0</v>
      </c>
      <c r="Q267">
        <f t="shared" ca="1" si="27"/>
        <v>8.9571699517285969E-2</v>
      </c>
      <c r="R267">
        <f t="shared" ca="1" si="28"/>
        <v>0</v>
      </c>
      <c r="S267">
        <f t="shared" ca="1" si="29"/>
        <v>1.6411287386776562E-2</v>
      </c>
    </row>
    <row r="268" spans="12:19" x14ac:dyDescent="0.35">
      <c r="L268">
        <v>27</v>
      </c>
      <c r="M268">
        <f t="shared" ca="1" si="26"/>
        <v>1.7826066096492205E-2</v>
      </c>
      <c r="P268">
        <f t="shared" ca="1" si="30"/>
        <v>0</v>
      </c>
      <c r="Q268">
        <f t="shared" ca="1" si="27"/>
        <v>0.20453599339179893</v>
      </c>
      <c r="R268">
        <f t="shared" ca="1" si="28"/>
        <v>0</v>
      </c>
      <c r="S268">
        <f t="shared" ca="1" si="29"/>
        <v>1.7826066096492205E-2</v>
      </c>
    </row>
    <row r="269" spans="12:19" x14ac:dyDescent="0.35">
      <c r="L269">
        <v>28</v>
      </c>
      <c r="M269">
        <f t="shared" ca="1" si="26"/>
        <v>2.009317593037507E-2</v>
      </c>
      <c r="P269">
        <f t="shared" ca="1" si="30"/>
        <v>0</v>
      </c>
      <c r="Q269">
        <f t="shared" ca="1" si="27"/>
        <v>0.2314165951549727</v>
      </c>
      <c r="R269">
        <f t="shared" ca="1" si="28"/>
        <v>0</v>
      </c>
      <c r="S269">
        <f t="shared" ca="1" si="29"/>
        <v>2.009317593037507E-2</v>
      </c>
    </row>
    <row r="270" spans="12:19" x14ac:dyDescent="0.35">
      <c r="L270">
        <v>29</v>
      </c>
      <c r="M270">
        <f t="shared" ca="1" si="26"/>
        <v>3.1608057555639515E-2</v>
      </c>
      <c r="P270">
        <f t="shared" ca="1" si="30"/>
        <v>0</v>
      </c>
      <c r="Q270">
        <f t="shared" ca="1" si="27"/>
        <v>0.21201536130903456</v>
      </c>
      <c r="R270">
        <f t="shared" ca="1" si="28"/>
        <v>0</v>
      </c>
      <c r="S270">
        <f t="shared" ca="1" si="29"/>
        <v>3.1608057555639515E-2</v>
      </c>
    </row>
    <row r="271" spans="12:19" x14ac:dyDescent="0.35">
      <c r="L271">
        <v>30</v>
      </c>
      <c r="M271">
        <f t="shared" ca="1" si="26"/>
        <v>2.6431322819001936E-2</v>
      </c>
      <c r="P271">
        <f t="shared" ca="1" si="30"/>
        <v>0</v>
      </c>
      <c r="Q271">
        <f t="shared" ca="1" si="27"/>
        <v>0.15490409340401687</v>
      </c>
      <c r="R271">
        <f t="shared" ca="1" si="28"/>
        <v>0</v>
      </c>
      <c r="S271">
        <f t="shared" ca="1" si="29"/>
        <v>2.6431322819001936E-2</v>
      </c>
    </row>
    <row r="272" spans="12:19" x14ac:dyDescent="0.35">
      <c r="L272">
        <v>1</v>
      </c>
      <c r="M272">
        <f t="shared" ca="1" si="26"/>
        <v>1.5699590556309803E-2</v>
      </c>
      <c r="P272">
        <f t="shared" ca="1" si="30"/>
        <v>0</v>
      </c>
      <c r="Q272">
        <f t="shared" ca="1" si="27"/>
        <v>0.15310086392237365</v>
      </c>
      <c r="R272">
        <f t="shared" ca="1" si="28"/>
        <v>0</v>
      </c>
      <c r="S272">
        <f t="shared" ca="1" si="29"/>
        <v>1.5699590556309803E-2</v>
      </c>
    </row>
    <row r="273" spans="12:19" x14ac:dyDescent="0.35">
      <c r="L273">
        <v>2</v>
      </c>
      <c r="M273">
        <f t="shared" ca="1" si="26"/>
        <v>2.9935509593862427E-2</v>
      </c>
      <c r="P273">
        <f t="shared" ca="1" si="30"/>
        <v>1</v>
      </c>
      <c r="Q273">
        <f t="shared" ca="1" si="27"/>
        <v>0.14705853858160314</v>
      </c>
      <c r="R273">
        <f t="shared" ca="1" si="28"/>
        <v>0.14705853858160314</v>
      </c>
      <c r="S273">
        <f t="shared" ca="1" si="29"/>
        <v>-0.11712302898774071</v>
      </c>
    </row>
    <row r="274" spans="12:19" x14ac:dyDescent="0.35">
      <c r="L274">
        <v>3</v>
      </c>
      <c r="M274">
        <f t="shared" ca="1" si="26"/>
        <v>2.8418790014698748E-2</v>
      </c>
      <c r="P274">
        <f t="shared" ca="1" si="30"/>
        <v>0</v>
      </c>
      <c r="Q274">
        <f t="shared" ca="1" si="27"/>
        <v>0.19478105240397364</v>
      </c>
      <c r="R274">
        <f t="shared" ca="1" si="28"/>
        <v>0</v>
      </c>
      <c r="S274">
        <f t="shared" ca="1" si="29"/>
        <v>2.8418790014698748E-2</v>
      </c>
    </row>
    <row r="275" spans="12:19" x14ac:dyDescent="0.35">
      <c r="L275">
        <v>4</v>
      </c>
      <c r="M275">
        <f t="shared" ca="1" si="26"/>
        <v>2.1460391511130612E-2</v>
      </c>
      <c r="P275">
        <f t="shared" ca="1" si="30"/>
        <v>0</v>
      </c>
      <c r="Q275">
        <f t="shared" ca="1" si="27"/>
        <v>0.13400426444721872</v>
      </c>
      <c r="R275">
        <f t="shared" ca="1" si="28"/>
        <v>0</v>
      </c>
      <c r="S275">
        <f t="shared" ca="1" si="29"/>
        <v>2.1460391511130612E-2</v>
      </c>
    </row>
    <row r="276" spans="12:19" x14ac:dyDescent="0.35">
      <c r="L276">
        <v>5</v>
      </c>
      <c r="M276">
        <f t="shared" ca="1" si="26"/>
        <v>1.2543586861058133E-2</v>
      </c>
      <c r="P276">
        <f t="shared" ca="1" si="30"/>
        <v>0</v>
      </c>
      <c r="Q276">
        <f t="shared" ca="1" si="27"/>
        <v>0.20717163561847052</v>
      </c>
      <c r="R276">
        <f t="shared" ca="1" si="28"/>
        <v>0</v>
      </c>
      <c r="S276">
        <f t="shared" ca="1" si="29"/>
        <v>1.2543586861058133E-2</v>
      </c>
    </row>
    <row r="277" spans="12:19" x14ac:dyDescent="0.35">
      <c r="L277">
        <v>6</v>
      </c>
      <c r="M277">
        <f t="shared" ca="1" si="26"/>
        <v>3.4829400270408463E-2</v>
      </c>
      <c r="P277">
        <f t="shared" ca="1" si="30"/>
        <v>0</v>
      </c>
      <c r="Q277">
        <f t="shared" ca="1" si="27"/>
        <v>0.23107657431990944</v>
      </c>
      <c r="R277">
        <f t="shared" ca="1" si="28"/>
        <v>0</v>
      </c>
      <c r="S277">
        <f t="shared" ca="1" si="29"/>
        <v>3.4829400270408463E-2</v>
      </c>
    </row>
    <row r="278" spans="12:19" x14ac:dyDescent="0.35">
      <c r="L278">
        <v>7</v>
      </c>
      <c r="M278">
        <f t="shared" ca="1" si="26"/>
        <v>2.391245489834045E-2</v>
      </c>
      <c r="P278">
        <f t="shared" ca="1" si="30"/>
        <v>0</v>
      </c>
      <c r="Q278">
        <f t="shared" ca="1" si="27"/>
        <v>0.22741070820670781</v>
      </c>
      <c r="R278">
        <f t="shared" ca="1" si="28"/>
        <v>0</v>
      </c>
      <c r="S278">
        <f t="shared" ca="1" si="29"/>
        <v>2.391245489834045E-2</v>
      </c>
    </row>
    <row r="279" spans="12:19" x14ac:dyDescent="0.35">
      <c r="L279">
        <v>8</v>
      </c>
      <c r="M279">
        <f t="shared" ca="1" si="26"/>
        <v>2.2055678165449673E-2</v>
      </c>
      <c r="P279">
        <f t="shared" ca="1" si="30"/>
        <v>0</v>
      </c>
      <c r="Q279">
        <f t="shared" ca="1" si="27"/>
        <v>0.12981726277829261</v>
      </c>
      <c r="R279">
        <f t="shared" ca="1" si="28"/>
        <v>0</v>
      </c>
      <c r="S279">
        <f t="shared" ca="1" si="29"/>
        <v>2.2055678165449673E-2</v>
      </c>
    </row>
    <row r="280" spans="12:19" x14ac:dyDescent="0.35">
      <c r="L280">
        <v>9</v>
      </c>
      <c r="M280">
        <f t="shared" ca="1" si="26"/>
        <v>3.0818081584729016E-2</v>
      </c>
      <c r="P280">
        <f t="shared" ca="1" si="30"/>
        <v>0</v>
      </c>
      <c r="Q280">
        <f t="shared" ca="1" si="27"/>
        <v>0.21522271511853094</v>
      </c>
      <c r="R280">
        <f t="shared" ca="1" si="28"/>
        <v>0</v>
      </c>
      <c r="S280">
        <f t="shared" ca="1" si="29"/>
        <v>3.0818081584729016E-2</v>
      </c>
    </row>
    <row r="281" spans="12:19" x14ac:dyDescent="0.35">
      <c r="L281">
        <v>10</v>
      </c>
      <c r="M281">
        <f t="shared" ca="1" si="26"/>
        <v>2.7878207208516404E-2</v>
      </c>
      <c r="P281">
        <f t="shared" ca="1" si="30"/>
        <v>0</v>
      </c>
      <c r="Q281">
        <f t="shared" ca="1" si="27"/>
        <v>0.25089306960012897</v>
      </c>
      <c r="R281">
        <f t="shared" ca="1" si="28"/>
        <v>0</v>
      </c>
      <c r="S281">
        <f t="shared" ca="1" si="29"/>
        <v>2.7878207208516404E-2</v>
      </c>
    </row>
    <row r="282" spans="12:19" x14ac:dyDescent="0.35">
      <c r="L282">
        <v>11</v>
      </c>
      <c r="M282">
        <f t="shared" ca="1" si="26"/>
        <v>1.6816934582380268E-2</v>
      </c>
      <c r="P282">
        <f t="shared" ca="1" si="30"/>
        <v>0</v>
      </c>
      <c r="Q282">
        <f t="shared" ca="1" si="27"/>
        <v>0.15621554148728087</v>
      </c>
      <c r="R282">
        <f t="shared" ca="1" si="28"/>
        <v>0</v>
      </c>
      <c r="S282">
        <f t="shared" ca="1" si="29"/>
        <v>1.6816934582380268E-2</v>
      </c>
    </row>
    <row r="283" spans="12:19" x14ac:dyDescent="0.35">
      <c r="L283">
        <v>12</v>
      </c>
      <c r="M283">
        <f t="shared" ca="1" si="26"/>
        <v>3.487349449099187E-2</v>
      </c>
      <c r="P283">
        <f t="shared" ca="1" si="30"/>
        <v>0</v>
      </c>
      <c r="Q283">
        <f t="shared" ca="1" si="27"/>
        <v>0.19906622065590651</v>
      </c>
      <c r="R283">
        <f t="shared" ca="1" si="28"/>
        <v>0</v>
      </c>
      <c r="S283">
        <f t="shared" ca="1" si="29"/>
        <v>3.487349449099187E-2</v>
      </c>
    </row>
    <row r="284" spans="12:19" x14ac:dyDescent="0.35">
      <c r="L284">
        <v>13</v>
      </c>
      <c r="M284">
        <f t="shared" ca="1" si="26"/>
        <v>4.419856513210723E-2</v>
      </c>
      <c r="P284">
        <f t="shared" ca="1" si="30"/>
        <v>0</v>
      </c>
      <c r="Q284">
        <f t="shared" ca="1" si="27"/>
        <v>0.20223709082059099</v>
      </c>
      <c r="R284">
        <f t="shared" ca="1" si="28"/>
        <v>0</v>
      </c>
      <c r="S284">
        <f t="shared" ca="1" si="29"/>
        <v>4.419856513210723E-2</v>
      </c>
    </row>
    <row r="285" spans="12:19" x14ac:dyDescent="0.35">
      <c r="L285">
        <v>14</v>
      </c>
      <c r="M285">
        <f t="shared" ca="1" si="26"/>
        <v>3.395462580500843E-2</v>
      </c>
      <c r="P285">
        <f t="shared" ca="1" si="30"/>
        <v>0</v>
      </c>
      <c r="Q285">
        <f t="shared" ca="1" si="27"/>
        <v>0.1736002839441747</v>
      </c>
      <c r="R285">
        <f t="shared" ca="1" si="28"/>
        <v>0</v>
      </c>
      <c r="S285">
        <f t="shared" ca="1" si="29"/>
        <v>3.395462580500843E-2</v>
      </c>
    </row>
    <row r="286" spans="12:19" x14ac:dyDescent="0.35">
      <c r="L286">
        <v>15</v>
      </c>
      <c r="M286">
        <f t="shared" ca="1" si="26"/>
        <v>2.1097176672600547E-2</v>
      </c>
      <c r="P286">
        <f t="shared" ca="1" si="30"/>
        <v>0</v>
      </c>
      <c r="Q286">
        <f t="shared" ca="1" si="27"/>
        <v>0.24956807198855294</v>
      </c>
      <c r="R286">
        <f t="shared" ca="1" si="28"/>
        <v>0</v>
      </c>
      <c r="S286">
        <f t="shared" ca="1" si="29"/>
        <v>2.1097176672600547E-2</v>
      </c>
    </row>
    <row r="287" spans="12:19" x14ac:dyDescent="0.35">
      <c r="L287">
        <v>16</v>
      </c>
      <c r="M287">
        <f t="shared" ca="1" si="26"/>
        <v>2.6167889672146543E-2</v>
      </c>
      <c r="P287">
        <f t="shared" ca="1" si="30"/>
        <v>0</v>
      </c>
      <c r="Q287">
        <f t="shared" ca="1" si="27"/>
        <v>0.15193770702671791</v>
      </c>
      <c r="R287">
        <f t="shared" ca="1" si="28"/>
        <v>0</v>
      </c>
      <c r="S287">
        <f t="shared" ca="1" si="29"/>
        <v>2.6167889672146543E-2</v>
      </c>
    </row>
    <row r="288" spans="12:19" x14ac:dyDescent="0.35">
      <c r="L288">
        <v>17</v>
      </c>
      <c r="M288">
        <f t="shared" ca="1" si="26"/>
        <v>3.6799929549488179E-2</v>
      </c>
      <c r="P288">
        <f t="shared" ca="1" si="30"/>
        <v>0</v>
      </c>
      <c r="Q288">
        <f t="shared" ca="1" si="27"/>
        <v>0.11225379820928033</v>
      </c>
      <c r="R288">
        <f t="shared" ca="1" si="28"/>
        <v>0</v>
      </c>
      <c r="S288">
        <f t="shared" ca="1" si="29"/>
        <v>3.6799929549488179E-2</v>
      </c>
    </row>
    <row r="289" spans="12:19" x14ac:dyDescent="0.35">
      <c r="L289">
        <v>18</v>
      </c>
      <c r="M289">
        <f t="shared" ca="1" si="26"/>
        <v>1.2804353745394717E-2</v>
      </c>
      <c r="P289">
        <f t="shared" ca="1" si="30"/>
        <v>0</v>
      </c>
      <c r="Q289">
        <f t="shared" ca="1" si="27"/>
        <v>0.13034660830633821</v>
      </c>
      <c r="R289">
        <f t="shared" ca="1" si="28"/>
        <v>0</v>
      </c>
      <c r="S289">
        <f t="shared" ca="1" si="29"/>
        <v>1.2804353745394717E-2</v>
      </c>
    </row>
    <row r="290" spans="12:19" x14ac:dyDescent="0.35">
      <c r="L290">
        <v>19</v>
      </c>
      <c r="M290">
        <f t="shared" ca="1" si="26"/>
        <v>6.3928880187375005E-3</v>
      </c>
      <c r="P290">
        <f t="shared" ca="1" si="30"/>
        <v>0</v>
      </c>
      <c r="Q290">
        <f t="shared" ca="1" si="27"/>
        <v>0.17516274659853046</v>
      </c>
      <c r="R290">
        <f t="shared" ca="1" si="28"/>
        <v>0</v>
      </c>
      <c r="S290">
        <f t="shared" ca="1" si="29"/>
        <v>6.3928880187375005E-3</v>
      </c>
    </row>
    <row r="291" spans="12:19" x14ac:dyDescent="0.35">
      <c r="L291">
        <v>20</v>
      </c>
      <c r="M291">
        <f t="shared" ca="1" si="26"/>
        <v>2.7002274461306177E-2</v>
      </c>
      <c r="P291">
        <f t="shared" ca="1" si="30"/>
        <v>0</v>
      </c>
      <c r="Q291">
        <f t="shared" ca="1" si="27"/>
        <v>0.28488009069357639</v>
      </c>
      <c r="R291">
        <f t="shared" ca="1" si="28"/>
        <v>0</v>
      </c>
      <c r="S291">
        <f t="shared" ca="1" si="29"/>
        <v>2.7002274461306177E-2</v>
      </c>
    </row>
    <row r="292" spans="12:19" x14ac:dyDescent="0.35">
      <c r="L292">
        <v>21</v>
      </c>
      <c r="M292">
        <f t="shared" ca="1" si="26"/>
        <v>3.1303419849132763E-2</v>
      </c>
      <c r="P292">
        <f t="shared" ca="1" si="30"/>
        <v>0</v>
      </c>
      <c r="Q292">
        <f t="shared" ca="1" si="27"/>
        <v>0.16838889608103308</v>
      </c>
      <c r="R292">
        <f t="shared" ca="1" si="28"/>
        <v>0</v>
      </c>
      <c r="S292">
        <f t="shared" ca="1" si="29"/>
        <v>3.1303419849132763E-2</v>
      </c>
    </row>
    <row r="293" spans="12:19" x14ac:dyDescent="0.35">
      <c r="L293">
        <v>22</v>
      </c>
      <c r="M293">
        <f t="shared" ca="1" si="26"/>
        <v>1.0543391464771585E-2</v>
      </c>
      <c r="P293">
        <f t="shared" ca="1" si="30"/>
        <v>0</v>
      </c>
      <c r="Q293">
        <f t="shared" ca="1" si="27"/>
        <v>0.17038344121245172</v>
      </c>
      <c r="R293">
        <f t="shared" ca="1" si="28"/>
        <v>0</v>
      </c>
      <c r="S293">
        <f t="shared" ca="1" si="29"/>
        <v>1.0543391464771585E-2</v>
      </c>
    </row>
    <row r="294" spans="12:19" x14ac:dyDescent="0.35">
      <c r="L294">
        <v>23</v>
      </c>
      <c r="M294">
        <f t="shared" ca="1" si="26"/>
        <v>3.2903500128386581E-2</v>
      </c>
      <c r="P294">
        <f t="shared" ca="1" si="30"/>
        <v>0</v>
      </c>
      <c r="Q294">
        <f t="shared" ca="1" si="27"/>
        <v>0.1194952416456381</v>
      </c>
      <c r="R294">
        <f t="shared" ca="1" si="28"/>
        <v>0</v>
      </c>
      <c r="S294">
        <f t="shared" ca="1" si="29"/>
        <v>3.2903500128386581E-2</v>
      </c>
    </row>
    <row r="295" spans="12:19" x14ac:dyDescent="0.35">
      <c r="L295">
        <v>24</v>
      </c>
      <c r="M295">
        <f t="shared" ca="1" si="26"/>
        <v>4.0890681053570951E-2</v>
      </c>
      <c r="P295">
        <f t="shared" ca="1" si="30"/>
        <v>0</v>
      </c>
      <c r="Q295">
        <f t="shared" ca="1" si="27"/>
        <v>0.23035608009330716</v>
      </c>
      <c r="R295">
        <f t="shared" ca="1" si="28"/>
        <v>0</v>
      </c>
      <c r="S295">
        <f t="shared" ca="1" si="29"/>
        <v>4.0890681053570951E-2</v>
      </c>
    </row>
    <row r="296" spans="12:19" x14ac:dyDescent="0.35">
      <c r="L296">
        <v>25</v>
      </c>
      <c r="M296">
        <f t="shared" ca="1" si="26"/>
        <v>1.3737205854811162E-2</v>
      </c>
      <c r="P296">
        <f t="shared" ca="1" si="30"/>
        <v>0</v>
      </c>
      <c r="Q296">
        <f t="shared" ca="1" si="27"/>
        <v>0.28380575462451019</v>
      </c>
      <c r="R296">
        <f t="shared" ca="1" si="28"/>
        <v>0</v>
      </c>
      <c r="S296">
        <f t="shared" ca="1" si="29"/>
        <v>1.3737205854811162E-2</v>
      </c>
    </row>
    <row r="297" spans="12:19" x14ac:dyDescent="0.35">
      <c r="L297">
        <v>26</v>
      </c>
      <c r="M297">
        <f t="shared" ca="1" si="26"/>
        <v>2.6465335430997845E-2</v>
      </c>
      <c r="P297">
        <f t="shared" ca="1" si="30"/>
        <v>0</v>
      </c>
      <c r="Q297">
        <f t="shared" ca="1" si="27"/>
        <v>8.8522941094440186E-2</v>
      </c>
      <c r="R297">
        <f t="shared" ca="1" si="28"/>
        <v>0</v>
      </c>
      <c r="S297">
        <f t="shared" ca="1" si="29"/>
        <v>2.6465335430997845E-2</v>
      </c>
    </row>
    <row r="298" spans="12:19" x14ac:dyDescent="0.35">
      <c r="L298">
        <v>27</v>
      </c>
      <c r="M298">
        <f t="shared" ca="1" si="26"/>
        <v>1.9573088594140454E-2</v>
      </c>
      <c r="P298">
        <f t="shared" ca="1" si="30"/>
        <v>0</v>
      </c>
      <c r="Q298">
        <f t="shared" ca="1" si="27"/>
        <v>0.19846300975959189</v>
      </c>
      <c r="R298">
        <f t="shared" ca="1" si="28"/>
        <v>0</v>
      </c>
      <c r="S298">
        <f t="shared" ca="1" si="29"/>
        <v>1.9573088594140454E-2</v>
      </c>
    </row>
    <row r="299" spans="12:19" x14ac:dyDescent="0.35">
      <c r="L299">
        <v>28</v>
      </c>
      <c r="M299">
        <f t="shared" ca="1" si="26"/>
        <v>2.8908248478547161E-2</v>
      </c>
      <c r="P299">
        <f t="shared" ca="1" si="30"/>
        <v>0</v>
      </c>
      <c r="Q299">
        <f t="shared" ca="1" si="27"/>
        <v>0.21872303582072089</v>
      </c>
      <c r="R299">
        <f t="shared" ca="1" si="28"/>
        <v>0</v>
      </c>
      <c r="S299">
        <f t="shared" ca="1" si="29"/>
        <v>2.8908248478547161E-2</v>
      </c>
    </row>
    <row r="300" spans="12:19" x14ac:dyDescent="0.35">
      <c r="L300">
        <v>29</v>
      </c>
      <c r="M300">
        <f t="shared" ca="1" si="26"/>
        <v>1.8542143692691755E-2</v>
      </c>
      <c r="P300">
        <f t="shared" ca="1" si="30"/>
        <v>0</v>
      </c>
      <c r="Q300">
        <f t="shared" ca="1" si="27"/>
        <v>0.31297343229007119</v>
      </c>
      <c r="R300">
        <f t="shared" ca="1" si="28"/>
        <v>0</v>
      </c>
      <c r="S300">
        <f t="shared" ca="1" si="29"/>
        <v>1.8542143692691755E-2</v>
      </c>
    </row>
    <row r="301" spans="12:19" x14ac:dyDescent="0.35">
      <c r="L301">
        <v>30</v>
      </c>
      <c r="M301">
        <f t="shared" ca="1" si="26"/>
        <v>5.4575835100209129E-3</v>
      </c>
      <c r="P301">
        <f t="shared" ca="1" si="30"/>
        <v>0</v>
      </c>
      <c r="Q301">
        <f t="shared" ca="1" si="27"/>
        <v>0.24300145314063257</v>
      </c>
      <c r="R301">
        <f t="shared" ca="1" si="28"/>
        <v>0</v>
      </c>
      <c r="S301">
        <f t="shared" ca="1" si="29"/>
        <v>5.4575835100209129E-3</v>
      </c>
    </row>
    <row r="302" spans="12:19" x14ac:dyDescent="0.35">
      <c r="L302">
        <v>1</v>
      </c>
      <c r="M302">
        <f t="shared" ca="1" si="26"/>
        <v>2.8615831434522825E-2</v>
      </c>
      <c r="P302">
        <f t="shared" ca="1" si="30"/>
        <v>0</v>
      </c>
      <c r="Q302">
        <f t="shared" ca="1" si="27"/>
        <v>0.17515501283830084</v>
      </c>
      <c r="R302">
        <f t="shared" ca="1" si="28"/>
        <v>0</v>
      </c>
      <c r="S302">
        <f t="shared" ca="1" si="29"/>
        <v>2.8615831434522825E-2</v>
      </c>
    </row>
    <row r="303" spans="12:19" x14ac:dyDescent="0.35">
      <c r="L303">
        <v>2</v>
      </c>
      <c r="M303">
        <f t="shared" ca="1" si="26"/>
        <v>1.332830168080682E-2</v>
      </c>
      <c r="P303">
        <f t="shared" ca="1" si="30"/>
        <v>0</v>
      </c>
      <c r="Q303">
        <f t="shared" ca="1" si="27"/>
        <v>0.24728039862173748</v>
      </c>
      <c r="R303">
        <f t="shared" ca="1" si="28"/>
        <v>0</v>
      </c>
      <c r="S303">
        <f t="shared" ca="1" si="29"/>
        <v>1.332830168080682E-2</v>
      </c>
    </row>
    <row r="304" spans="12:19" x14ac:dyDescent="0.35">
      <c r="L304">
        <v>3</v>
      </c>
      <c r="M304">
        <f t="shared" ca="1" si="26"/>
        <v>2.2046298160418254E-2</v>
      </c>
      <c r="P304">
        <f t="shared" ca="1" si="30"/>
        <v>0</v>
      </c>
      <c r="Q304">
        <f t="shared" ca="1" si="27"/>
        <v>0.25092120866107015</v>
      </c>
      <c r="R304">
        <f t="shared" ca="1" si="28"/>
        <v>0</v>
      </c>
      <c r="S304">
        <f t="shared" ca="1" si="29"/>
        <v>2.2046298160418254E-2</v>
      </c>
    </row>
    <row r="305" spans="12:19" x14ac:dyDescent="0.35">
      <c r="L305">
        <v>4</v>
      </c>
      <c r="M305">
        <f t="shared" ca="1" si="26"/>
        <v>1.6663756518537909E-2</v>
      </c>
      <c r="P305">
        <f t="shared" ca="1" si="30"/>
        <v>0</v>
      </c>
      <c r="Q305">
        <f t="shared" ca="1" si="27"/>
        <v>0.22577338768466529</v>
      </c>
      <c r="R305">
        <f t="shared" ca="1" si="28"/>
        <v>0</v>
      </c>
      <c r="S305">
        <f t="shared" ca="1" si="29"/>
        <v>1.6663756518537909E-2</v>
      </c>
    </row>
    <row r="306" spans="12:19" x14ac:dyDescent="0.35">
      <c r="L306">
        <v>5</v>
      </c>
      <c r="M306">
        <f t="shared" ca="1" si="26"/>
        <v>2.191223828012541E-2</v>
      </c>
      <c r="P306">
        <f t="shared" ca="1" si="30"/>
        <v>0</v>
      </c>
      <c r="Q306">
        <f t="shared" ca="1" si="27"/>
        <v>0.21943581401652001</v>
      </c>
      <c r="R306">
        <f t="shared" ca="1" si="28"/>
        <v>0</v>
      </c>
      <c r="S306">
        <f t="shared" ca="1" si="29"/>
        <v>2.191223828012541E-2</v>
      </c>
    </row>
    <row r="307" spans="12:19" x14ac:dyDescent="0.35">
      <c r="L307">
        <v>6</v>
      </c>
      <c r="M307">
        <f t="shared" ca="1" si="26"/>
        <v>2.7418558863446966E-2</v>
      </c>
      <c r="P307">
        <f t="shared" ca="1" si="30"/>
        <v>0</v>
      </c>
      <c r="Q307">
        <f t="shared" ca="1" si="27"/>
        <v>0.21894376336708363</v>
      </c>
      <c r="R307">
        <f t="shared" ca="1" si="28"/>
        <v>0</v>
      </c>
      <c r="S307">
        <f t="shared" ca="1" si="29"/>
        <v>2.7418558863446966E-2</v>
      </c>
    </row>
    <row r="308" spans="12:19" x14ac:dyDescent="0.35">
      <c r="L308">
        <v>7</v>
      </c>
      <c r="M308">
        <f t="shared" ca="1" si="26"/>
        <v>1.9161671556797415E-2</v>
      </c>
      <c r="P308">
        <f t="shared" ca="1" si="30"/>
        <v>0</v>
      </c>
      <c r="Q308">
        <f t="shared" ca="1" si="27"/>
        <v>0.1973626401564306</v>
      </c>
      <c r="R308">
        <f t="shared" ca="1" si="28"/>
        <v>0</v>
      </c>
      <c r="S308">
        <f t="shared" ca="1" si="29"/>
        <v>1.9161671556797415E-2</v>
      </c>
    </row>
    <row r="309" spans="12:19" x14ac:dyDescent="0.35">
      <c r="L309">
        <v>8</v>
      </c>
      <c r="M309">
        <f t="shared" ca="1" si="26"/>
        <v>6.951373457694119E-3</v>
      </c>
      <c r="P309">
        <f t="shared" ca="1" si="30"/>
        <v>0</v>
      </c>
      <c r="Q309">
        <f t="shared" ca="1" si="27"/>
        <v>0.18410242766612581</v>
      </c>
      <c r="R309">
        <f t="shared" ca="1" si="28"/>
        <v>0</v>
      </c>
      <c r="S309">
        <f t="shared" ca="1" si="29"/>
        <v>6.951373457694119E-3</v>
      </c>
    </row>
    <row r="310" spans="12:19" x14ac:dyDescent="0.35">
      <c r="L310">
        <v>9</v>
      </c>
      <c r="M310">
        <f t="shared" ca="1" si="26"/>
        <v>2.6336909164483724E-2</v>
      </c>
      <c r="P310">
        <f t="shared" ca="1" si="30"/>
        <v>0</v>
      </c>
      <c r="Q310">
        <f t="shared" ca="1" si="27"/>
        <v>0.13317448801602766</v>
      </c>
      <c r="R310">
        <f t="shared" ca="1" si="28"/>
        <v>0</v>
      </c>
      <c r="S310">
        <f t="shared" ca="1" si="29"/>
        <v>2.6336909164483724E-2</v>
      </c>
    </row>
    <row r="311" spans="12:19" x14ac:dyDescent="0.35">
      <c r="L311">
        <v>10</v>
      </c>
      <c r="M311">
        <f t="shared" ca="1" si="26"/>
        <v>1.6066126277047607E-2</v>
      </c>
      <c r="P311">
        <f t="shared" ca="1" si="30"/>
        <v>0</v>
      </c>
      <c r="Q311">
        <f t="shared" ca="1" si="27"/>
        <v>0.16938362987243302</v>
      </c>
      <c r="R311">
        <f t="shared" ca="1" si="28"/>
        <v>0</v>
      </c>
      <c r="S311">
        <f t="shared" ca="1" si="29"/>
        <v>1.6066126277047607E-2</v>
      </c>
    </row>
    <row r="312" spans="12:19" x14ac:dyDescent="0.35">
      <c r="L312">
        <v>11</v>
      </c>
      <c r="M312">
        <f t="shared" ca="1" si="26"/>
        <v>2.2243132757551805E-2</v>
      </c>
      <c r="P312">
        <f t="shared" ca="1" si="30"/>
        <v>0</v>
      </c>
      <c r="Q312">
        <f t="shared" ca="1" si="27"/>
        <v>0.1964143385515727</v>
      </c>
      <c r="R312">
        <f t="shared" ca="1" si="28"/>
        <v>0</v>
      </c>
      <c r="S312">
        <f t="shared" ca="1" si="29"/>
        <v>2.2243132757551805E-2</v>
      </c>
    </row>
    <row r="313" spans="12:19" x14ac:dyDescent="0.35">
      <c r="L313">
        <v>12</v>
      </c>
      <c r="M313">
        <f t="shared" ca="1" si="26"/>
        <v>1.5150096065460323E-2</v>
      </c>
      <c r="P313">
        <f t="shared" ca="1" si="30"/>
        <v>0</v>
      </c>
      <c r="Q313">
        <f t="shared" ca="1" si="27"/>
        <v>0.1654763578965153</v>
      </c>
      <c r="R313">
        <f t="shared" ca="1" si="28"/>
        <v>0</v>
      </c>
      <c r="S313">
        <f t="shared" ca="1" si="29"/>
        <v>1.5150096065460323E-2</v>
      </c>
    </row>
    <row r="314" spans="12:19" x14ac:dyDescent="0.35">
      <c r="L314">
        <v>13</v>
      </c>
      <c r="M314">
        <f t="shared" ca="1" si="26"/>
        <v>1.954673585029627E-2</v>
      </c>
      <c r="P314">
        <f t="shared" ca="1" si="30"/>
        <v>0</v>
      </c>
      <c r="Q314">
        <f t="shared" ca="1" si="27"/>
        <v>0.22137428504765175</v>
      </c>
      <c r="R314">
        <f t="shared" ca="1" si="28"/>
        <v>0</v>
      </c>
      <c r="S314">
        <f t="shared" ca="1" si="29"/>
        <v>1.954673585029627E-2</v>
      </c>
    </row>
    <row r="315" spans="12:19" x14ac:dyDescent="0.35">
      <c r="L315">
        <v>14</v>
      </c>
      <c r="M315">
        <f t="shared" ca="1" si="26"/>
        <v>1.7982291290906199E-2</v>
      </c>
      <c r="P315">
        <f t="shared" ca="1" si="30"/>
        <v>1</v>
      </c>
      <c r="Q315">
        <f t="shared" ca="1" si="27"/>
        <v>0.23038683025266762</v>
      </c>
      <c r="R315">
        <f t="shared" ca="1" si="28"/>
        <v>0.23038683025266762</v>
      </c>
      <c r="S315">
        <f t="shared" ca="1" si="29"/>
        <v>-0.21240453896176142</v>
      </c>
    </row>
    <row r="316" spans="12:19" x14ac:dyDescent="0.35">
      <c r="L316">
        <v>15</v>
      </c>
      <c r="M316">
        <f t="shared" ca="1" si="26"/>
        <v>2.0876075979834867E-2</v>
      </c>
      <c r="P316">
        <f t="shared" ca="1" si="30"/>
        <v>0</v>
      </c>
      <c r="Q316">
        <f t="shared" ca="1" si="27"/>
        <v>0.16607383572179349</v>
      </c>
      <c r="R316">
        <f t="shared" ca="1" si="28"/>
        <v>0</v>
      </c>
      <c r="S316">
        <f t="shared" ca="1" si="29"/>
        <v>2.0876075979834867E-2</v>
      </c>
    </row>
    <row r="317" spans="12:19" x14ac:dyDescent="0.35">
      <c r="L317">
        <v>16</v>
      </c>
      <c r="M317">
        <f t="shared" ca="1" si="26"/>
        <v>2.2130067438254873E-2</v>
      </c>
      <c r="P317">
        <f t="shared" ca="1" si="30"/>
        <v>0</v>
      </c>
      <c r="Q317">
        <f t="shared" ca="1" si="27"/>
        <v>0.16064362977086077</v>
      </c>
      <c r="R317">
        <f t="shared" ca="1" si="28"/>
        <v>0</v>
      </c>
      <c r="S317">
        <f t="shared" ca="1" si="29"/>
        <v>2.2130067438254873E-2</v>
      </c>
    </row>
    <row r="318" spans="12:19" x14ac:dyDescent="0.35">
      <c r="L318">
        <v>17</v>
      </c>
      <c r="M318">
        <f t="shared" ca="1" si="26"/>
        <v>3.3010612677504332E-2</v>
      </c>
      <c r="P318">
        <f t="shared" ca="1" si="30"/>
        <v>0</v>
      </c>
      <c r="Q318">
        <f t="shared" ca="1" si="27"/>
        <v>0.19333884364656087</v>
      </c>
      <c r="R318">
        <f t="shared" ca="1" si="28"/>
        <v>0</v>
      </c>
      <c r="S318">
        <f t="shared" ca="1" si="29"/>
        <v>3.3010612677504332E-2</v>
      </c>
    </row>
    <row r="319" spans="12:19" x14ac:dyDescent="0.35">
      <c r="L319">
        <v>18</v>
      </c>
      <c r="M319">
        <f t="shared" ca="1" si="26"/>
        <v>2.446417529988287E-2</v>
      </c>
      <c r="P319">
        <f t="shared" ca="1" si="30"/>
        <v>0</v>
      </c>
      <c r="Q319">
        <f t="shared" ca="1" si="27"/>
        <v>0.1967183242710496</v>
      </c>
      <c r="R319">
        <f t="shared" ca="1" si="28"/>
        <v>0</v>
      </c>
      <c r="S319">
        <f t="shared" ca="1" si="29"/>
        <v>2.446417529988287E-2</v>
      </c>
    </row>
    <row r="320" spans="12:19" x14ac:dyDescent="0.35">
      <c r="L320">
        <v>19</v>
      </c>
      <c r="M320">
        <f t="shared" ca="1" si="26"/>
        <v>2.339154497220771E-2</v>
      </c>
      <c r="P320">
        <f t="shared" ca="1" si="30"/>
        <v>0</v>
      </c>
      <c r="Q320">
        <f t="shared" ca="1" si="27"/>
        <v>0.19898033906919343</v>
      </c>
      <c r="R320">
        <f t="shared" ca="1" si="28"/>
        <v>0</v>
      </c>
      <c r="S320">
        <f t="shared" ca="1" si="29"/>
        <v>2.339154497220771E-2</v>
      </c>
    </row>
    <row r="321" spans="12:19" x14ac:dyDescent="0.35">
      <c r="L321">
        <v>20</v>
      </c>
      <c r="M321">
        <f t="shared" ca="1" si="26"/>
        <v>1.6056149878673983E-2</v>
      </c>
      <c r="P321">
        <f t="shared" ca="1" si="30"/>
        <v>0</v>
      </c>
      <c r="Q321">
        <f t="shared" ca="1" si="27"/>
        <v>0.20400826280964526</v>
      </c>
      <c r="R321">
        <f t="shared" ca="1" si="28"/>
        <v>0</v>
      </c>
      <c r="S321">
        <f t="shared" ca="1" si="29"/>
        <v>1.6056149878673983E-2</v>
      </c>
    </row>
    <row r="322" spans="12:19" x14ac:dyDescent="0.35">
      <c r="L322">
        <v>21</v>
      </c>
      <c r="M322">
        <f t="shared" ca="1" si="26"/>
        <v>2.3579583107756319E-2</v>
      </c>
      <c r="P322">
        <f t="shared" ca="1" si="30"/>
        <v>0</v>
      </c>
      <c r="Q322">
        <f t="shared" ca="1" si="27"/>
        <v>0.19320675970310699</v>
      </c>
      <c r="R322">
        <f t="shared" ca="1" si="28"/>
        <v>0</v>
      </c>
      <c r="S322">
        <f t="shared" ca="1" si="29"/>
        <v>2.3579583107756319E-2</v>
      </c>
    </row>
    <row r="323" spans="12:19" x14ac:dyDescent="0.35">
      <c r="L323">
        <v>22</v>
      </c>
      <c r="M323">
        <f t="shared" ref="M323:M386" ca="1" si="31">_xlfn.NORM.INV(RAND(),$B$10,$B$11)</f>
        <v>2.6079528274569379E-2</v>
      </c>
      <c r="P323">
        <f t="shared" ca="1" si="30"/>
        <v>0</v>
      </c>
      <c r="Q323">
        <f t="shared" ref="Q323:Q386" ca="1" si="32">_xlfn.NORM.INV(RAND(),$F$11,$F$12)%</f>
        <v>0.19641516322224173</v>
      </c>
      <c r="R323">
        <f t="shared" ref="R323:R386" ca="1" si="33">P323*Q323</f>
        <v>0</v>
      </c>
      <c r="S323">
        <f t="shared" ref="S323:S386" ca="1" si="34">M323-R323</f>
        <v>2.6079528274569379E-2</v>
      </c>
    </row>
    <row r="324" spans="12:19" x14ac:dyDescent="0.35">
      <c r="L324">
        <v>23</v>
      </c>
      <c r="M324">
        <f t="shared" ca="1" si="31"/>
        <v>2.6486845238854945E-2</v>
      </c>
      <c r="P324">
        <f t="shared" ref="P324:P387" ca="1" si="35">IF(P323 = 1, 0, (RAND() &lt; $F$8) * 1)</f>
        <v>0</v>
      </c>
      <c r="Q324">
        <f t="shared" ca="1" si="32"/>
        <v>0.15186821918693347</v>
      </c>
      <c r="R324">
        <f t="shared" ca="1" si="33"/>
        <v>0</v>
      </c>
      <c r="S324">
        <f t="shared" ca="1" si="34"/>
        <v>2.6486845238854945E-2</v>
      </c>
    </row>
    <row r="325" spans="12:19" x14ac:dyDescent="0.35">
      <c r="L325">
        <v>24</v>
      </c>
      <c r="M325">
        <f t="shared" ca="1" si="31"/>
        <v>3.3886127549791548E-2</v>
      </c>
      <c r="P325">
        <f t="shared" ca="1" si="35"/>
        <v>0</v>
      </c>
      <c r="Q325">
        <f t="shared" ca="1" si="32"/>
        <v>0.17692908221913711</v>
      </c>
      <c r="R325">
        <f t="shared" ca="1" si="33"/>
        <v>0</v>
      </c>
      <c r="S325">
        <f t="shared" ca="1" si="34"/>
        <v>3.3886127549791548E-2</v>
      </c>
    </row>
    <row r="326" spans="12:19" x14ac:dyDescent="0.35">
      <c r="L326">
        <v>25</v>
      </c>
      <c r="M326">
        <f t="shared" ca="1" si="31"/>
        <v>1.6120433549831375E-2</v>
      </c>
      <c r="P326">
        <f t="shared" ca="1" si="35"/>
        <v>0</v>
      </c>
      <c r="Q326">
        <f t="shared" ca="1" si="32"/>
        <v>0.2444622880118304</v>
      </c>
      <c r="R326">
        <f t="shared" ca="1" si="33"/>
        <v>0</v>
      </c>
      <c r="S326">
        <f t="shared" ca="1" si="34"/>
        <v>1.6120433549831375E-2</v>
      </c>
    </row>
    <row r="327" spans="12:19" x14ac:dyDescent="0.35">
      <c r="L327">
        <v>26</v>
      </c>
      <c r="M327">
        <f t="shared" ca="1" si="31"/>
        <v>3.2722706174267827E-2</v>
      </c>
      <c r="P327">
        <f t="shared" ca="1" si="35"/>
        <v>0</v>
      </c>
      <c r="Q327">
        <f t="shared" ca="1" si="32"/>
        <v>0.26163610997305425</v>
      </c>
      <c r="R327">
        <f t="shared" ca="1" si="33"/>
        <v>0</v>
      </c>
      <c r="S327">
        <f t="shared" ca="1" si="34"/>
        <v>3.2722706174267827E-2</v>
      </c>
    </row>
    <row r="328" spans="12:19" x14ac:dyDescent="0.35">
      <c r="L328">
        <v>27</v>
      </c>
      <c r="M328">
        <f t="shared" ca="1" si="31"/>
        <v>2.9452087149360533E-2</v>
      </c>
      <c r="P328">
        <f t="shared" ca="1" si="35"/>
        <v>0</v>
      </c>
      <c r="Q328">
        <f t="shared" ca="1" si="32"/>
        <v>0.30120401445429701</v>
      </c>
      <c r="R328">
        <f t="shared" ca="1" si="33"/>
        <v>0</v>
      </c>
      <c r="S328">
        <f t="shared" ca="1" si="34"/>
        <v>2.9452087149360533E-2</v>
      </c>
    </row>
    <row r="329" spans="12:19" x14ac:dyDescent="0.35">
      <c r="L329">
        <v>28</v>
      </c>
      <c r="M329">
        <f t="shared" ca="1" si="31"/>
        <v>2.7166147746805078E-2</v>
      </c>
      <c r="P329">
        <f t="shared" ca="1" si="35"/>
        <v>0</v>
      </c>
      <c r="Q329">
        <f t="shared" ca="1" si="32"/>
        <v>0.16409199180028661</v>
      </c>
      <c r="R329">
        <f t="shared" ca="1" si="33"/>
        <v>0</v>
      </c>
      <c r="S329">
        <f t="shared" ca="1" si="34"/>
        <v>2.7166147746805078E-2</v>
      </c>
    </row>
    <row r="330" spans="12:19" x14ac:dyDescent="0.35">
      <c r="L330">
        <v>29</v>
      </c>
      <c r="M330">
        <f t="shared" ca="1" si="31"/>
        <v>1.8574430989168278E-2</v>
      </c>
      <c r="P330">
        <f t="shared" ca="1" si="35"/>
        <v>0</v>
      </c>
      <c r="Q330">
        <f t="shared" ca="1" si="32"/>
        <v>0.25641602685259796</v>
      </c>
      <c r="R330">
        <f t="shared" ca="1" si="33"/>
        <v>0</v>
      </c>
      <c r="S330">
        <f t="shared" ca="1" si="34"/>
        <v>1.8574430989168278E-2</v>
      </c>
    </row>
    <row r="331" spans="12:19" x14ac:dyDescent="0.35">
      <c r="L331">
        <v>30</v>
      </c>
      <c r="M331">
        <f t="shared" ca="1" si="31"/>
        <v>1.0704341860153004E-2</v>
      </c>
      <c r="P331">
        <f t="shared" ca="1" si="35"/>
        <v>0</v>
      </c>
      <c r="Q331">
        <f t="shared" ca="1" si="32"/>
        <v>0.21874549523492204</v>
      </c>
      <c r="R331">
        <f t="shared" ca="1" si="33"/>
        <v>0</v>
      </c>
      <c r="S331">
        <f t="shared" ca="1" si="34"/>
        <v>1.0704341860153004E-2</v>
      </c>
    </row>
    <row r="332" spans="12:19" x14ac:dyDescent="0.35">
      <c r="L332">
        <v>1</v>
      </c>
      <c r="M332">
        <f t="shared" ca="1" si="31"/>
        <v>2.6895252523189122E-2</v>
      </c>
      <c r="P332">
        <f t="shared" ca="1" si="35"/>
        <v>0</v>
      </c>
      <c r="Q332">
        <f t="shared" ca="1" si="32"/>
        <v>0.20922757368120842</v>
      </c>
      <c r="R332">
        <f t="shared" ca="1" si="33"/>
        <v>0</v>
      </c>
      <c r="S332">
        <f t="shared" ca="1" si="34"/>
        <v>2.6895252523189122E-2</v>
      </c>
    </row>
    <row r="333" spans="12:19" x14ac:dyDescent="0.35">
      <c r="L333">
        <v>2</v>
      </c>
      <c r="M333">
        <f t="shared" ca="1" si="31"/>
        <v>1.5077441247930583E-2</v>
      </c>
      <c r="P333">
        <f t="shared" ca="1" si="35"/>
        <v>0</v>
      </c>
      <c r="Q333">
        <f t="shared" ca="1" si="32"/>
        <v>0.17471528592257113</v>
      </c>
      <c r="R333">
        <f t="shared" ca="1" si="33"/>
        <v>0</v>
      </c>
      <c r="S333">
        <f t="shared" ca="1" si="34"/>
        <v>1.5077441247930583E-2</v>
      </c>
    </row>
    <row r="334" spans="12:19" x14ac:dyDescent="0.35">
      <c r="L334">
        <v>3</v>
      </c>
      <c r="M334">
        <f t="shared" ca="1" si="31"/>
        <v>2.0290895365117766E-2</v>
      </c>
      <c r="P334">
        <f t="shared" ca="1" si="35"/>
        <v>0</v>
      </c>
      <c r="Q334">
        <f t="shared" ca="1" si="32"/>
        <v>0.19957933025668453</v>
      </c>
      <c r="R334">
        <f t="shared" ca="1" si="33"/>
        <v>0</v>
      </c>
      <c r="S334">
        <f t="shared" ca="1" si="34"/>
        <v>2.0290895365117766E-2</v>
      </c>
    </row>
    <row r="335" spans="12:19" x14ac:dyDescent="0.35">
      <c r="L335">
        <v>4</v>
      </c>
      <c r="M335">
        <f t="shared" ca="1" si="31"/>
        <v>1.4360283037022423E-2</v>
      </c>
      <c r="P335">
        <f t="shared" ca="1" si="35"/>
        <v>0</v>
      </c>
      <c r="Q335">
        <f t="shared" ca="1" si="32"/>
        <v>0.13448814265106843</v>
      </c>
      <c r="R335">
        <f t="shared" ca="1" si="33"/>
        <v>0</v>
      </c>
      <c r="S335">
        <f t="shared" ca="1" si="34"/>
        <v>1.4360283037022423E-2</v>
      </c>
    </row>
    <row r="336" spans="12:19" x14ac:dyDescent="0.35">
      <c r="L336">
        <v>5</v>
      </c>
      <c r="M336">
        <f t="shared" ca="1" si="31"/>
        <v>2.0756915916034815E-2</v>
      </c>
      <c r="P336">
        <f t="shared" ca="1" si="35"/>
        <v>0</v>
      </c>
      <c r="Q336">
        <f t="shared" ca="1" si="32"/>
        <v>0.17306660840292515</v>
      </c>
      <c r="R336">
        <f t="shared" ca="1" si="33"/>
        <v>0</v>
      </c>
      <c r="S336">
        <f t="shared" ca="1" si="34"/>
        <v>2.0756915916034815E-2</v>
      </c>
    </row>
    <row r="337" spans="12:19" x14ac:dyDescent="0.35">
      <c r="L337">
        <v>6</v>
      </c>
      <c r="M337">
        <f t="shared" ca="1" si="31"/>
        <v>3.5458655744929533E-2</v>
      </c>
      <c r="P337">
        <f t="shared" ca="1" si="35"/>
        <v>0</v>
      </c>
      <c r="Q337">
        <f t="shared" ca="1" si="32"/>
        <v>0.23514128811974955</v>
      </c>
      <c r="R337">
        <f t="shared" ca="1" si="33"/>
        <v>0</v>
      </c>
      <c r="S337">
        <f t="shared" ca="1" si="34"/>
        <v>3.5458655744929533E-2</v>
      </c>
    </row>
    <row r="338" spans="12:19" x14ac:dyDescent="0.35">
      <c r="L338">
        <v>7</v>
      </c>
      <c r="M338">
        <f t="shared" ca="1" si="31"/>
        <v>4.0035555893240718E-2</v>
      </c>
      <c r="P338">
        <f t="shared" ca="1" si="35"/>
        <v>0</v>
      </c>
      <c r="Q338">
        <f t="shared" ca="1" si="32"/>
        <v>0.14239307021001377</v>
      </c>
      <c r="R338">
        <f t="shared" ca="1" si="33"/>
        <v>0</v>
      </c>
      <c r="S338">
        <f t="shared" ca="1" si="34"/>
        <v>4.0035555893240718E-2</v>
      </c>
    </row>
    <row r="339" spans="12:19" x14ac:dyDescent="0.35">
      <c r="L339">
        <v>8</v>
      </c>
      <c r="M339">
        <f t="shared" ca="1" si="31"/>
        <v>2.921310524887305E-2</v>
      </c>
      <c r="P339">
        <f t="shared" ca="1" si="35"/>
        <v>0</v>
      </c>
      <c r="Q339">
        <f t="shared" ca="1" si="32"/>
        <v>0.17002027968258712</v>
      </c>
      <c r="R339">
        <f t="shared" ca="1" si="33"/>
        <v>0</v>
      </c>
      <c r="S339">
        <f t="shared" ca="1" si="34"/>
        <v>2.921310524887305E-2</v>
      </c>
    </row>
    <row r="340" spans="12:19" x14ac:dyDescent="0.35">
      <c r="L340">
        <v>9</v>
      </c>
      <c r="M340">
        <f t="shared" ca="1" si="31"/>
        <v>2.0896583504880963E-2</v>
      </c>
      <c r="P340">
        <f t="shared" ca="1" si="35"/>
        <v>0</v>
      </c>
      <c r="Q340">
        <f t="shared" ca="1" si="32"/>
        <v>0.18544168796887281</v>
      </c>
      <c r="R340">
        <f t="shared" ca="1" si="33"/>
        <v>0</v>
      </c>
      <c r="S340">
        <f t="shared" ca="1" si="34"/>
        <v>2.0896583504880963E-2</v>
      </c>
    </row>
    <row r="341" spans="12:19" x14ac:dyDescent="0.35">
      <c r="L341">
        <v>10</v>
      </c>
      <c r="M341">
        <f t="shared" ca="1" si="31"/>
        <v>1.5594502969027538E-2</v>
      </c>
      <c r="P341">
        <f t="shared" ca="1" si="35"/>
        <v>0</v>
      </c>
      <c r="Q341">
        <f t="shared" ca="1" si="32"/>
        <v>0.16384308954164972</v>
      </c>
      <c r="R341">
        <f t="shared" ca="1" si="33"/>
        <v>0</v>
      </c>
      <c r="S341">
        <f t="shared" ca="1" si="34"/>
        <v>1.5594502969027538E-2</v>
      </c>
    </row>
    <row r="342" spans="12:19" x14ac:dyDescent="0.35">
      <c r="L342">
        <v>11</v>
      </c>
      <c r="M342">
        <f t="shared" ca="1" si="31"/>
        <v>1.0314715164477069E-2</v>
      </c>
      <c r="P342">
        <f t="shared" ca="1" si="35"/>
        <v>0</v>
      </c>
      <c r="Q342">
        <f t="shared" ca="1" si="32"/>
        <v>0.15670081501706393</v>
      </c>
      <c r="R342">
        <f t="shared" ca="1" si="33"/>
        <v>0</v>
      </c>
      <c r="S342">
        <f t="shared" ca="1" si="34"/>
        <v>1.0314715164477069E-2</v>
      </c>
    </row>
    <row r="343" spans="12:19" x14ac:dyDescent="0.35">
      <c r="L343">
        <v>12</v>
      </c>
      <c r="M343">
        <f t="shared" ca="1" si="31"/>
        <v>3.1139557289897538E-2</v>
      </c>
      <c r="P343">
        <f t="shared" ca="1" si="35"/>
        <v>0</v>
      </c>
      <c r="Q343">
        <f t="shared" ca="1" si="32"/>
        <v>0.25985006039909841</v>
      </c>
      <c r="R343">
        <f t="shared" ca="1" si="33"/>
        <v>0</v>
      </c>
      <c r="S343">
        <f t="shared" ca="1" si="34"/>
        <v>3.1139557289897538E-2</v>
      </c>
    </row>
    <row r="344" spans="12:19" x14ac:dyDescent="0.35">
      <c r="L344">
        <v>13</v>
      </c>
      <c r="M344">
        <f t="shared" ca="1" si="31"/>
        <v>9.4188236695275495E-3</v>
      </c>
      <c r="P344">
        <f t="shared" ca="1" si="35"/>
        <v>0</v>
      </c>
      <c r="Q344">
        <f t="shared" ca="1" si="32"/>
        <v>0.22146861719901956</v>
      </c>
      <c r="R344">
        <f t="shared" ca="1" si="33"/>
        <v>0</v>
      </c>
      <c r="S344">
        <f t="shared" ca="1" si="34"/>
        <v>9.4188236695275495E-3</v>
      </c>
    </row>
    <row r="345" spans="12:19" x14ac:dyDescent="0.35">
      <c r="L345">
        <v>14</v>
      </c>
      <c r="M345">
        <f t="shared" ca="1" si="31"/>
        <v>3.0355323738664952E-2</v>
      </c>
      <c r="P345">
        <f t="shared" ca="1" si="35"/>
        <v>0</v>
      </c>
      <c r="Q345">
        <f t="shared" ca="1" si="32"/>
        <v>0.24924733486697992</v>
      </c>
      <c r="R345">
        <f t="shared" ca="1" si="33"/>
        <v>0</v>
      </c>
      <c r="S345">
        <f t="shared" ca="1" si="34"/>
        <v>3.0355323738664952E-2</v>
      </c>
    </row>
    <row r="346" spans="12:19" x14ac:dyDescent="0.35">
      <c r="L346">
        <v>15</v>
      </c>
      <c r="M346">
        <f t="shared" ca="1" si="31"/>
        <v>2.8246159411174608E-2</v>
      </c>
      <c r="P346">
        <f t="shared" ca="1" si="35"/>
        <v>0</v>
      </c>
      <c r="Q346">
        <f t="shared" ca="1" si="32"/>
        <v>0.21308869884550966</v>
      </c>
      <c r="R346">
        <f t="shared" ca="1" si="33"/>
        <v>0</v>
      </c>
      <c r="S346">
        <f t="shared" ca="1" si="34"/>
        <v>2.8246159411174608E-2</v>
      </c>
    </row>
    <row r="347" spans="12:19" x14ac:dyDescent="0.35">
      <c r="L347">
        <v>16</v>
      </c>
      <c r="M347">
        <f t="shared" ca="1" si="31"/>
        <v>2.7781892799250606E-2</v>
      </c>
      <c r="P347">
        <f t="shared" ca="1" si="35"/>
        <v>0</v>
      </c>
      <c r="Q347">
        <f t="shared" ca="1" si="32"/>
        <v>0.2019600700745896</v>
      </c>
      <c r="R347">
        <f t="shared" ca="1" si="33"/>
        <v>0</v>
      </c>
      <c r="S347">
        <f t="shared" ca="1" si="34"/>
        <v>2.7781892799250606E-2</v>
      </c>
    </row>
    <row r="348" spans="12:19" x14ac:dyDescent="0.35">
      <c r="L348">
        <v>17</v>
      </c>
      <c r="M348">
        <f t="shared" ca="1" si="31"/>
        <v>1.5820161397379941E-2</v>
      </c>
      <c r="P348">
        <f t="shared" ca="1" si="35"/>
        <v>0</v>
      </c>
      <c r="Q348">
        <f t="shared" ca="1" si="32"/>
        <v>0.21680785330658001</v>
      </c>
      <c r="R348">
        <f t="shared" ca="1" si="33"/>
        <v>0</v>
      </c>
      <c r="S348">
        <f t="shared" ca="1" si="34"/>
        <v>1.5820161397379941E-2</v>
      </c>
    </row>
    <row r="349" spans="12:19" x14ac:dyDescent="0.35">
      <c r="L349">
        <v>18</v>
      </c>
      <c r="M349">
        <f t="shared" ca="1" si="31"/>
        <v>2.0772213373121941E-2</v>
      </c>
      <c r="P349">
        <f t="shared" ca="1" si="35"/>
        <v>1</v>
      </c>
      <c r="Q349">
        <f t="shared" ca="1" si="32"/>
        <v>0.24219528723872893</v>
      </c>
      <c r="R349">
        <f t="shared" ca="1" si="33"/>
        <v>0.24219528723872893</v>
      </c>
      <c r="S349">
        <f t="shared" ca="1" si="34"/>
        <v>-0.221423073865607</v>
      </c>
    </row>
    <row r="350" spans="12:19" x14ac:dyDescent="0.35">
      <c r="L350">
        <v>19</v>
      </c>
      <c r="M350">
        <f t="shared" ca="1" si="31"/>
        <v>2.1367424172892623E-2</v>
      </c>
      <c r="P350">
        <f t="shared" ca="1" si="35"/>
        <v>0</v>
      </c>
      <c r="Q350">
        <f t="shared" ca="1" si="32"/>
        <v>0.18113531361750426</v>
      </c>
      <c r="R350">
        <f t="shared" ca="1" si="33"/>
        <v>0</v>
      </c>
      <c r="S350">
        <f t="shared" ca="1" si="34"/>
        <v>2.1367424172892623E-2</v>
      </c>
    </row>
    <row r="351" spans="12:19" x14ac:dyDescent="0.35">
      <c r="L351">
        <v>20</v>
      </c>
      <c r="M351">
        <f t="shared" ca="1" si="31"/>
        <v>3.1848388187147574E-2</v>
      </c>
      <c r="P351">
        <f t="shared" ca="1" si="35"/>
        <v>0</v>
      </c>
      <c r="Q351">
        <f t="shared" ca="1" si="32"/>
        <v>0.15938478709160139</v>
      </c>
      <c r="R351">
        <f t="shared" ca="1" si="33"/>
        <v>0</v>
      </c>
      <c r="S351">
        <f t="shared" ca="1" si="34"/>
        <v>3.1848388187147574E-2</v>
      </c>
    </row>
    <row r="352" spans="12:19" x14ac:dyDescent="0.35">
      <c r="L352">
        <v>21</v>
      </c>
      <c r="M352">
        <f t="shared" ca="1" si="31"/>
        <v>1.4836464052178078E-2</v>
      </c>
      <c r="P352">
        <f t="shared" ca="1" si="35"/>
        <v>0</v>
      </c>
      <c r="Q352">
        <f t="shared" ca="1" si="32"/>
        <v>0.22892142654348185</v>
      </c>
      <c r="R352">
        <f t="shared" ca="1" si="33"/>
        <v>0</v>
      </c>
      <c r="S352">
        <f t="shared" ca="1" si="34"/>
        <v>1.4836464052178078E-2</v>
      </c>
    </row>
    <row r="353" spans="12:19" x14ac:dyDescent="0.35">
      <c r="L353">
        <v>22</v>
      </c>
      <c r="M353">
        <f t="shared" ca="1" si="31"/>
        <v>3.2275660905992154E-2</v>
      </c>
      <c r="P353">
        <f t="shared" ca="1" si="35"/>
        <v>0</v>
      </c>
      <c r="Q353">
        <f t="shared" ca="1" si="32"/>
        <v>0.22070428328843569</v>
      </c>
      <c r="R353">
        <f t="shared" ca="1" si="33"/>
        <v>0</v>
      </c>
      <c r="S353">
        <f t="shared" ca="1" si="34"/>
        <v>3.2275660905992154E-2</v>
      </c>
    </row>
    <row r="354" spans="12:19" x14ac:dyDescent="0.35">
      <c r="L354">
        <v>23</v>
      </c>
      <c r="M354">
        <f t="shared" ca="1" si="31"/>
        <v>2.5500464245554546E-2</v>
      </c>
      <c r="P354">
        <f t="shared" ca="1" si="35"/>
        <v>0</v>
      </c>
      <c r="Q354">
        <f t="shared" ca="1" si="32"/>
        <v>0.21311984171525392</v>
      </c>
      <c r="R354">
        <f t="shared" ca="1" si="33"/>
        <v>0</v>
      </c>
      <c r="S354">
        <f t="shared" ca="1" si="34"/>
        <v>2.5500464245554546E-2</v>
      </c>
    </row>
    <row r="355" spans="12:19" x14ac:dyDescent="0.35">
      <c r="L355">
        <v>24</v>
      </c>
      <c r="M355">
        <f t="shared" ca="1" si="31"/>
        <v>2.5226809329191892E-2</v>
      </c>
      <c r="P355">
        <f t="shared" ca="1" si="35"/>
        <v>0</v>
      </c>
      <c r="Q355">
        <f t="shared" ca="1" si="32"/>
        <v>0.22063689282215751</v>
      </c>
      <c r="R355">
        <f t="shared" ca="1" si="33"/>
        <v>0</v>
      </c>
      <c r="S355">
        <f t="shared" ca="1" si="34"/>
        <v>2.5226809329191892E-2</v>
      </c>
    </row>
    <row r="356" spans="12:19" x14ac:dyDescent="0.35">
      <c r="L356">
        <v>25</v>
      </c>
      <c r="M356">
        <f t="shared" ca="1" si="31"/>
        <v>2.2932461745286493E-2</v>
      </c>
      <c r="P356">
        <f t="shared" ca="1" si="35"/>
        <v>0</v>
      </c>
      <c r="Q356">
        <f t="shared" ca="1" si="32"/>
        <v>0.14026506019840065</v>
      </c>
      <c r="R356">
        <f t="shared" ca="1" si="33"/>
        <v>0</v>
      </c>
      <c r="S356">
        <f t="shared" ca="1" si="34"/>
        <v>2.2932461745286493E-2</v>
      </c>
    </row>
    <row r="357" spans="12:19" x14ac:dyDescent="0.35">
      <c r="L357">
        <v>26</v>
      </c>
      <c r="M357">
        <f t="shared" ca="1" si="31"/>
        <v>3.1251542847603848E-2</v>
      </c>
      <c r="P357">
        <f t="shared" ca="1" si="35"/>
        <v>0</v>
      </c>
      <c r="Q357">
        <f t="shared" ca="1" si="32"/>
        <v>0.22635371662967599</v>
      </c>
      <c r="R357">
        <f t="shared" ca="1" si="33"/>
        <v>0</v>
      </c>
      <c r="S357">
        <f t="shared" ca="1" si="34"/>
        <v>3.1251542847603848E-2</v>
      </c>
    </row>
    <row r="358" spans="12:19" x14ac:dyDescent="0.35">
      <c r="L358">
        <v>27</v>
      </c>
      <c r="M358">
        <f t="shared" ca="1" si="31"/>
        <v>1.180089687654453E-2</v>
      </c>
      <c r="P358">
        <f t="shared" ca="1" si="35"/>
        <v>0</v>
      </c>
      <c r="Q358">
        <f t="shared" ca="1" si="32"/>
        <v>0.27474871203220674</v>
      </c>
      <c r="R358">
        <f t="shared" ca="1" si="33"/>
        <v>0</v>
      </c>
      <c r="S358">
        <f t="shared" ca="1" si="34"/>
        <v>1.180089687654453E-2</v>
      </c>
    </row>
    <row r="359" spans="12:19" x14ac:dyDescent="0.35">
      <c r="L359">
        <v>28</v>
      </c>
      <c r="M359">
        <f t="shared" ca="1" si="31"/>
        <v>7.9349873458596405E-3</v>
      </c>
      <c r="P359">
        <f t="shared" ca="1" si="35"/>
        <v>0</v>
      </c>
      <c r="Q359">
        <f t="shared" ca="1" si="32"/>
        <v>0.17712653179758545</v>
      </c>
      <c r="R359">
        <f t="shared" ca="1" si="33"/>
        <v>0</v>
      </c>
      <c r="S359">
        <f t="shared" ca="1" si="34"/>
        <v>7.9349873458596405E-3</v>
      </c>
    </row>
    <row r="360" spans="12:19" x14ac:dyDescent="0.35">
      <c r="L360">
        <v>29</v>
      </c>
      <c r="M360">
        <f t="shared" ca="1" si="31"/>
        <v>1.0127071679380277E-2</v>
      </c>
      <c r="P360">
        <f t="shared" ca="1" si="35"/>
        <v>1</v>
      </c>
      <c r="Q360">
        <f t="shared" ca="1" si="32"/>
        <v>0.13871492904771049</v>
      </c>
      <c r="R360">
        <f t="shared" ca="1" si="33"/>
        <v>0.13871492904771049</v>
      </c>
      <c r="S360">
        <f t="shared" ca="1" si="34"/>
        <v>-0.1285878573683302</v>
      </c>
    </row>
    <row r="361" spans="12:19" x14ac:dyDescent="0.35">
      <c r="L361">
        <v>30</v>
      </c>
      <c r="M361">
        <f t="shared" ca="1" si="31"/>
        <v>1.9745280647753938E-2</v>
      </c>
      <c r="P361">
        <f t="shared" ca="1" si="35"/>
        <v>0</v>
      </c>
      <c r="Q361">
        <f t="shared" ca="1" si="32"/>
        <v>0.15866032200270078</v>
      </c>
      <c r="R361">
        <f t="shared" ca="1" si="33"/>
        <v>0</v>
      </c>
      <c r="S361">
        <f t="shared" ca="1" si="34"/>
        <v>1.9745280647753938E-2</v>
      </c>
    </row>
    <row r="362" spans="12:19" x14ac:dyDescent="0.35">
      <c r="L362">
        <v>1</v>
      </c>
      <c r="M362">
        <f t="shared" ca="1" si="31"/>
        <v>2.4489992280189457E-2</v>
      </c>
      <c r="P362">
        <f t="shared" ca="1" si="35"/>
        <v>0</v>
      </c>
      <c r="Q362">
        <f t="shared" ca="1" si="32"/>
        <v>0.11405346417658987</v>
      </c>
      <c r="R362">
        <f t="shared" ca="1" si="33"/>
        <v>0</v>
      </c>
      <c r="S362">
        <f t="shared" ca="1" si="34"/>
        <v>2.4489992280189457E-2</v>
      </c>
    </row>
    <row r="363" spans="12:19" x14ac:dyDescent="0.35">
      <c r="L363">
        <v>2</v>
      </c>
      <c r="M363">
        <f t="shared" ca="1" si="31"/>
        <v>1.4803115993074992E-2</v>
      </c>
      <c r="P363">
        <f t="shared" ca="1" si="35"/>
        <v>0</v>
      </c>
      <c r="Q363">
        <f t="shared" ca="1" si="32"/>
        <v>0.1285966953403728</v>
      </c>
      <c r="R363">
        <f t="shared" ca="1" si="33"/>
        <v>0</v>
      </c>
      <c r="S363">
        <f t="shared" ca="1" si="34"/>
        <v>1.4803115993074992E-2</v>
      </c>
    </row>
    <row r="364" spans="12:19" x14ac:dyDescent="0.35">
      <c r="L364">
        <v>3</v>
      </c>
      <c r="M364">
        <f t="shared" ca="1" si="31"/>
        <v>2.5525267067487936E-2</v>
      </c>
      <c r="P364">
        <f t="shared" ca="1" si="35"/>
        <v>0</v>
      </c>
      <c r="Q364">
        <f t="shared" ca="1" si="32"/>
        <v>9.4828315762641113E-2</v>
      </c>
      <c r="R364">
        <f t="shared" ca="1" si="33"/>
        <v>0</v>
      </c>
      <c r="S364">
        <f t="shared" ca="1" si="34"/>
        <v>2.5525267067487936E-2</v>
      </c>
    </row>
    <row r="365" spans="12:19" x14ac:dyDescent="0.35">
      <c r="L365">
        <v>4</v>
      </c>
      <c r="M365">
        <f t="shared" ca="1" si="31"/>
        <v>2.000165633031966E-2</v>
      </c>
      <c r="P365">
        <f t="shared" ca="1" si="35"/>
        <v>0</v>
      </c>
      <c r="Q365">
        <f t="shared" ca="1" si="32"/>
        <v>0.2099396503545978</v>
      </c>
      <c r="R365">
        <f t="shared" ca="1" si="33"/>
        <v>0</v>
      </c>
      <c r="S365">
        <f t="shared" ca="1" si="34"/>
        <v>2.000165633031966E-2</v>
      </c>
    </row>
    <row r="366" spans="12:19" x14ac:dyDescent="0.35">
      <c r="L366">
        <v>5</v>
      </c>
      <c r="M366">
        <f t="shared" ca="1" si="31"/>
        <v>1.0829759254525095E-2</v>
      </c>
      <c r="P366">
        <f t="shared" ca="1" si="35"/>
        <v>0</v>
      </c>
      <c r="Q366">
        <f t="shared" ca="1" si="32"/>
        <v>0.21797116569705374</v>
      </c>
      <c r="R366">
        <f t="shared" ca="1" si="33"/>
        <v>0</v>
      </c>
      <c r="S366">
        <f t="shared" ca="1" si="34"/>
        <v>1.0829759254525095E-2</v>
      </c>
    </row>
    <row r="367" spans="12:19" x14ac:dyDescent="0.35">
      <c r="L367">
        <v>6</v>
      </c>
      <c r="M367">
        <f t="shared" ca="1" si="31"/>
        <v>2.8352690709777251E-2</v>
      </c>
      <c r="P367">
        <f t="shared" ca="1" si="35"/>
        <v>0</v>
      </c>
      <c r="Q367">
        <f t="shared" ca="1" si="32"/>
        <v>0.21559967417570736</v>
      </c>
      <c r="R367">
        <f t="shared" ca="1" si="33"/>
        <v>0</v>
      </c>
      <c r="S367">
        <f t="shared" ca="1" si="34"/>
        <v>2.8352690709777251E-2</v>
      </c>
    </row>
    <row r="368" spans="12:19" x14ac:dyDescent="0.35">
      <c r="L368">
        <v>7</v>
      </c>
      <c r="M368">
        <f t="shared" ca="1" si="31"/>
        <v>2.0850465900803718E-2</v>
      </c>
      <c r="P368">
        <f t="shared" ca="1" si="35"/>
        <v>0</v>
      </c>
      <c r="Q368">
        <f t="shared" ca="1" si="32"/>
        <v>0.19855555648182374</v>
      </c>
      <c r="R368">
        <f t="shared" ca="1" si="33"/>
        <v>0</v>
      </c>
      <c r="S368">
        <f t="shared" ca="1" si="34"/>
        <v>2.0850465900803718E-2</v>
      </c>
    </row>
    <row r="369" spans="12:19" x14ac:dyDescent="0.35">
      <c r="L369">
        <v>8</v>
      </c>
      <c r="M369">
        <f t="shared" ca="1" si="31"/>
        <v>1.6828103697325261E-2</v>
      </c>
      <c r="P369">
        <f t="shared" ca="1" si="35"/>
        <v>0</v>
      </c>
      <c r="Q369">
        <f t="shared" ca="1" si="32"/>
        <v>0.19327191985174597</v>
      </c>
      <c r="R369">
        <f t="shared" ca="1" si="33"/>
        <v>0</v>
      </c>
      <c r="S369">
        <f t="shared" ca="1" si="34"/>
        <v>1.6828103697325261E-2</v>
      </c>
    </row>
    <row r="370" spans="12:19" x14ac:dyDescent="0.35">
      <c r="L370">
        <v>9</v>
      </c>
      <c r="M370">
        <f t="shared" ca="1" si="31"/>
        <v>2.3178359097528349E-2</v>
      </c>
      <c r="P370">
        <f t="shared" ca="1" si="35"/>
        <v>0</v>
      </c>
      <c r="Q370">
        <f t="shared" ca="1" si="32"/>
        <v>0.12073202805358237</v>
      </c>
      <c r="R370">
        <f t="shared" ca="1" si="33"/>
        <v>0</v>
      </c>
      <c r="S370">
        <f t="shared" ca="1" si="34"/>
        <v>2.3178359097528349E-2</v>
      </c>
    </row>
    <row r="371" spans="12:19" x14ac:dyDescent="0.35">
      <c r="L371">
        <v>10</v>
      </c>
      <c r="M371">
        <f t="shared" ca="1" si="31"/>
        <v>2.0984755972150902E-2</v>
      </c>
      <c r="P371">
        <f t="shared" ca="1" si="35"/>
        <v>0</v>
      </c>
      <c r="Q371">
        <f t="shared" ca="1" si="32"/>
        <v>9.5109666402237711E-2</v>
      </c>
      <c r="R371">
        <f t="shared" ca="1" si="33"/>
        <v>0</v>
      </c>
      <c r="S371">
        <f t="shared" ca="1" si="34"/>
        <v>2.0984755972150902E-2</v>
      </c>
    </row>
    <row r="372" spans="12:19" x14ac:dyDescent="0.35">
      <c r="L372">
        <v>11</v>
      </c>
      <c r="M372">
        <f t="shared" ca="1" si="31"/>
        <v>3.2889705558401774E-2</v>
      </c>
      <c r="P372">
        <f t="shared" ca="1" si="35"/>
        <v>0</v>
      </c>
      <c r="Q372">
        <f t="shared" ca="1" si="32"/>
        <v>0.27417912301257841</v>
      </c>
      <c r="R372">
        <f t="shared" ca="1" si="33"/>
        <v>0</v>
      </c>
      <c r="S372">
        <f t="shared" ca="1" si="34"/>
        <v>3.2889705558401774E-2</v>
      </c>
    </row>
    <row r="373" spans="12:19" x14ac:dyDescent="0.35">
      <c r="L373">
        <v>12</v>
      </c>
      <c r="M373">
        <f t="shared" ca="1" si="31"/>
        <v>1.5795524581316341E-2</v>
      </c>
      <c r="P373">
        <f t="shared" ca="1" si="35"/>
        <v>0</v>
      </c>
      <c r="Q373">
        <f t="shared" ca="1" si="32"/>
        <v>0.12924005703421149</v>
      </c>
      <c r="R373">
        <f t="shared" ca="1" si="33"/>
        <v>0</v>
      </c>
      <c r="S373">
        <f t="shared" ca="1" si="34"/>
        <v>1.5795524581316341E-2</v>
      </c>
    </row>
    <row r="374" spans="12:19" x14ac:dyDescent="0.35">
      <c r="L374">
        <v>13</v>
      </c>
      <c r="M374">
        <f t="shared" ca="1" si="31"/>
        <v>2.9354204981127278E-2</v>
      </c>
      <c r="P374">
        <f t="shared" ca="1" si="35"/>
        <v>0</v>
      </c>
      <c r="Q374">
        <f t="shared" ca="1" si="32"/>
        <v>0.22882269071279818</v>
      </c>
      <c r="R374">
        <f t="shared" ca="1" si="33"/>
        <v>0</v>
      </c>
      <c r="S374">
        <f t="shared" ca="1" si="34"/>
        <v>2.9354204981127278E-2</v>
      </c>
    </row>
    <row r="375" spans="12:19" x14ac:dyDescent="0.35">
      <c r="L375">
        <v>14</v>
      </c>
      <c r="M375">
        <f t="shared" ca="1" si="31"/>
        <v>3.0136600625144016E-2</v>
      </c>
      <c r="P375">
        <f t="shared" ca="1" si="35"/>
        <v>0</v>
      </c>
      <c r="Q375">
        <f t="shared" ca="1" si="32"/>
        <v>0.24981538160406258</v>
      </c>
      <c r="R375">
        <f t="shared" ca="1" si="33"/>
        <v>0</v>
      </c>
      <c r="S375">
        <f t="shared" ca="1" si="34"/>
        <v>3.0136600625144016E-2</v>
      </c>
    </row>
    <row r="376" spans="12:19" x14ac:dyDescent="0.35">
      <c r="L376">
        <v>15</v>
      </c>
      <c r="M376">
        <f t="shared" ca="1" si="31"/>
        <v>7.9357135724688246E-3</v>
      </c>
      <c r="P376">
        <f t="shared" ca="1" si="35"/>
        <v>0</v>
      </c>
      <c r="Q376">
        <f t="shared" ca="1" si="32"/>
        <v>0.22092041862154066</v>
      </c>
      <c r="R376">
        <f t="shared" ca="1" si="33"/>
        <v>0</v>
      </c>
      <c r="S376">
        <f t="shared" ca="1" si="34"/>
        <v>7.9357135724688246E-3</v>
      </c>
    </row>
    <row r="377" spans="12:19" x14ac:dyDescent="0.35">
      <c r="L377">
        <v>16</v>
      </c>
      <c r="M377">
        <f t="shared" ca="1" si="31"/>
        <v>1.3793757185109015E-2</v>
      </c>
      <c r="P377">
        <f t="shared" ca="1" si="35"/>
        <v>0</v>
      </c>
      <c r="Q377">
        <f t="shared" ca="1" si="32"/>
        <v>0.14617354137805441</v>
      </c>
      <c r="R377">
        <f t="shared" ca="1" si="33"/>
        <v>0</v>
      </c>
      <c r="S377">
        <f t="shared" ca="1" si="34"/>
        <v>1.3793757185109015E-2</v>
      </c>
    </row>
    <row r="378" spans="12:19" x14ac:dyDescent="0.35">
      <c r="L378">
        <v>17</v>
      </c>
      <c r="M378">
        <f t="shared" ca="1" si="31"/>
        <v>1.5253031139786592E-2</v>
      </c>
      <c r="P378">
        <f t="shared" ca="1" si="35"/>
        <v>0</v>
      </c>
      <c r="Q378">
        <f t="shared" ca="1" si="32"/>
        <v>0.22985939573047701</v>
      </c>
      <c r="R378">
        <f t="shared" ca="1" si="33"/>
        <v>0</v>
      </c>
      <c r="S378">
        <f t="shared" ca="1" si="34"/>
        <v>1.5253031139786592E-2</v>
      </c>
    </row>
    <row r="379" spans="12:19" x14ac:dyDescent="0.35">
      <c r="L379">
        <v>18</v>
      </c>
      <c r="M379">
        <f t="shared" ca="1" si="31"/>
        <v>1.5071665756806872E-2</v>
      </c>
      <c r="P379">
        <f t="shared" ca="1" si="35"/>
        <v>0</v>
      </c>
      <c r="Q379">
        <f t="shared" ca="1" si="32"/>
        <v>0.17113228558410434</v>
      </c>
      <c r="R379">
        <f t="shared" ca="1" si="33"/>
        <v>0</v>
      </c>
      <c r="S379">
        <f t="shared" ca="1" si="34"/>
        <v>1.5071665756806872E-2</v>
      </c>
    </row>
    <row r="380" spans="12:19" x14ac:dyDescent="0.35">
      <c r="L380">
        <v>19</v>
      </c>
      <c r="M380">
        <f t="shared" ca="1" si="31"/>
        <v>1.499460503121124E-2</v>
      </c>
      <c r="P380">
        <f t="shared" ca="1" si="35"/>
        <v>0</v>
      </c>
      <c r="Q380">
        <f t="shared" ca="1" si="32"/>
        <v>0.14967300783187409</v>
      </c>
      <c r="R380">
        <f t="shared" ca="1" si="33"/>
        <v>0</v>
      </c>
      <c r="S380">
        <f t="shared" ca="1" si="34"/>
        <v>1.499460503121124E-2</v>
      </c>
    </row>
    <row r="381" spans="12:19" x14ac:dyDescent="0.35">
      <c r="L381">
        <v>20</v>
      </c>
      <c r="M381">
        <f t="shared" ca="1" si="31"/>
        <v>2.7644329140696491E-2</v>
      </c>
      <c r="P381">
        <f t="shared" ca="1" si="35"/>
        <v>0</v>
      </c>
      <c r="Q381">
        <f t="shared" ca="1" si="32"/>
        <v>0.16563778782219366</v>
      </c>
      <c r="R381">
        <f t="shared" ca="1" si="33"/>
        <v>0</v>
      </c>
      <c r="S381">
        <f t="shared" ca="1" si="34"/>
        <v>2.7644329140696491E-2</v>
      </c>
    </row>
    <row r="382" spans="12:19" x14ac:dyDescent="0.35">
      <c r="L382">
        <v>21</v>
      </c>
      <c r="M382">
        <f t="shared" ca="1" si="31"/>
        <v>2.965922611828779E-2</v>
      </c>
      <c r="P382">
        <f t="shared" ca="1" si="35"/>
        <v>0</v>
      </c>
      <c r="Q382">
        <f t="shared" ca="1" si="32"/>
        <v>0.16316286442932551</v>
      </c>
      <c r="R382">
        <f t="shared" ca="1" si="33"/>
        <v>0</v>
      </c>
      <c r="S382">
        <f t="shared" ca="1" si="34"/>
        <v>2.965922611828779E-2</v>
      </c>
    </row>
    <row r="383" spans="12:19" x14ac:dyDescent="0.35">
      <c r="L383">
        <v>22</v>
      </c>
      <c r="M383">
        <f t="shared" ca="1" si="31"/>
        <v>2.4191280732057313E-2</v>
      </c>
      <c r="P383">
        <f t="shared" ca="1" si="35"/>
        <v>0</v>
      </c>
      <c r="Q383">
        <f t="shared" ca="1" si="32"/>
        <v>0.20458148714030716</v>
      </c>
      <c r="R383">
        <f t="shared" ca="1" si="33"/>
        <v>0</v>
      </c>
      <c r="S383">
        <f t="shared" ca="1" si="34"/>
        <v>2.4191280732057313E-2</v>
      </c>
    </row>
    <row r="384" spans="12:19" x14ac:dyDescent="0.35">
      <c r="L384">
        <v>23</v>
      </c>
      <c r="M384">
        <f t="shared" ca="1" si="31"/>
        <v>2.1778412006751447E-2</v>
      </c>
      <c r="P384">
        <f t="shared" ca="1" si="35"/>
        <v>0</v>
      </c>
      <c r="Q384">
        <f t="shared" ca="1" si="32"/>
        <v>0.20263916223501954</v>
      </c>
      <c r="R384">
        <f t="shared" ca="1" si="33"/>
        <v>0</v>
      </c>
      <c r="S384">
        <f t="shared" ca="1" si="34"/>
        <v>2.1778412006751447E-2</v>
      </c>
    </row>
    <row r="385" spans="12:19" x14ac:dyDescent="0.35">
      <c r="L385">
        <v>24</v>
      </c>
      <c r="M385">
        <f t="shared" ca="1" si="31"/>
        <v>2.674469452023797E-2</v>
      </c>
      <c r="P385">
        <f t="shared" ca="1" si="35"/>
        <v>0</v>
      </c>
      <c r="Q385">
        <f t="shared" ca="1" si="32"/>
        <v>0.17277991218327726</v>
      </c>
      <c r="R385">
        <f t="shared" ca="1" si="33"/>
        <v>0</v>
      </c>
      <c r="S385">
        <f t="shared" ca="1" si="34"/>
        <v>2.674469452023797E-2</v>
      </c>
    </row>
    <row r="386" spans="12:19" x14ac:dyDescent="0.35">
      <c r="L386">
        <v>25</v>
      </c>
      <c r="M386">
        <f t="shared" ca="1" si="31"/>
        <v>2.3545163548593574E-2</v>
      </c>
      <c r="P386">
        <f t="shared" ca="1" si="35"/>
        <v>0</v>
      </c>
      <c r="Q386">
        <f t="shared" ca="1" si="32"/>
        <v>0.24135449209204132</v>
      </c>
      <c r="R386">
        <f t="shared" ca="1" si="33"/>
        <v>0</v>
      </c>
      <c r="S386">
        <f t="shared" ca="1" si="34"/>
        <v>2.3545163548593574E-2</v>
      </c>
    </row>
    <row r="387" spans="12:19" x14ac:dyDescent="0.35">
      <c r="L387">
        <v>26</v>
      </c>
      <c r="M387">
        <f t="shared" ref="M387:M450" ca="1" si="36">_xlfn.NORM.INV(RAND(),$B$10,$B$11)</f>
        <v>2.7188621201821129E-2</v>
      </c>
      <c r="P387">
        <f t="shared" ca="1" si="35"/>
        <v>0</v>
      </c>
      <c r="Q387">
        <f t="shared" ref="Q387:Q450" ca="1" si="37">_xlfn.NORM.INV(RAND(),$F$11,$F$12)%</f>
        <v>0.21466808230630732</v>
      </c>
      <c r="R387">
        <f t="shared" ref="R387:R450" ca="1" si="38">P387*Q387</f>
        <v>0</v>
      </c>
      <c r="S387">
        <f t="shared" ref="S387:S450" ca="1" si="39">M387-R387</f>
        <v>2.7188621201821129E-2</v>
      </c>
    </row>
    <row r="388" spans="12:19" x14ac:dyDescent="0.35">
      <c r="L388">
        <v>27</v>
      </c>
      <c r="M388">
        <f t="shared" ca="1" si="36"/>
        <v>1.8248152093233362E-2</v>
      </c>
      <c r="P388">
        <f t="shared" ref="P388:P451" ca="1" si="40">IF(P387 = 1, 0, (RAND() &lt; $F$8) * 1)</f>
        <v>0</v>
      </c>
      <c r="Q388">
        <f t="shared" ca="1" si="37"/>
        <v>0.17364460273367388</v>
      </c>
      <c r="R388">
        <f t="shared" ca="1" si="38"/>
        <v>0</v>
      </c>
      <c r="S388">
        <f t="shared" ca="1" si="39"/>
        <v>1.8248152093233362E-2</v>
      </c>
    </row>
    <row r="389" spans="12:19" x14ac:dyDescent="0.35">
      <c r="L389">
        <v>28</v>
      </c>
      <c r="M389">
        <f t="shared" ca="1" si="36"/>
        <v>1.6314002239958408E-2</v>
      </c>
      <c r="P389">
        <f t="shared" ca="1" si="40"/>
        <v>0</v>
      </c>
      <c r="Q389">
        <f t="shared" ca="1" si="37"/>
        <v>0.16464687947021517</v>
      </c>
      <c r="R389">
        <f t="shared" ca="1" si="38"/>
        <v>0</v>
      </c>
      <c r="S389">
        <f t="shared" ca="1" si="39"/>
        <v>1.6314002239958408E-2</v>
      </c>
    </row>
    <row r="390" spans="12:19" x14ac:dyDescent="0.35">
      <c r="L390">
        <v>29</v>
      </c>
      <c r="M390">
        <f t="shared" ca="1" si="36"/>
        <v>2.0921375073621611E-2</v>
      </c>
      <c r="P390">
        <f t="shared" ca="1" si="40"/>
        <v>0</v>
      </c>
      <c r="Q390">
        <f t="shared" ca="1" si="37"/>
        <v>0.25684333879459625</v>
      </c>
      <c r="R390">
        <f t="shared" ca="1" si="38"/>
        <v>0</v>
      </c>
      <c r="S390">
        <f t="shared" ca="1" si="39"/>
        <v>2.0921375073621611E-2</v>
      </c>
    </row>
    <row r="391" spans="12:19" x14ac:dyDescent="0.35">
      <c r="L391">
        <v>30</v>
      </c>
      <c r="M391">
        <f t="shared" ca="1" si="36"/>
        <v>2.4983203762990031E-2</v>
      </c>
      <c r="P391">
        <f t="shared" ca="1" si="40"/>
        <v>0</v>
      </c>
      <c r="Q391">
        <f t="shared" ca="1" si="37"/>
        <v>0.15137086375126202</v>
      </c>
      <c r="R391">
        <f t="shared" ca="1" si="38"/>
        <v>0</v>
      </c>
      <c r="S391">
        <f t="shared" ca="1" si="39"/>
        <v>2.4983203762990031E-2</v>
      </c>
    </row>
    <row r="392" spans="12:19" x14ac:dyDescent="0.35">
      <c r="L392">
        <v>1</v>
      </c>
      <c r="M392">
        <f t="shared" ca="1" si="36"/>
        <v>3.0085580018425921E-2</v>
      </c>
      <c r="P392">
        <f t="shared" ca="1" si="40"/>
        <v>0</v>
      </c>
      <c r="Q392">
        <f t="shared" ca="1" si="37"/>
        <v>0.12584080684075113</v>
      </c>
      <c r="R392">
        <f t="shared" ca="1" si="38"/>
        <v>0</v>
      </c>
      <c r="S392">
        <f t="shared" ca="1" si="39"/>
        <v>3.0085580018425921E-2</v>
      </c>
    </row>
    <row r="393" spans="12:19" x14ac:dyDescent="0.35">
      <c r="L393">
        <v>2</v>
      </c>
      <c r="M393">
        <f t="shared" ca="1" si="36"/>
        <v>1.1626060965223966E-2</v>
      </c>
      <c r="P393">
        <f t="shared" ca="1" si="40"/>
        <v>0</v>
      </c>
      <c r="Q393">
        <f t="shared" ca="1" si="37"/>
        <v>0.29037366756924632</v>
      </c>
      <c r="R393">
        <f t="shared" ca="1" si="38"/>
        <v>0</v>
      </c>
      <c r="S393">
        <f t="shared" ca="1" si="39"/>
        <v>1.1626060965223966E-2</v>
      </c>
    </row>
    <row r="394" spans="12:19" x14ac:dyDescent="0.35">
      <c r="L394">
        <v>3</v>
      </c>
      <c r="M394">
        <f t="shared" ca="1" si="36"/>
        <v>3.2299317394597057E-2</v>
      </c>
      <c r="P394">
        <f t="shared" ca="1" si="40"/>
        <v>0</v>
      </c>
      <c r="Q394">
        <f t="shared" ca="1" si="37"/>
        <v>0.21139211493103027</v>
      </c>
      <c r="R394">
        <f t="shared" ca="1" si="38"/>
        <v>0</v>
      </c>
      <c r="S394">
        <f t="shared" ca="1" si="39"/>
        <v>3.2299317394597057E-2</v>
      </c>
    </row>
    <row r="395" spans="12:19" x14ac:dyDescent="0.35">
      <c r="L395">
        <v>4</v>
      </c>
      <c r="M395">
        <f t="shared" ca="1" si="36"/>
        <v>1.9638539076602735E-2</v>
      </c>
      <c r="P395">
        <f t="shared" ca="1" si="40"/>
        <v>0</v>
      </c>
      <c r="Q395">
        <f t="shared" ca="1" si="37"/>
        <v>0.12784520257241247</v>
      </c>
      <c r="R395">
        <f t="shared" ca="1" si="38"/>
        <v>0</v>
      </c>
      <c r="S395">
        <f t="shared" ca="1" si="39"/>
        <v>1.9638539076602735E-2</v>
      </c>
    </row>
    <row r="396" spans="12:19" x14ac:dyDescent="0.35">
      <c r="L396">
        <v>5</v>
      </c>
      <c r="M396">
        <f t="shared" ca="1" si="36"/>
        <v>2.8043423519438771E-2</v>
      </c>
      <c r="P396">
        <f t="shared" ca="1" si="40"/>
        <v>0</v>
      </c>
      <c r="Q396">
        <f t="shared" ca="1" si="37"/>
        <v>0.23377605859245512</v>
      </c>
      <c r="R396">
        <f t="shared" ca="1" si="38"/>
        <v>0</v>
      </c>
      <c r="S396">
        <f t="shared" ca="1" si="39"/>
        <v>2.8043423519438771E-2</v>
      </c>
    </row>
    <row r="397" spans="12:19" x14ac:dyDescent="0.35">
      <c r="L397">
        <v>6</v>
      </c>
      <c r="M397">
        <f t="shared" ca="1" si="36"/>
        <v>2.4142515191834715E-2</v>
      </c>
      <c r="P397">
        <f t="shared" ca="1" si="40"/>
        <v>0</v>
      </c>
      <c r="Q397">
        <f t="shared" ca="1" si="37"/>
        <v>0.22733793122182508</v>
      </c>
      <c r="R397">
        <f t="shared" ca="1" si="38"/>
        <v>0</v>
      </c>
      <c r="S397">
        <f t="shared" ca="1" si="39"/>
        <v>2.4142515191834715E-2</v>
      </c>
    </row>
    <row r="398" spans="12:19" x14ac:dyDescent="0.35">
      <c r="L398">
        <v>7</v>
      </c>
      <c r="M398">
        <f t="shared" ca="1" si="36"/>
        <v>1.4667355415899584E-2</v>
      </c>
      <c r="P398">
        <f t="shared" ca="1" si="40"/>
        <v>0</v>
      </c>
      <c r="Q398">
        <f t="shared" ca="1" si="37"/>
        <v>0.24607502126706446</v>
      </c>
      <c r="R398">
        <f t="shared" ca="1" si="38"/>
        <v>0</v>
      </c>
      <c r="S398">
        <f t="shared" ca="1" si="39"/>
        <v>1.4667355415899584E-2</v>
      </c>
    </row>
    <row r="399" spans="12:19" x14ac:dyDescent="0.35">
      <c r="L399">
        <v>8</v>
      </c>
      <c r="M399">
        <f t="shared" ca="1" si="36"/>
        <v>9.5018620860064587E-3</v>
      </c>
      <c r="P399">
        <f t="shared" ca="1" si="40"/>
        <v>0</v>
      </c>
      <c r="Q399">
        <f t="shared" ca="1" si="37"/>
        <v>0.16487283476731993</v>
      </c>
      <c r="R399">
        <f t="shared" ca="1" si="38"/>
        <v>0</v>
      </c>
      <c r="S399">
        <f t="shared" ca="1" si="39"/>
        <v>9.5018620860064587E-3</v>
      </c>
    </row>
    <row r="400" spans="12:19" x14ac:dyDescent="0.35">
      <c r="L400">
        <v>9</v>
      </c>
      <c r="M400">
        <f t="shared" ca="1" si="36"/>
        <v>2.3103872447839104E-2</v>
      </c>
      <c r="P400">
        <f t="shared" ca="1" si="40"/>
        <v>0</v>
      </c>
      <c r="Q400">
        <f t="shared" ca="1" si="37"/>
        <v>0.23966209608437006</v>
      </c>
      <c r="R400">
        <f t="shared" ca="1" si="38"/>
        <v>0</v>
      </c>
      <c r="S400">
        <f t="shared" ca="1" si="39"/>
        <v>2.3103872447839104E-2</v>
      </c>
    </row>
    <row r="401" spans="12:19" x14ac:dyDescent="0.35">
      <c r="L401">
        <v>10</v>
      </c>
      <c r="M401">
        <f t="shared" ca="1" si="36"/>
        <v>2.2678221037117217E-2</v>
      </c>
      <c r="P401">
        <f t="shared" ca="1" si="40"/>
        <v>0</v>
      </c>
      <c r="Q401">
        <f t="shared" ca="1" si="37"/>
        <v>0.2686266318002028</v>
      </c>
      <c r="R401">
        <f t="shared" ca="1" si="38"/>
        <v>0</v>
      </c>
      <c r="S401">
        <f t="shared" ca="1" si="39"/>
        <v>2.2678221037117217E-2</v>
      </c>
    </row>
    <row r="402" spans="12:19" x14ac:dyDescent="0.35">
      <c r="L402">
        <v>11</v>
      </c>
      <c r="M402">
        <f t="shared" ca="1" si="36"/>
        <v>2.0659729752037174E-2</v>
      </c>
      <c r="P402">
        <f t="shared" ca="1" si="40"/>
        <v>0</v>
      </c>
      <c r="Q402">
        <f t="shared" ca="1" si="37"/>
        <v>0.16591365223326018</v>
      </c>
      <c r="R402">
        <f t="shared" ca="1" si="38"/>
        <v>0</v>
      </c>
      <c r="S402">
        <f t="shared" ca="1" si="39"/>
        <v>2.0659729752037174E-2</v>
      </c>
    </row>
    <row r="403" spans="12:19" x14ac:dyDescent="0.35">
      <c r="L403">
        <v>12</v>
      </c>
      <c r="M403">
        <f t="shared" ca="1" si="36"/>
        <v>1.4550754924031729E-2</v>
      </c>
      <c r="P403">
        <f t="shared" ca="1" si="40"/>
        <v>0</v>
      </c>
      <c r="Q403">
        <f t="shared" ca="1" si="37"/>
        <v>0.19642102412910167</v>
      </c>
      <c r="R403">
        <f t="shared" ca="1" si="38"/>
        <v>0</v>
      </c>
      <c r="S403">
        <f t="shared" ca="1" si="39"/>
        <v>1.4550754924031729E-2</v>
      </c>
    </row>
    <row r="404" spans="12:19" x14ac:dyDescent="0.35">
      <c r="L404">
        <v>13</v>
      </c>
      <c r="M404">
        <f t="shared" ca="1" si="36"/>
        <v>1.3284020906785852E-2</v>
      </c>
      <c r="P404">
        <f t="shared" ca="1" si="40"/>
        <v>0</v>
      </c>
      <c r="Q404">
        <f t="shared" ca="1" si="37"/>
        <v>0.23837068058351099</v>
      </c>
      <c r="R404">
        <f t="shared" ca="1" si="38"/>
        <v>0</v>
      </c>
      <c r="S404">
        <f t="shared" ca="1" si="39"/>
        <v>1.3284020906785852E-2</v>
      </c>
    </row>
    <row r="405" spans="12:19" x14ac:dyDescent="0.35">
      <c r="L405">
        <v>14</v>
      </c>
      <c r="M405">
        <f t="shared" ca="1" si="36"/>
        <v>1.8334251842801443E-2</v>
      </c>
      <c r="P405">
        <f t="shared" ca="1" si="40"/>
        <v>0</v>
      </c>
      <c r="Q405">
        <f t="shared" ca="1" si="37"/>
        <v>0.26430150573663774</v>
      </c>
      <c r="R405">
        <f t="shared" ca="1" si="38"/>
        <v>0</v>
      </c>
      <c r="S405">
        <f t="shared" ca="1" si="39"/>
        <v>1.8334251842801443E-2</v>
      </c>
    </row>
    <row r="406" spans="12:19" x14ac:dyDescent="0.35">
      <c r="L406">
        <v>15</v>
      </c>
      <c r="M406">
        <f t="shared" ca="1" si="36"/>
        <v>2.247226537981822E-2</v>
      </c>
      <c r="P406">
        <f t="shared" ca="1" si="40"/>
        <v>0</v>
      </c>
      <c r="Q406">
        <f t="shared" ca="1" si="37"/>
        <v>0.26925049172582771</v>
      </c>
      <c r="R406">
        <f t="shared" ca="1" si="38"/>
        <v>0</v>
      </c>
      <c r="S406">
        <f t="shared" ca="1" si="39"/>
        <v>2.247226537981822E-2</v>
      </c>
    </row>
    <row r="407" spans="12:19" x14ac:dyDescent="0.35">
      <c r="L407">
        <v>16</v>
      </c>
      <c r="M407">
        <f t="shared" ca="1" si="36"/>
        <v>1.4075406527100818E-2</v>
      </c>
      <c r="P407">
        <f t="shared" ca="1" si="40"/>
        <v>0</v>
      </c>
      <c r="Q407">
        <f t="shared" ca="1" si="37"/>
        <v>0.29555294188932563</v>
      </c>
      <c r="R407">
        <f t="shared" ca="1" si="38"/>
        <v>0</v>
      </c>
      <c r="S407">
        <f t="shared" ca="1" si="39"/>
        <v>1.4075406527100818E-2</v>
      </c>
    </row>
    <row r="408" spans="12:19" x14ac:dyDescent="0.35">
      <c r="L408">
        <v>17</v>
      </c>
      <c r="M408">
        <f t="shared" ca="1" si="36"/>
        <v>1.7588927629366449E-2</v>
      </c>
      <c r="P408">
        <f t="shared" ca="1" si="40"/>
        <v>0</v>
      </c>
      <c r="Q408">
        <f t="shared" ca="1" si="37"/>
        <v>0.16735219320487615</v>
      </c>
      <c r="R408">
        <f t="shared" ca="1" si="38"/>
        <v>0</v>
      </c>
      <c r="S408">
        <f t="shared" ca="1" si="39"/>
        <v>1.7588927629366449E-2</v>
      </c>
    </row>
    <row r="409" spans="12:19" x14ac:dyDescent="0.35">
      <c r="L409">
        <v>18</v>
      </c>
      <c r="M409">
        <f t="shared" ca="1" si="36"/>
        <v>3.0815747284859384E-3</v>
      </c>
      <c r="P409">
        <f t="shared" ca="1" si="40"/>
        <v>0</v>
      </c>
      <c r="Q409">
        <f t="shared" ca="1" si="37"/>
        <v>0.24999019431783204</v>
      </c>
      <c r="R409">
        <f t="shared" ca="1" si="38"/>
        <v>0</v>
      </c>
      <c r="S409">
        <f t="shared" ca="1" si="39"/>
        <v>3.0815747284859384E-3</v>
      </c>
    </row>
    <row r="410" spans="12:19" x14ac:dyDescent="0.35">
      <c r="L410">
        <v>19</v>
      </c>
      <c r="M410">
        <f t="shared" ca="1" si="36"/>
        <v>2.8812175419915736E-2</v>
      </c>
      <c r="P410">
        <f t="shared" ca="1" si="40"/>
        <v>0</v>
      </c>
      <c r="Q410">
        <f t="shared" ca="1" si="37"/>
        <v>0.19065780355465445</v>
      </c>
      <c r="R410">
        <f t="shared" ca="1" si="38"/>
        <v>0</v>
      </c>
      <c r="S410">
        <f t="shared" ca="1" si="39"/>
        <v>2.8812175419915736E-2</v>
      </c>
    </row>
    <row r="411" spans="12:19" x14ac:dyDescent="0.35">
      <c r="L411">
        <v>20</v>
      </c>
      <c r="M411">
        <f t="shared" ca="1" si="36"/>
        <v>1.651152467003289E-2</v>
      </c>
      <c r="P411">
        <f t="shared" ca="1" si="40"/>
        <v>0</v>
      </c>
      <c r="Q411">
        <f t="shared" ca="1" si="37"/>
        <v>0.25986167280536043</v>
      </c>
      <c r="R411">
        <f t="shared" ca="1" si="38"/>
        <v>0</v>
      </c>
      <c r="S411">
        <f t="shared" ca="1" si="39"/>
        <v>1.651152467003289E-2</v>
      </c>
    </row>
    <row r="412" spans="12:19" x14ac:dyDescent="0.35">
      <c r="L412">
        <v>21</v>
      </c>
      <c r="M412">
        <f t="shared" ca="1" si="36"/>
        <v>3.0331904105591785E-2</v>
      </c>
      <c r="P412">
        <f t="shared" ca="1" si="40"/>
        <v>0</v>
      </c>
      <c r="Q412">
        <f t="shared" ca="1" si="37"/>
        <v>0.24881932428571879</v>
      </c>
      <c r="R412">
        <f t="shared" ca="1" si="38"/>
        <v>0</v>
      </c>
      <c r="S412">
        <f t="shared" ca="1" si="39"/>
        <v>3.0331904105591785E-2</v>
      </c>
    </row>
    <row r="413" spans="12:19" x14ac:dyDescent="0.35">
      <c r="L413">
        <v>22</v>
      </c>
      <c r="M413">
        <f t="shared" ca="1" si="36"/>
        <v>2.5523647046055958E-2</v>
      </c>
      <c r="P413">
        <f t="shared" ca="1" si="40"/>
        <v>0</v>
      </c>
      <c r="Q413">
        <f t="shared" ca="1" si="37"/>
        <v>0.28213120083483417</v>
      </c>
      <c r="R413">
        <f t="shared" ca="1" si="38"/>
        <v>0</v>
      </c>
      <c r="S413">
        <f t="shared" ca="1" si="39"/>
        <v>2.5523647046055958E-2</v>
      </c>
    </row>
    <row r="414" spans="12:19" x14ac:dyDescent="0.35">
      <c r="L414">
        <v>23</v>
      </c>
      <c r="M414">
        <f t="shared" ca="1" si="36"/>
        <v>2.0411742483668067E-2</v>
      </c>
      <c r="P414">
        <f t="shared" ca="1" si="40"/>
        <v>0</v>
      </c>
      <c r="Q414">
        <f t="shared" ca="1" si="37"/>
        <v>0.21191717913425176</v>
      </c>
      <c r="R414">
        <f t="shared" ca="1" si="38"/>
        <v>0</v>
      </c>
      <c r="S414">
        <f t="shared" ca="1" si="39"/>
        <v>2.0411742483668067E-2</v>
      </c>
    </row>
    <row r="415" spans="12:19" x14ac:dyDescent="0.35">
      <c r="L415">
        <v>24</v>
      </c>
      <c r="M415">
        <f t="shared" ca="1" si="36"/>
        <v>1.6472275638546051E-2</v>
      </c>
      <c r="P415">
        <f t="shared" ca="1" si="40"/>
        <v>0</v>
      </c>
      <c r="Q415">
        <f t="shared" ca="1" si="37"/>
        <v>0.29886257858540161</v>
      </c>
      <c r="R415">
        <f t="shared" ca="1" si="38"/>
        <v>0</v>
      </c>
      <c r="S415">
        <f t="shared" ca="1" si="39"/>
        <v>1.6472275638546051E-2</v>
      </c>
    </row>
    <row r="416" spans="12:19" x14ac:dyDescent="0.35">
      <c r="L416">
        <v>25</v>
      </c>
      <c r="M416">
        <f t="shared" ca="1" si="36"/>
        <v>5.8160362062206032E-3</v>
      </c>
      <c r="P416">
        <f t="shared" ca="1" si="40"/>
        <v>0</v>
      </c>
      <c r="Q416">
        <f t="shared" ca="1" si="37"/>
        <v>0.19790717063619112</v>
      </c>
      <c r="R416">
        <f t="shared" ca="1" si="38"/>
        <v>0</v>
      </c>
      <c r="S416">
        <f t="shared" ca="1" si="39"/>
        <v>5.8160362062206032E-3</v>
      </c>
    </row>
    <row r="417" spans="12:19" x14ac:dyDescent="0.35">
      <c r="L417">
        <v>26</v>
      </c>
      <c r="M417">
        <f t="shared" ca="1" si="36"/>
        <v>2.8732719525423122E-2</v>
      </c>
      <c r="P417">
        <f t="shared" ca="1" si="40"/>
        <v>0</v>
      </c>
      <c r="Q417">
        <f t="shared" ca="1" si="37"/>
        <v>0.20319817223263537</v>
      </c>
      <c r="R417">
        <f t="shared" ca="1" si="38"/>
        <v>0</v>
      </c>
      <c r="S417">
        <f t="shared" ca="1" si="39"/>
        <v>2.8732719525423122E-2</v>
      </c>
    </row>
    <row r="418" spans="12:19" x14ac:dyDescent="0.35">
      <c r="L418">
        <v>27</v>
      </c>
      <c r="M418">
        <f t="shared" ca="1" si="36"/>
        <v>1.8990901198271595E-2</v>
      </c>
      <c r="P418">
        <f t="shared" ca="1" si="40"/>
        <v>0</v>
      </c>
      <c r="Q418">
        <f t="shared" ca="1" si="37"/>
        <v>0.25239007770788852</v>
      </c>
      <c r="R418">
        <f t="shared" ca="1" si="38"/>
        <v>0</v>
      </c>
      <c r="S418">
        <f t="shared" ca="1" si="39"/>
        <v>1.8990901198271595E-2</v>
      </c>
    </row>
    <row r="419" spans="12:19" x14ac:dyDescent="0.35">
      <c r="L419">
        <v>28</v>
      </c>
      <c r="M419">
        <f t="shared" ca="1" si="36"/>
        <v>2.3416143875447493E-2</v>
      </c>
      <c r="P419">
        <f t="shared" ca="1" si="40"/>
        <v>0</v>
      </c>
      <c r="Q419">
        <f t="shared" ca="1" si="37"/>
        <v>0.20029550832689944</v>
      </c>
      <c r="R419">
        <f t="shared" ca="1" si="38"/>
        <v>0</v>
      </c>
      <c r="S419">
        <f t="shared" ca="1" si="39"/>
        <v>2.3416143875447493E-2</v>
      </c>
    </row>
    <row r="420" spans="12:19" x14ac:dyDescent="0.35">
      <c r="L420">
        <v>29</v>
      </c>
      <c r="M420">
        <f t="shared" ca="1" si="36"/>
        <v>1.9484574473248428E-2</v>
      </c>
      <c r="P420">
        <f t="shared" ca="1" si="40"/>
        <v>0</v>
      </c>
      <c r="Q420">
        <f t="shared" ca="1" si="37"/>
        <v>0.2056521041418102</v>
      </c>
      <c r="R420">
        <f t="shared" ca="1" si="38"/>
        <v>0</v>
      </c>
      <c r="S420">
        <f t="shared" ca="1" si="39"/>
        <v>1.9484574473248428E-2</v>
      </c>
    </row>
    <row r="421" spans="12:19" x14ac:dyDescent="0.35">
      <c r="L421">
        <v>30</v>
      </c>
      <c r="M421">
        <f t="shared" ca="1" si="36"/>
        <v>1.9664576739760582E-2</v>
      </c>
      <c r="P421">
        <f t="shared" ca="1" si="40"/>
        <v>1</v>
      </c>
      <c r="Q421">
        <f t="shared" ca="1" si="37"/>
        <v>0.15244230644004653</v>
      </c>
      <c r="R421">
        <f t="shared" ca="1" si="38"/>
        <v>0.15244230644004653</v>
      </c>
      <c r="S421">
        <f t="shared" ca="1" si="39"/>
        <v>-0.13277772970028595</v>
      </c>
    </row>
    <row r="422" spans="12:19" x14ac:dyDescent="0.35">
      <c r="L422">
        <v>1</v>
      </c>
      <c r="M422">
        <f t="shared" ca="1" si="36"/>
        <v>4.3818445740084699E-2</v>
      </c>
      <c r="P422">
        <f t="shared" ca="1" si="40"/>
        <v>0</v>
      </c>
      <c r="Q422">
        <f t="shared" ca="1" si="37"/>
        <v>0.20279387403284335</v>
      </c>
      <c r="R422">
        <f t="shared" ca="1" si="38"/>
        <v>0</v>
      </c>
      <c r="S422">
        <f t="shared" ca="1" si="39"/>
        <v>4.3818445740084699E-2</v>
      </c>
    </row>
    <row r="423" spans="12:19" x14ac:dyDescent="0.35">
      <c r="L423">
        <v>2</v>
      </c>
      <c r="M423">
        <f t="shared" ca="1" si="36"/>
        <v>3.5494242410534727E-2</v>
      </c>
      <c r="P423">
        <f t="shared" ca="1" si="40"/>
        <v>0</v>
      </c>
      <c r="Q423">
        <f t="shared" ca="1" si="37"/>
        <v>0.21733631187973812</v>
      </c>
      <c r="R423">
        <f t="shared" ca="1" si="38"/>
        <v>0</v>
      </c>
      <c r="S423">
        <f t="shared" ca="1" si="39"/>
        <v>3.5494242410534727E-2</v>
      </c>
    </row>
    <row r="424" spans="12:19" x14ac:dyDescent="0.35">
      <c r="L424">
        <v>3</v>
      </c>
      <c r="M424">
        <f t="shared" ca="1" si="36"/>
        <v>2.0085832939028107E-2</v>
      </c>
      <c r="P424">
        <f t="shared" ca="1" si="40"/>
        <v>0</v>
      </c>
      <c r="Q424">
        <f t="shared" ca="1" si="37"/>
        <v>0.17114640074500262</v>
      </c>
      <c r="R424">
        <f t="shared" ca="1" si="38"/>
        <v>0</v>
      </c>
      <c r="S424">
        <f t="shared" ca="1" si="39"/>
        <v>2.0085832939028107E-2</v>
      </c>
    </row>
    <row r="425" spans="12:19" x14ac:dyDescent="0.35">
      <c r="L425">
        <v>4</v>
      </c>
      <c r="M425">
        <f t="shared" ca="1" si="36"/>
        <v>3.0388606554707102E-2</v>
      </c>
      <c r="P425">
        <f t="shared" ca="1" si="40"/>
        <v>0</v>
      </c>
      <c r="Q425">
        <f t="shared" ca="1" si="37"/>
        <v>0.16468540867529058</v>
      </c>
      <c r="R425">
        <f t="shared" ca="1" si="38"/>
        <v>0</v>
      </c>
      <c r="S425">
        <f t="shared" ca="1" si="39"/>
        <v>3.0388606554707102E-2</v>
      </c>
    </row>
    <row r="426" spans="12:19" x14ac:dyDescent="0.35">
      <c r="L426">
        <v>5</v>
      </c>
      <c r="M426">
        <f t="shared" ca="1" si="36"/>
        <v>2.189651809251944E-2</v>
      </c>
      <c r="P426">
        <f t="shared" ca="1" si="40"/>
        <v>0</v>
      </c>
      <c r="Q426">
        <f t="shared" ca="1" si="37"/>
        <v>0.2092385461047149</v>
      </c>
      <c r="R426">
        <f t="shared" ca="1" si="38"/>
        <v>0</v>
      </c>
      <c r="S426">
        <f t="shared" ca="1" si="39"/>
        <v>2.189651809251944E-2</v>
      </c>
    </row>
    <row r="427" spans="12:19" x14ac:dyDescent="0.35">
      <c r="L427">
        <v>6</v>
      </c>
      <c r="M427">
        <f t="shared" ca="1" si="36"/>
        <v>1.202412222218921E-2</v>
      </c>
      <c r="P427">
        <f t="shared" ca="1" si="40"/>
        <v>0</v>
      </c>
      <c r="Q427">
        <f t="shared" ca="1" si="37"/>
        <v>0.21602939368089236</v>
      </c>
      <c r="R427">
        <f t="shared" ca="1" si="38"/>
        <v>0</v>
      </c>
      <c r="S427">
        <f t="shared" ca="1" si="39"/>
        <v>1.202412222218921E-2</v>
      </c>
    </row>
    <row r="428" spans="12:19" x14ac:dyDescent="0.35">
      <c r="L428">
        <v>7</v>
      </c>
      <c r="M428">
        <f t="shared" ca="1" si="36"/>
        <v>2.7050354108953518E-2</v>
      </c>
      <c r="P428">
        <f t="shared" ca="1" si="40"/>
        <v>0</v>
      </c>
      <c r="Q428">
        <f t="shared" ca="1" si="37"/>
        <v>0.16381743197803836</v>
      </c>
      <c r="R428">
        <f t="shared" ca="1" si="38"/>
        <v>0</v>
      </c>
      <c r="S428">
        <f t="shared" ca="1" si="39"/>
        <v>2.7050354108953518E-2</v>
      </c>
    </row>
    <row r="429" spans="12:19" x14ac:dyDescent="0.35">
      <c r="L429">
        <v>8</v>
      </c>
      <c r="M429">
        <f t="shared" ca="1" si="36"/>
        <v>3.027688954177608E-2</v>
      </c>
      <c r="P429">
        <f t="shared" ca="1" si="40"/>
        <v>0</v>
      </c>
      <c r="Q429">
        <f t="shared" ca="1" si="37"/>
        <v>0.19713420900650486</v>
      </c>
      <c r="R429">
        <f t="shared" ca="1" si="38"/>
        <v>0</v>
      </c>
      <c r="S429">
        <f t="shared" ca="1" si="39"/>
        <v>3.027688954177608E-2</v>
      </c>
    </row>
    <row r="430" spans="12:19" x14ac:dyDescent="0.35">
      <c r="L430">
        <v>9</v>
      </c>
      <c r="M430">
        <f t="shared" ca="1" si="36"/>
        <v>2.9767486738855528E-2</v>
      </c>
      <c r="P430">
        <f t="shared" ca="1" si="40"/>
        <v>0</v>
      </c>
      <c r="Q430">
        <f t="shared" ca="1" si="37"/>
        <v>0.2060072972528732</v>
      </c>
      <c r="R430">
        <f t="shared" ca="1" si="38"/>
        <v>0</v>
      </c>
      <c r="S430">
        <f t="shared" ca="1" si="39"/>
        <v>2.9767486738855528E-2</v>
      </c>
    </row>
    <row r="431" spans="12:19" x14ac:dyDescent="0.35">
      <c r="L431">
        <v>10</v>
      </c>
      <c r="M431">
        <f t="shared" ca="1" si="36"/>
        <v>2.3307208726936215E-2</v>
      </c>
      <c r="P431">
        <f t="shared" ca="1" si="40"/>
        <v>0</v>
      </c>
      <c r="Q431">
        <f t="shared" ca="1" si="37"/>
        <v>0.24177792437480453</v>
      </c>
      <c r="R431">
        <f t="shared" ca="1" si="38"/>
        <v>0</v>
      </c>
      <c r="S431">
        <f t="shared" ca="1" si="39"/>
        <v>2.3307208726936215E-2</v>
      </c>
    </row>
    <row r="432" spans="12:19" x14ac:dyDescent="0.35">
      <c r="L432">
        <v>11</v>
      </c>
      <c r="M432">
        <f t="shared" ca="1" si="36"/>
        <v>9.5752795069008259E-3</v>
      </c>
      <c r="P432">
        <f t="shared" ca="1" si="40"/>
        <v>0</v>
      </c>
      <c r="Q432">
        <f t="shared" ca="1" si="37"/>
        <v>0.2701596391354929</v>
      </c>
      <c r="R432">
        <f t="shared" ca="1" si="38"/>
        <v>0</v>
      </c>
      <c r="S432">
        <f t="shared" ca="1" si="39"/>
        <v>9.5752795069008259E-3</v>
      </c>
    </row>
    <row r="433" spans="12:19" x14ac:dyDescent="0.35">
      <c r="L433">
        <v>12</v>
      </c>
      <c r="M433">
        <f t="shared" ca="1" si="36"/>
        <v>2.0266172196054595E-2</v>
      </c>
      <c r="P433">
        <f t="shared" ca="1" si="40"/>
        <v>0</v>
      </c>
      <c r="Q433">
        <f t="shared" ca="1" si="37"/>
        <v>0.22216250438647106</v>
      </c>
      <c r="R433">
        <f t="shared" ca="1" si="38"/>
        <v>0</v>
      </c>
      <c r="S433">
        <f t="shared" ca="1" si="39"/>
        <v>2.0266172196054595E-2</v>
      </c>
    </row>
    <row r="434" spans="12:19" x14ac:dyDescent="0.35">
      <c r="L434">
        <v>13</v>
      </c>
      <c r="M434">
        <f t="shared" ca="1" si="36"/>
        <v>2.9943260934462444E-2</v>
      </c>
      <c r="P434">
        <f t="shared" ca="1" si="40"/>
        <v>0</v>
      </c>
      <c r="Q434">
        <f t="shared" ca="1" si="37"/>
        <v>0.22510914832966236</v>
      </c>
      <c r="R434">
        <f t="shared" ca="1" si="38"/>
        <v>0</v>
      </c>
      <c r="S434">
        <f t="shared" ca="1" si="39"/>
        <v>2.9943260934462444E-2</v>
      </c>
    </row>
    <row r="435" spans="12:19" x14ac:dyDescent="0.35">
      <c r="L435">
        <v>14</v>
      </c>
      <c r="M435">
        <f t="shared" ca="1" si="36"/>
        <v>3.0902811978624177E-2</v>
      </c>
      <c r="P435">
        <f t="shared" ca="1" si="40"/>
        <v>0</v>
      </c>
      <c r="Q435">
        <f t="shared" ca="1" si="37"/>
        <v>0.19701339267131338</v>
      </c>
      <c r="R435">
        <f t="shared" ca="1" si="38"/>
        <v>0</v>
      </c>
      <c r="S435">
        <f t="shared" ca="1" si="39"/>
        <v>3.0902811978624177E-2</v>
      </c>
    </row>
    <row r="436" spans="12:19" x14ac:dyDescent="0.35">
      <c r="L436">
        <v>15</v>
      </c>
      <c r="M436">
        <f t="shared" ca="1" si="36"/>
        <v>8.3488848915728425E-3</v>
      </c>
      <c r="P436">
        <f t="shared" ca="1" si="40"/>
        <v>0</v>
      </c>
      <c r="Q436">
        <f t="shared" ca="1" si="37"/>
        <v>0.24181345751535624</v>
      </c>
      <c r="R436">
        <f t="shared" ca="1" si="38"/>
        <v>0</v>
      </c>
      <c r="S436">
        <f t="shared" ca="1" si="39"/>
        <v>8.3488848915728425E-3</v>
      </c>
    </row>
    <row r="437" spans="12:19" x14ac:dyDescent="0.35">
      <c r="L437">
        <v>16</v>
      </c>
      <c r="M437">
        <f t="shared" ca="1" si="36"/>
        <v>2.2778152657456634E-2</v>
      </c>
      <c r="P437">
        <f t="shared" ca="1" si="40"/>
        <v>0</v>
      </c>
      <c r="Q437">
        <f t="shared" ca="1" si="37"/>
        <v>0.26864345475425394</v>
      </c>
      <c r="R437">
        <f t="shared" ca="1" si="38"/>
        <v>0</v>
      </c>
      <c r="S437">
        <f t="shared" ca="1" si="39"/>
        <v>2.2778152657456634E-2</v>
      </c>
    </row>
    <row r="438" spans="12:19" x14ac:dyDescent="0.35">
      <c r="L438">
        <v>17</v>
      </c>
      <c r="M438">
        <f t="shared" ca="1" si="36"/>
        <v>3.3589564108348381E-2</v>
      </c>
      <c r="P438">
        <f t="shared" ca="1" si="40"/>
        <v>0</v>
      </c>
      <c r="Q438">
        <f t="shared" ca="1" si="37"/>
        <v>0.16082755329974213</v>
      </c>
      <c r="R438">
        <f t="shared" ca="1" si="38"/>
        <v>0</v>
      </c>
      <c r="S438">
        <f t="shared" ca="1" si="39"/>
        <v>3.3589564108348381E-2</v>
      </c>
    </row>
    <row r="439" spans="12:19" x14ac:dyDescent="0.35">
      <c r="L439">
        <v>18</v>
      </c>
      <c r="M439">
        <f t="shared" ca="1" si="36"/>
        <v>1.617715627940243E-2</v>
      </c>
      <c r="P439">
        <f t="shared" ca="1" si="40"/>
        <v>0</v>
      </c>
      <c r="Q439">
        <f t="shared" ca="1" si="37"/>
        <v>0.23614788703580633</v>
      </c>
      <c r="R439">
        <f t="shared" ca="1" si="38"/>
        <v>0</v>
      </c>
      <c r="S439">
        <f t="shared" ca="1" si="39"/>
        <v>1.617715627940243E-2</v>
      </c>
    </row>
    <row r="440" spans="12:19" x14ac:dyDescent="0.35">
      <c r="L440">
        <v>19</v>
      </c>
      <c r="M440">
        <f t="shared" ca="1" si="36"/>
        <v>1.5799742344955153E-2</v>
      </c>
      <c r="P440">
        <f t="shared" ca="1" si="40"/>
        <v>0</v>
      </c>
      <c r="Q440">
        <f t="shared" ca="1" si="37"/>
        <v>0.12503282419206341</v>
      </c>
      <c r="R440">
        <f t="shared" ca="1" si="38"/>
        <v>0</v>
      </c>
      <c r="S440">
        <f t="shared" ca="1" si="39"/>
        <v>1.5799742344955153E-2</v>
      </c>
    </row>
    <row r="441" spans="12:19" x14ac:dyDescent="0.35">
      <c r="L441">
        <v>20</v>
      </c>
      <c r="M441">
        <f t="shared" ca="1" si="36"/>
        <v>3.2739363864134154E-2</v>
      </c>
      <c r="P441">
        <f t="shared" ca="1" si="40"/>
        <v>0</v>
      </c>
      <c r="Q441">
        <f t="shared" ca="1" si="37"/>
        <v>6.8267544809787889E-2</v>
      </c>
      <c r="R441">
        <f t="shared" ca="1" si="38"/>
        <v>0</v>
      </c>
      <c r="S441">
        <f t="shared" ca="1" si="39"/>
        <v>3.2739363864134154E-2</v>
      </c>
    </row>
    <row r="442" spans="12:19" x14ac:dyDescent="0.35">
      <c r="L442">
        <v>21</v>
      </c>
      <c r="M442">
        <f t="shared" ca="1" si="36"/>
        <v>2.0008189762144097E-2</v>
      </c>
      <c r="P442">
        <f t="shared" ca="1" si="40"/>
        <v>0</v>
      </c>
      <c r="Q442">
        <f t="shared" ca="1" si="37"/>
        <v>0.22624331395254199</v>
      </c>
      <c r="R442">
        <f t="shared" ca="1" si="38"/>
        <v>0</v>
      </c>
      <c r="S442">
        <f t="shared" ca="1" si="39"/>
        <v>2.0008189762144097E-2</v>
      </c>
    </row>
    <row r="443" spans="12:19" x14ac:dyDescent="0.35">
      <c r="L443">
        <v>22</v>
      </c>
      <c r="M443">
        <f t="shared" ca="1" si="36"/>
        <v>7.404248885111115E-3</v>
      </c>
      <c r="P443">
        <f t="shared" ca="1" si="40"/>
        <v>1</v>
      </c>
      <c r="Q443">
        <f t="shared" ca="1" si="37"/>
        <v>0.24183707089749609</v>
      </c>
      <c r="R443">
        <f t="shared" ca="1" si="38"/>
        <v>0.24183707089749609</v>
      </c>
      <c r="S443">
        <f t="shared" ca="1" si="39"/>
        <v>-0.23443282201238497</v>
      </c>
    </row>
    <row r="444" spans="12:19" x14ac:dyDescent="0.35">
      <c r="L444">
        <v>23</v>
      </c>
      <c r="M444">
        <f t="shared" ca="1" si="36"/>
        <v>3.0935007670411269E-2</v>
      </c>
      <c r="P444">
        <f t="shared" ca="1" si="40"/>
        <v>0</v>
      </c>
      <c r="Q444">
        <f t="shared" ca="1" si="37"/>
        <v>0.27919380952800044</v>
      </c>
      <c r="R444">
        <f t="shared" ca="1" si="38"/>
        <v>0</v>
      </c>
      <c r="S444">
        <f t="shared" ca="1" si="39"/>
        <v>3.0935007670411269E-2</v>
      </c>
    </row>
    <row r="445" spans="12:19" x14ac:dyDescent="0.35">
      <c r="L445">
        <v>24</v>
      </c>
      <c r="M445">
        <f t="shared" ca="1" si="36"/>
        <v>2.3831247216028518E-2</v>
      </c>
      <c r="P445">
        <f t="shared" ca="1" si="40"/>
        <v>0</v>
      </c>
      <c r="Q445">
        <f t="shared" ca="1" si="37"/>
        <v>0.10761143957816798</v>
      </c>
      <c r="R445">
        <f t="shared" ca="1" si="38"/>
        <v>0</v>
      </c>
      <c r="S445">
        <f t="shared" ca="1" si="39"/>
        <v>2.3831247216028518E-2</v>
      </c>
    </row>
    <row r="446" spans="12:19" x14ac:dyDescent="0.35">
      <c r="L446">
        <v>25</v>
      </c>
      <c r="M446">
        <f t="shared" ca="1" si="36"/>
        <v>3.7461555872650272E-2</v>
      </c>
      <c r="P446">
        <f t="shared" ca="1" si="40"/>
        <v>0</v>
      </c>
      <c r="Q446">
        <f t="shared" ca="1" si="37"/>
        <v>0.17132957547685743</v>
      </c>
      <c r="R446">
        <f t="shared" ca="1" si="38"/>
        <v>0</v>
      </c>
      <c r="S446">
        <f t="shared" ca="1" si="39"/>
        <v>3.7461555872650272E-2</v>
      </c>
    </row>
    <row r="447" spans="12:19" x14ac:dyDescent="0.35">
      <c r="L447">
        <v>26</v>
      </c>
      <c r="M447">
        <f t="shared" ca="1" si="36"/>
        <v>3.1732767652467922E-2</v>
      </c>
      <c r="P447">
        <f t="shared" ca="1" si="40"/>
        <v>0</v>
      </c>
      <c r="Q447">
        <f t="shared" ca="1" si="37"/>
        <v>0.18701102594346605</v>
      </c>
      <c r="R447">
        <f t="shared" ca="1" si="38"/>
        <v>0</v>
      </c>
      <c r="S447">
        <f t="shared" ca="1" si="39"/>
        <v>3.1732767652467922E-2</v>
      </c>
    </row>
    <row r="448" spans="12:19" x14ac:dyDescent="0.35">
      <c r="L448">
        <v>27</v>
      </c>
      <c r="M448">
        <f t="shared" ca="1" si="36"/>
        <v>3.0694617774031412E-2</v>
      </c>
      <c r="P448">
        <f t="shared" ca="1" si="40"/>
        <v>0</v>
      </c>
      <c r="Q448">
        <f t="shared" ca="1" si="37"/>
        <v>0.18144229737023373</v>
      </c>
      <c r="R448">
        <f t="shared" ca="1" si="38"/>
        <v>0</v>
      </c>
      <c r="S448">
        <f t="shared" ca="1" si="39"/>
        <v>3.0694617774031412E-2</v>
      </c>
    </row>
    <row r="449" spans="12:19" x14ac:dyDescent="0.35">
      <c r="L449">
        <v>28</v>
      </c>
      <c r="M449">
        <f t="shared" ca="1" si="36"/>
        <v>2.1281053746064579E-2</v>
      </c>
      <c r="P449">
        <f t="shared" ca="1" si="40"/>
        <v>0</v>
      </c>
      <c r="Q449">
        <f t="shared" ca="1" si="37"/>
        <v>0.22705485418180676</v>
      </c>
      <c r="R449">
        <f t="shared" ca="1" si="38"/>
        <v>0</v>
      </c>
      <c r="S449">
        <f t="shared" ca="1" si="39"/>
        <v>2.1281053746064579E-2</v>
      </c>
    </row>
    <row r="450" spans="12:19" x14ac:dyDescent="0.35">
      <c r="L450">
        <v>29</v>
      </c>
      <c r="M450">
        <f t="shared" ca="1" si="36"/>
        <v>2.3881513484537188E-2</v>
      </c>
      <c r="P450">
        <f t="shared" ca="1" si="40"/>
        <v>0</v>
      </c>
      <c r="Q450">
        <f t="shared" ca="1" si="37"/>
        <v>0.17140583069183102</v>
      </c>
      <c r="R450">
        <f t="shared" ca="1" si="38"/>
        <v>0</v>
      </c>
      <c r="S450">
        <f t="shared" ca="1" si="39"/>
        <v>2.3881513484537188E-2</v>
      </c>
    </row>
    <row r="451" spans="12:19" x14ac:dyDescent="0.35">
      <c r="L451">
        <v>30</v>
      </c>
      <c r="M451">
        <f t="shared" ref="M451:M514" ca="1" si="41">_xlfn.NORM.INV(RAND(),$B$10,$B$11)</f>
        <v>2.9733631094767544E-2</v>
      </c>
      <c r="P451">
        <f t="shared" ca="1" si="40"/>
        <v>0</v>
      </c>
      <c r="Q451">
        <f t="shared" ref="Q451:Q514" ca="1" si="42">_xlfn.NORM.INV(RAND(),$F$11,$F$12)%</f>
        <v>0.22366938556679972</v>
      </c>
      <c r="R451">
        <f t="shared" ref="R451:R514" ca="1" si="43">P451*Q451</f>
        <v>0</v>
      </c>
      <c r="S451">
        <f t="shared" ref="S451:S514" ca="1" si="44">M451-R451</f>
        <v>2.9733631094767544E-2</v>
      </c>
    </row>
    <row r="452" spans="12:19" x14ac:dyDescent="0.35">
      <c r="L452">
        <v>1</v>
      </c>
      <c r="M452">
        <f t="shared" ca="1" si="41"/>
        <v>5.3789317938909814E-2</v>
      </c>
      <c r="P452">
        <f t="shared" ref="P452:P515" ca="1" si="45">IF(P451 = 1, 0, (RAND() &lt; $F$8) * 1)</f>
        <v>0</v>
      </c>
      <c r="Q452">
        <f t="shared" ca="1" si="42"/>
        <v>0.15683478354494479</v>
      </c>
      <c r="R452">
        <f t="shared" ca="1" si="43"/>
        <v>0</v>
      </c>
      <c r="S452">
        <f t="shared" ca="1" si="44"/>
        <v>5.3789317938909814E-2</v>
      </c>
    </row>
    <row r="453" spans="12:19" x14ac:dyDescent="0.35">
      <c r="L453">
        <v>2</v>
      </c>
      <c r="M453">
        <f t="shared" ca="1" si="41"/>
        <v>3.2761322865440076E-2</v>
      </c>
      <c r="P453">
        <f t="shared" ca="1" si="45"/>
        <v>0</v>
      </c>
      <c r="Q453">
        <f t="shared" ca="1" si="42"/>
        <v>0.15685337971932001</v>
      </c>
      <c r="R453">
        <f t="shared" ca="1" si="43"/>
        <v>0</v>
      </c>
      <c r="S453">
        <f t="shared" ca="1" si="44"/>
        <v>3.2761322865440076E-2</v>
      </c>
    </row>
    <row r="454" spans="12:19" x14ac:dyDescent="0.35">
      <c r="L454">
        <v>3</v>
      </c>
      <c r="M454">
        <f t="shared" ca="1" si="41"/>
        <v>2.3843857167704669E-2</v>
      </c>
      <c r="P454">
        <f t="shared" ca="1" si="45"/>
        <v>0</v>
      </c>
      <c r="Q454">
        <f t="shared" ca="1" si="42"/>
        <v>0.19306985200942905</v>
      </c>
      <c r="R454">
        <f t="shared" ca="1" si="43"/>
        <v>0</v>
      </c>
      <c r="S454">
        <f t="shared" ca="1" si="44"/>
        <v>2.3843857167704669E-2</v>
      </c>
    </row>
    <row r="455" spans="12:19" x14ac:dyDescent="0.35">
      <c r="L455">
        <v>4</v>
      </c>
      <c r="M455">
        <f t="shared" ca="1" si="41"/>
        <v>1.9947251023653585E-2</v>
      </c>
      <c r="P455">
        <f t="shared" ca="1" si="45"/>
        <v>0</v>
      </c>
      <c r="Q455">
        <f t="shared" ca="1" si="42"/>
        <v>0.23124436574379847</v>
      </c>
      <c r="R455">
        <f t="shared" ca="1" si="43"/>
        <v>0</v>
      </c>
      <c r="S455">
        <f t="shared" ca="1" si="44"/>
        <v>1.9947251023653585E-2</v>
      </c>
    </row>
    <row r="456" spans="12:19" x14ac:dyDescent="0.35">
      <c r="L456">
        <v>5</v>
      </c>
      <c r="M456">
        <f t="shared" ca="1" si="41"/>
        <v>1.9496196496936791E-2</v>
      </c>
      <c r="P456">
        <f t="shared" ca="1" si="45"/>
        <v>0</v>
      </c>
      <c r="Q456">
        <f t="shared" ca="1" si="42"/>
        <v>0.17051929993817175</v>
      </c>
      <c r="R456">
        <f t="shared" ca="1" si="43"/>
        <v>0</v>
      </c>
      <c r="S456">
        <f t="shared" ca="1" si="44"/>
        <v>1.9496196496936791E-2</v>
      </c>
    </row>
    <row r="457" spans="12:19" x14ac:dyDescent="0.35">
      <c r="L457">
        <v>6</v>
      </c>
      <c r="M457">
        <f t="shared" ca="1" si="41"/>
        <v>2.4403125663339891E-2</v>
      </c>
      <c r="P457">
        <f t="shared" ca="1" si="45"/>
        <v>0</v>
      </c>
      <c r="Q457">
        <f t="shared" ca="1" si="42"/>
        <v>0.1999724727616097</v>
      </c>
      <c r="R457">
        <f t="shared" ca="1" si="43"/>
        <v>0</v>
      </c>
      <c r="S457">
        <f t="shared" ca="1" si="44"/>
        <v>2.4403125663339891E-2</v>
      </c>
    </row>
    <row r="458" spans="12:19" x14ac:dyDescent="0.35">
      <c r="L458">
        <v>7</v>
      </c>
      <c r="M458">
        <f t="shared" ca="1" si="41"/>
        <v>1.9433991331517755E-2</v>
      </c>
      <c r="P458">
        <f t="shared" ca="1" si="45"/>
        <v>0</v>
      </c>
      <c r="Q458">
        <f t="shared" ca="1" si="42"/>
        <v>0.23369553978841678</v>
      </c>
      <c r="R458">
        <f t="shared" ca="1" si="43"/>
        <v>0</v>
      </c>
      <c r="S458">
        <f t="shared" ca="1" si="44"/>
        <v>1.9433991331517755E-2</v>
      </c>
    </row>
    <row r="459" spans="12:19" x14ac:dyDescent="0.35">
      <c r="L459">
        <v>8</v>
      </c>
      <c r="M459">
        <f t="shared" ca="1" si="41"/>
        <v>4.0137981377646577E-2</v>
      </c>
      <c r="P459">
        <f t="shared" ca="1" si="45"/>
        <v>0</v>
      </c>
      <c r="Q459">
        <f t="shared" ca="1" si="42"/>
        <v>0.19340021853260603</v>
      </c>
      <c r="R459">
        <f t="shared" ca="1" si="43"/>
        <v>0</v>
      </c>
      <c r="S459">
        <f t="shared" ca="1" si="44"/>
        <v>4.0137981377646577E-2</v>
      </c>
    </row>
    <row r="460" spans="12:19" x14ac:dyDescent="0.35">
      <c r="L460">
        <v>9</v>
      </c>
      <c r="M460">
        <f t="shared" ca="1" si="41"/>
        <v>1.2895992493244657E-2</v>
      </c>
      <c r="P460">
        <f t="shared" ca="1" si="45"/>
        <v>0</v>
      </c>
      <c r="Q460">
        <f t="shared" ca="1" si="42"/>
        <v>0.21297689564128253</v>
      </c>
      <c r="R460">
        <f t="shared" ca="1" si="43"/>
        <v>0</v>
      </c>
      <c r="S460">
        <f t="shared" ca="1" si="44"/>
        <v>1.2895992493244657E-2</v>
      </c>
    </row>
    <row r="461" spans="12:19" x14ac:dyDescent="0.35">
      <c r="L461">
        <v>10</v>
      </c>
      <c r="M461">
        <f t="shared" ca="1" si="41"/>
        <v>2.9282283252584741E-2</v>
      </c>
      <c r="P461">
        <f t="shared" ca="1" si="45"/>
        <v>0</v>
      </c>
      <c r="Q461">
        <f t="shared" ca="1" si="42"/>
        <v>0.24386307583082378</v>
      </c>
      <c r="R461">
        <f t="shared" ca="1" si="43"/>
        <v>0</v>
      </c>
      <c r="S461">
        <f t="shared" ca="1" si="44"/>
        <v>2.9282283252584741E-2</v>
      </c>
    </row>
    <row r="462" spans="12:19" x14ac:dyDescent="0.35">
      <c r="L462">
        <v>11</v>
      </c>
      <c r="M462">
        <f t="shared" ca="1" si="41"/>
        <v>2.8427680594834533E-2</v>
      </c>
      <c r="P462">
        <f t="shared" ca="1" si="45"/>
        <v>0</v>
      </c>
      <c r="Q462">
        <f t="shared" ca="1" si="42"/>
        <v>0.2409299580709961</v>
      </c>
      <c r="R462">
        <f t="shared" ca="1" si="43"/>
        <v>0</v>
      </c>
      <c r="S462">
        <f t="shared" ca="1" si="44"/>
        <v>2.8427680594834533E-2</v>
      </c>
    </row>
    <row r="463" spans="12:19" x14ac:dyDescent="0.35">
      <c r="L463">
        <v>12</v>
      </c>
      <c r="M463">
        <f t="shared" ca="1" si="41"/>
        <v>2.4323400223610708E-2</v>
      </c>
      <c r="P463">
        <f t="shared" ca="1" si="45"/>
        <v>0</v>
      </c>
      <c r="Q463">
        <f t="shared" ca="1" si="42"/>
        <v>0.17382912675348261</v>
      </c>
      <c r="R463">
        <f t="shared" ca="1" si="43"/>
        <v>0</v>
      </c>
      <c r="S463">
        <f t="shared" ca="1" si="44"/>
        <v>2.4323400223610708E-2</v>
      </c>
    </row>
    <row r="464" spans="12:19" x14ac:dyDescent="0.35">
      <c r="L464">
        <v>13</v>
      </c>
      <c r="M464">
        <f t="shared" ca="1" si="41"/>
        <v>2.6400578038352093E-2</v>
      </c>
      <c r="P464">
        <f t="shared" ca="1" si="45"/>
        <v>0</v>
      </c>
      <c r="Q464">
        <f t="shared" ca="1" si="42"/>
        <v>0.23843117938133906</v>
      </c>
      <c r="R464">
        <f t="shared" ca="1" si="43"/>
        <v>0</v>
      </c>
      <c r="S464">
        <f t="shared" ca="1" si="44"/>
        <v>2.6400578038352093E-2</v>
      </c>
    </row>
    <row r="465" spans="12:19" x14ac:dyDescent="0.35">
      <c r="L465">
        <v>14</v>
      </c>
      <c r="M465">
        <f t="shared" ca="1" si="41"/>
        <v>1.9308477345692323E-2</v>
      </c>
      <c r="P465">
        <f t="shared" ca="1" si="45"/>
        <v>0</v>
      </c>
      <c r="Q465">
        <f t="shared" ca="1" si="42"/>
        <v>0.20099492877385264</v>
      </c>
      <c r="R465">
        <f t="shared" ca="1" si="43"/>
        <v>0</v>
      </c>
      <c r="S465">
        <f t="shared" ca="1" si="44"/>
        <v>1.9308477345692323E-2</v>
      </c>
    </row>
    <row r="466" spans="12:19" x14ac:dyDescent="0.35">
      <c r="L466">
        <v>15</v>
      </c>
      <c r="M466">
        <f t="shared" ca="1" si="41"/>
        <v>1.1544958517967665E-2</v>
      </c>
      <c r="P466">
        <f t="shared" ca="1" si="45"/>
        <v>0</v>
      </c>
      <c r="Q466">
        <f t="shared" ca="1" si="42"/>
        <v>0.22677050798498147</v>
      </c>
      <c r="R466">
        <f t="shared" ca="1" si="43"/>
        <v>0</v>
      </c>
      <c r="S466">
        <f t="shared" ca="1" si="44"/>
        <v>1.1544958517967665E-2</v>
      </c>
    </row>
    <row r="467" spans="12:19" x14ac:dyDescent="0.35">
      <c r="L467">
        <v>16</v>
      </c>
      <c r="M467">
        <f t="shared" ca="1" si="41"/>
        <v>3.3890325931584669E-2</v>
      </c>
      <c r="P467">
        <f t="shared" ca="1" si="45"/>
        <v>0</v>
      </c>
      <c r="Q467">
        <f t="shared" ca="1" si="42"/>
        <v>0.16373096691419911</v>
      </c>
      <c r="R467">
        <f t="shared" ca="1" si="43"/>
        <v>0</v>
      </c>
      <c r="S467">
        <f t="shared" ca="1" si="44"/>
        <v>3.3890325931584669E-2</v>
      </c>
    </row>
    <row r="468" spans="12:19" x14ac:dyDescent="0.35">
      <c r="L468">
        <v>17</v>
      </c>
      <c r="M468">
        <f t="shared" ca="1" si="41"/>
        <v>2.1162523570957114E-2</v>
      </c>
      <c r="P468">
        <f t="shared" ca="1" si="45"/>
        <v>0</v>
      </c>
      <c r="Q468">
        <f t="shared" ca="1" si="42"/>
        <v>0.25174216580645831</v>
      </c>
      <c r="R468">
        <f t="shared" ca="1" si="43"/>
        <v>0</v>
      </c>
      <c r="S468">
        <f t="shared" ca="1" si="44"/>
        <v>2.1162523570957114E-2</v>
      </c>
    </row>
    <row r="469" spans="12:19" x14ac:dyDescent="0.35">
      <c r="L469">
        <v>18</v>
      </c>
      <c r="M469">
        <f t="shared" ca="1" si="41"/>
        <v>2.0274022058980292E-2</v>
      </c>
      <c r="P469">
        <f t="shared" ca="1" si="45"/>
        <v>0</v>
      </c>
      <c r="Q469">
        <f t="shared" ca="1" si="42"/>
        <v>0.23899790736454396</v>
      </c>
      <c r="R469">
        <f t="shared" ca="1" si="43"/>
        <v>0</v>
      </c>
      <c r="S469">
        <f t="shared" ca="1" si="44"/>
        <v>2.0274022058980292E-2</v>
      </c>
    </row>
    <row r="470" spans="12:19" x14ac:dyDescent="0.35">
      <c r="L470">
        <v>19</v>
      </c>
      <c r="M470">
        <f t="shared" ca="1" si="41"/>
        <v>2.755221142189445E-2</v>
      </c>
      <c r="P470">
        <f t="shared" ca="1" si="45"/>
        <v>0</v>
      </c>
      <c r="Q470">
        <f t="shared" ca="1" si="42"/>
        <v>0.21593951944826523</v>
      </c>
      <c r="R470">
        <f t="shared" ca="1" si="43"/>
        <v>0</v>
      </c>
      <c r="S470">
        <f t="shared" ca="1" si="44"/>
        <v>2.755221142189445E-2</v>
      </c>
    </row>
    <row r="471" spans="12:19" x14ac:dyDescent="0.35">
      <c r="L471">
        <v>20</v>
      </c>
      <c r="M471">
        <f t="shared" ca="1" si="41"/>
        <v>1.383676775240367E-2</v>
      </c>
      <c r="P471">
        <f t="shared" ca="1" si="45"/>
        <v>0</v>
      </c>
      <c r="Q471">
        <f t="shared" ca="1" si="42"/>
        <v>0.27155596318833969</v>
      </c>
      <c r="R471">
        <f t="shared" ca="1" si="43"/>
        <v>0</v>
      </c>
      <c r="S471">
        <f t="shared" ca="1" si="44"/>
        <v>1.383676775240367E-2</v>
      </c>
    </row>
    <row r="472" spans="12:19" x14ac:dyDescent="0.35">
      <c r="L472">
        <v>21</v>
      </c>
      <c r="M472">
        <f t="shared" ca="1" si="41"/>
        <v>1.609086382602291E-2</v>
      </c>
      <c r="P472">
        <f t="shared" ca="1" si="45"/>
        <v>0</v>
      </c>
      <c r="Q472">
        <f t="shared" ca="1" si="42"/>
        <v>0.23020232523071144</v>
      </c>
      <c r="R472">
        <f t="shared" ca="1" si="43"/>
        <v>0</v>
      </c>
      <c r="S472">
        <f t="shared" ca="1" si="44"/>
        <v>1.609086382602291E-2</v>
      </c>
    </row>
    <row r="473" spans="12:19" x14ac:dyDescent="0.35">
      <c r="L473">
        <v>22</v>
      </c>
      <c r="M473">
        <f t="shared" ca="1" si="41"/>
        <v>2.0361464827319705E-2</v>
      </c>
      <c r="P473">
        <f t="shared" ca="1" si="45"/>
        <v>0</v>
      </c>
      <c r="Q473">
        <f t="shared" ca="1" si="42"/>
        <v>0.12629494085500501</v>
      </c>
      <c r="R473">
        <f t="shared" ca="1" si="43"/>
        <v>0</v>
      </c>
      <c r="S473">
        <f t="shared" ca="1" si="44"/>
        <v>2.0361464827319705E-2</v>
      </c>
    </row>
    <row r="474" spans="12:19" x14ac:dyDescent="0.35">
      <c r="L474">
        <v>23</v>
      </c>
      <c r="M474">
        <f t="shared" ca="1" si="41"/>
        <v>2.2054418700268617E-2</v>
      </c>
      <c r="P474">
        <f t="shared" ca="1" si="45"/>
        <v>0</v>
      </c>
      <c r="Q474">
        <f t="shared" ca="1" si="42"/>
        <v>0.22135725657344998</v>
      </c>
      <c r="R474">
        <f t="shared" ca="1" si="43"/>
        <v>0</v>
      </c>
      <c r="S474">
        <f t="shared" ca="1" si="44"/>
        <v>2.2054418700268617E-2</v>
      </c>
    </row>
    <row r="475" spans="12:19" x14ac:dyDescent="0.35">
      <c r="L475">
        <v>24</v>
      </c>
      <c r="M475">
        <f t="shared" ca="1" si="41"/>
        <v>1.4349525490573618E-2</v>
      </c>
      <c r="P475">
        <f t="shared" ca="1" si="45"/>
        <v>0</v>
      </c>
      <c r="Q475">
        <f t="shared" ca="1" si="42"/>
        <v>0.27526201421937491</v>
      </c>
      <c r="R475">
        <f t="shared" ca="1" si="43"/>
        <v>0</v>
      </c>
      <c r="S475">
        <f t="shared" ca="1" si="44"/>
        <v>1.4349525490573618E-2</v>
      </c>
    </row>
    <row r="476" spans="12:19" x14ac:dyDescent="0.35">
      <c r="L476">
        <v>25</v>
      </c>
      <c r="M476">
        <f t="shared" ca="1" si="41"/>
        <v>2.9159904558391854E-2</v>
      </c>
      <c r="P476">
        <f t="shared" ca="1" si="45"/>
        <v>0</v>
      </c>
      <c r="Q476">
        <f t="shared" ca="1" si="42"/>
        <v>0.3036867806739092</v>
      </c>
      <c r="R476">
        <f t="shared" ca="1" si="43"/>
        <v>0</v>
      </c>
      <c r="S476">
        <f t="shared" ca="1" si="44"/>
        <v>2.9159904558391854E-2</v>
      </c>
    </row>
    <row r="477" spans="12:19" x14ac:dyDescent="0.35">
      <c r="L477">
        <v>26</v>
      </c>
      <c r="M477">
        <f t="shared" ca="1" si="41"/>
        <v>2.1729922204810702E-2</v>
      </c>
      <c r="P477">
        <f t="shared" ca="1" si="45"/>
        <v>0</v>
      </c>
      <c r="Q477">
        <f t="shared" ca="1" si="42"/>
        <v>0.22891522514614451</v>
      </c>
      <c r="R477">
        <f t="shared" ca="1" si="43"/>
        <v>0</v>
      </c>
      <c r="S477">
        <f t="shared" ca="1" si="44"/>
        <v>2.1729922204810702E-2</v>
      </c>
    </row>
    <row r="478" spans="12:19" x14ac:dyDescent="0.35">
      <c r="L478">
        <v>27</v>
      </c>
      <c r="M478">
        <f t="shared" ca="1" si="41"/>
        <v>2.4038610452373051E-2</v>
      </c>
      <c r="P478">
        <f t="shared" ca="1" si="45"/>
        <v>0</v>
      </c>
      <c r="Q478">
        <f t="shared" ca="1" si="42"/>
        <v>0.11129756300137437</v>
      </c>
      <c r="R478">
        <f t="shared" ca="1" si="43"/>
        <v>0</v>
      </c>
      <c r="S478">
        <f t="shared" ca="1" si="44"/>
        <v>2.4038610452373051E-2</v>
      </c>
    </row>
    <row r="479" spans="12:19" x14ac:dyDescent="0.35">
      <c r="L479">
        <v>28</v>
      </c>
      <c r="M479">
        <f t="shared" ca="1" si="41"/>
        <v>2.5375410116818424E-2</v>
      </c>
      <c r="P479">
        <f t="shared" ca="1" si="45"/>
        <v>0</v>
      </c>
      <c r="Q479">
        <f t="shared" ca="1" si="42"/>
        <v>0.14632232887184071</v>
      </c>
      <c r="R479">
        <f t="shared" ca="1" si="43"/>
        <v>0</v>
      </c>
      <c r="S479">
        <f t="shared" ca="1" si="44"/>
        <v>2.5375410116818424E-2</v>
      </c>
    </row>
    <row r="480" spans="12:19" x14ac:dyDescent="0.35">
      <c r="L480">
        <v>29</v>
      </c>
      <c r="M480">
        <f t="shared" ca="1" si="41"/>
        <v>3.6484514064502885E-2</v>
      </c>
      <c r="P480">
        <f t="shared" ca="1" si="45"/>
        <v>0</v>
      </c>
      <c r="Q480">
        <f t="shared" ca="1" si="42"/>
        <v>0.19120253185293318</v>
      </c>
      <c r="R480">
        <f t="shared" ca="1" si="43"/>
        <v>0</v>
      </c>
      <c r="S480">
        <f t="shared" ca="1" si="44"/>
        <v>3.6484514064502885E-2</v>
      </c>
    </row>
    <row r="481" spans="12:19" x14ac:dyDescent="0.35">
      <c r="L481">
        <v>30</v>
      </c>
      <c r="M481">
        <f t="shared" ca="1" si="41"/>
        <v>2.0665916982026376E-2</v>
      </c>
      <c r="P481">
        <f t="shared" ca="1" si="45"/>
        <v>0</v>
      </c>
      <c r="Q481">
        <f t="shared" ca="1" si="42"/>
        <v>0.17752268664479282</v>
      </c>
      <c r="R481">
        <f t="shared" ca="1" si="43"/>
        <v>0</v>
      </c>
      <c r="S481">
        <f t="shared" ca="1" si="44"/>
        <v>2.0665916982026376E-2</v>
      </c>
    </row>
    <row r="482" spans="12:19" x14ac:dyDescent="0.35">
      <c r="L482">
        <v>1</v>
      </c>
      <c r="M482">
        <f t="shared" ca="1" si="41"/>
        <v>3.8360604857720346E-2</v>
      </c>
      <c r="P482">
        <f t="shared" ca="1" si="45"/>
        <v>0</v>
      </c>
      <c r="Q482">
        <f t="shared" ca="1" si="42"/>
        <v>0.24788416491982074</v>
      </c>
      <c r="R482">
        <f t="shared" ca="1" si="43"/>
        <v>0</v>
      </c>
      <c r="S482">
        <f t="shared" ca="1" si="44"/>
        <v>3.8360604857720346E-2</v>
      </c>
    </row>
    <row r="483" spans="12:19" x14ac:dyDescent="0.35">
      <c r="L483">
        <v>2</v>
      </c>
      <c r="M483">
        <f t="shared" ca="1" si="41"/>
        <v>3.2386859929518105E-2</v>
      </c>
      <c r="P483">
        <f t="shared" ca="1" si="45"/>
        <v>0</v>
      </c>
      <c r="Q483">
        <f t="shared" ca="1" si="42"/>
        <v>0.10815985221056554</v>
      </c>
      <c r="R483">
        <f t="shared" ca="1" si="43"/>
        <v>0</v>
      </c>
      <c r="S483">
        <f t="shared" ca="1" si="44"/>
        <v>3.2386859929518105E-2</v>
      </c>
    </row>
    <row r="484" spans="12:19" x14ac:dyDescent="0.35">
      <c r="L484">
        <v>3</v>
      </c>
      <c r="M484">
        <f t="shared" ca="1" si="41"/>
        <v>1.9368999296206037E-2</v>
      </c>
      <c r="P484">
        <f t="shared" ca="1" si="45"/>
        <v>0</v>
      </c>
      <c r="Q484">
        <f t="shared" ca="1" si="42"/>
        <v>0.12030042464740243</v>
      </c>
      <c r="R484">
        <f t="shared" ca="1" si="43"/>
        <v>0</v>
      </c>
      <c r="S484">
        <f t="shared" ca="1" si="44"/>
        <v>1.9368999296206037E-2</v>
      </c>
    </row>
    <row r="485" spans="12:19" x14ac:dyDescent="0.35">
      <c r="L485">
        <v>4</v>
      </c>
      <c r="M485">
        <f t="shared" ca="1" si="41"/>
        <v>1.5495091569267313E-2</v>
      </c>
      <c r="P485">
        <f t="shared" ca="1" si="45"/>
        <v>0</v>
      </c>
      <c r="Q485">
        <f t="shared" ca="1" si="42"/>
        <v>0.14107631518939404</v>
      </c>
      <c r="R485">
        <f t="shared" ca="1" si="43"/>
        <v>0</v>
      </c>
      <c r="S485">
        <f t="shared" ca="1" si="44"/>
        <v>1.5495091569267313E-2</v>
      </c>
    </row>
    <row r="486" spans="12:19" x14ac:dyDescent="0.35">
      <c r="L486">
        <v>5</v>
      </c>
      <c r="M486">
        <f t="shared" ca="1" si="41"/>
        <v>1.3447189771740324E-2</v>
      </c>
      <c r="P486">
        <f t="shared" ca="1" si="45"/>
        <v>0</v>
      </c>
      <c r="Q486">
        <f t="shared" ca="1" si="42"/>
        <v>0.21032309885397701</v>
      </c>
      <c r="R486">
        <f t="shared" ca="1" si="43"/>
        <v>0</v>
      </c>
      <c r="S486">
        <f t="shared" ca="1" si="44"/>
        <v>1.3447189771740324E-2</v>
      </c>
    </row>
    <row r="487" spans="12:19" x14ac:dyDescent="0.35">
      <c r="L487">
        <v>6</v>
      </c>
      <c r="M487">
        <f t="shared" ca="1" si="41"/>
        <v>3.24799458956328E-2</v>
      </c>
      <c r="P487">
        <f t="shared" ca="1" si="45"/>
        <v>0</v>
      </c>
      <c r="Q487">
        <f t="shared" ca="1" si="42"/>
        <v>0.24286625000561279</v>
      </c>
      <c r="R487">
        <f t="shared" ca="1" si="43"/>
        <v>0</v>
      </c>
      <c r="S487">
        <f t="shared" ca="1" si="44"/>
        <v>3.24799458956328E-2</v>
      </c>
    </row>
    <row r="488" spans="12:19" x14ac:dyDescent="0.35">
      <c r="L488">
        <v>7</v>
      </c>
      <c r="M488">
        <f t="shared" ca="1" si="41"/>
        <v>3.739595232017235E-2</v>
      </c>
      <c r="P488">
        <f t="shared" ca="1" si="45"/>
        <v>0</v>
      </c>
      <c r="Q488">
        <f t="shared" ca="1" si="42"/>
        <v>0.15989954159268932</v>
      </c>
      <c r="R488">
        <f t="shared" ca="1" si="43"/>
        <v>0</v>
      </c>
      <c r="S488">
        <f t="shared" ca="1" si="44"/>
        <v>3.739595232017235E-2</v>
      </c>
    </row>
    <row r="489" spans="12:19" x14ac:dyDescent="0.35">
      <c r="L489">
        <v>8</v>
      </c>
      <c r="M489">
        <f t="shared" ca="1" si="41"/>
        <v>1.0362683194097212E-2</v>
      </c>
      <c r="P489">
        <f t="shared" ca="1" si="45"/>
        <v>0</v>
      </c>
      <c r="Q489">
        <f t="shared" ca="1" si="42"/>
        <v>0.24852840189074918</v>
      </c>
      <c r="R489">
        <f t="shared" ca="1" si="43"/>
        <v>0</v>
      </c>
      <c r="S489">
        <f t="shared" ca="1" si="44"/>
        <v>1.0362683194097212E-2</v>
      </c>
    </row>
    <row r="490" spans="12:19" x14ac:dyDescent="0.35">
      <c r="L490">
        <v>9</v>
      </c>
      <c r="M490">
        <f t="shared" ca="1" si="41"/>
        <v>1.8592744352929135E-2</v>
      </c>
      <c r="P490">
        <f t="shared" ca="1" si="45"/>
        <v>0</v>
      </c>
      <c r="Q490">
        <f t="shared" ca="1" si="42"/>
        <v>0.19475883286148599</v>
      </c>
      <c r="R490">
        <f t="shared" ca="1" si="43"/>
        <v>0</v>
      </c>
      <c r="S490">
        <f t="shared" ca="1" si="44"/>
        <v>1.8592744352929135E-2</v>
      </c>
    </row>
    <row r="491" spans="12:19" x14ac:dyDescent="0.35">
      <c r="L491">
        <v>10</v>
      </c>
      <c r="M491">
        <f t="shared" ca="1" si="41"/>
        <v>2.3564197923691067E-2</v>
      </c>
      <c r="P491">
        <f t="shared" ca="1" si="45"/>
        <v>0</v>
      </c>
      <c r="Q491">
        <f t="shared" ca="1" si="42"/>
        <v>0.15296788914761603</v>
      </c>
      <c r="R491">
        <f t="shared" ca="1" si="43"/>
        <v>0</v>
      </c>
      <c r="S491">
        <f t="shared" ca="1" si="44"/>
        <v>2.3564197923691067E-2</v>
      </c>
    </row>
    <row r="492" spans="12:19" x14ac:dyDescent="0.35">
      <c r="L492">
        <v>11</v>
      </c>
      <c r="M492">
        <f t="shared" ca="1" si="41"/>
        <v>2.7428322936085284E-2</v>
      </c>
      <c r="P492">
        <f t="shared" ca="1" si="45"/>
        <v>0</v>
      </c>
      <c r="Q492">
        <f t="shared" ca="1" si="42"/>
        <v>0.20633957116472421</v>
      </c>
      <c r="R492">
        <f t="shared" ca="1" si="43"/>
        <v>0</v>
      </c>
      <c r="S492">
        <f t="shared" ca="1" si="44"/>
        <v>2.7428322936085284E-2</v>
      </c>
    </row>
    <row r="493" spans="12:19" x14ac:dyDescent="0.35">
      <c r="L493">
        <v>12</v>
      </c>
      <c r="M493">
        <f t="shared" ca="1" si="41"/>
        <v>1.3861181920863094E-2</v>
      </c>
      <c r="P493">
        <f t="shared" ca="1" si="45"/>
        <v>0</v>
      </c>
      <c r="Q493">
        <f t="shared" ca="1" si="42"/>
        <v>0.1999383822466399</v>
      </c>
      <c r="R493">
        <f t="shared" ca="1" si="43"/>
        <v>0</v>
      </c>
      <c r="S493">
        <f t="shared" ca="1" si="44"/>
        <v>1.3861181920863094E-2</v>
      </c>
    </row>
    <row r="494" spans="12:19" x14ac:dyDescent="0.35">
      <c r="L494">
        <v>13</v>
      </c>
      <c r="M494">
        <f t="shared" ca="1" si="41"/>
        <v>1.9886997770505444E-2</v>
      </c>
      <c r="P494">
        <f t="shared" ca="1" si="45"/>
        <v>0</v>
      </c>
      <c r="Q494">
        <f t="shared" ca="1" si="42"/>
        <v>0.13697823462289582</v>
      </c>
      <c r="R494">
        <f t="shared" ca="1" si="43"/>
        <v>0</v>
      </c>
      <c r="S494">
        <f t="shared" ca="1" si="44"/>
        <v>1.9886997770505444E-2</v>
      </c>
    </row>
    <row r="495" spans="12:19" x14ac:dyDescent="0.35">
      <c r="L495">
        <v>14</v>
      </c>
      <c r="M495">
        <f t="shared" ca="1" si="41"/>
        <v>2.0565894961775747E-2</v>
      </c>
      <c r="P495">
        <f t="shared" ca="1" si="45"/>
        <v>0</v>
      </c>
      <c r="Q495">
        <f t="shared" ca="1" si="42"/>
        <v>0.19949300153772417</v>
      </c>
      <c r="R495">
        <f t="shared" ca="1" si="43"/>
        <v>0</v>
      </c>
      <c r="S495">
        <f t="shared" ca="1" si="44"/>
        <v>2.0565894961775747E-2</v>
      </c>
    </row>
    <row r="496" spans="12:19" x14ac:dyDescent="0.35">
      <c r="L496">
        <v>15</v>
      </c>
      <c r="M496">
        <f t="shared" ca="1" si="41"/>
        <v>2.1012091563809399E-2</v>
      </c>
      <c r="P496">
        <f t="shared" ca="1" si="45"/>
        <v>0</v>
      </c>
      <c r="Q496">
        <f t="shared" ca="1" si="42"/>
        <v>0.23361395568070115</v>
      </c>
      <c r="R496">
        <f t="shared" ca="1" si="43"/>
        <v>0</v>
      </c>
      <c r="S496">
        <f t="shared" ca="1" si="44"/>
        <v>2.1012091563809399E-2</v>
      </c>
    </row>
    <row r="497" spans="12:19" x14ac:dyDescent="0.35">
      <c r="L497">
        <v>16</v>
      </c>
      <c r="M497">
        <f t="shared" ca="1" si="41"/>
        <v>1.1387982883522083E-2</v>
      </c>
      <c r="P497">
        <f t="shared" ca="1" si="45"/>
        <v>0</v>
      </c>
      <c r="Q497">
        <f t="shared" ca="1" si="42"/>
        <v>0.18398863586921738</v>
      </c>
      <c r="R497">
        <f t="shared" ca="1" si="43"/>
        <v>0</v>
      </c>
      <c r="S497">
        <f t="shared" ca="1" si="44"/>
        <v>1.1387982883522083E-2</v>
      </c>
    </row>
    <row r="498" spans="12:19" x14ac:dyDescent="0.35">
      <c r="L498">
        <v>17</v>
      </c>
      <c r="M498">
        <f t="shared" ca="1" si="41"/>
        <v>2.4351883677798468E-2</v>
      </c>
      <c r="P498">
        <f t="shared" ca="1" si="45"/>
        <v>0</v>
      </c>
      <c r="Q498">
        <f t="shared" ca="1" si="42"/>
        <v>0.28874767632750181</v>
      </c>
      <c r="R498">
        <f t="shared" ca="1" si="43"/>
        <v>0</v>
      </c>
      <c r="S498">
        <f t="shared" ca="1" si="44"/>
        <v>2.4351883677798468E-2</v>
      </c>
    </row>
    <row r="499" spans="12:19" x14ac:dyDescent="0.35">
      <c r="L499">
        <v>18</v>
      </c>
      <c r="M499">
        <f t="shared" ca="1" si="41"/>
        <v>2.3077671413535596E-2</v>
      </c>
      <c r="P499">
        <f t="shared" ca="1" si="45"/>
        <v>0</v>
      </c>
      <c r="Q499">
        <f t="shared" ca="1" si="42"/>
        <v>0.23533238549708851</v>
      </c>
      <c r="R499">
        <f t="shared" ca="1" si="43"/>
        <v>0</v>
      </c>
      <c r="S499">
        <f t="shared" ca="1" si="44"/>
        <v>2.3077671413535596E-2</v>
      </c>
    </row>
    <row r="500" spans="12:19" x14ac:dyDescent="0.35">
      <c r="L500">
        <v>19</v>
      </c>
      <c r="M500">
        <f t="shared" ca="1" si="41"/>
        <v>2.6017717245139332E-2</v>
      </c>
      <c r="P500">
        <f t="shared" ca="1" si="45"/>
        <v>0</v>
      </c>
      <c r="Q500">
        <f t="shared" ca="1" si="42"/>
        <v>0.2279146494029981</v>
      </c>
      <c r="R500">
        <f t="shared" ca="1" si="43"/>
        <v>0</v>
      </c>
      <c r="S500">
        <f t="shared" ca="1" si="44"/>
        <v>2.6017717245139332E-2</v>
      </c>
    </row>
    <row r="501" spans="12:19" x14ac:dyDescent="0.35">
      <c r="L501">
        <v>20</v>
      </c>
      <c r="M501">
        <f t="shared" ca="1" si="41"/>
        <v>2.8359677018574465E-2</v>
      </c>
      <c r="P501">
        <f t="shared" ca="1" si="45"/>
        <v>0</v>
      </c>
      <c r="Q501">
        <f t="shared" ca="1" si="42"/>
        <v>0.31122043017569045</v>
      </c>
      <c r="R501">
        <f t="shared" ca="1" si="43"/>
        <v>0</v>
      </c>
      <c r="S501">
        <f t="shared" ca="1" si="44"/>
        <v>2.8359677018574465E-2</v>
      </c>
    </row>
    <row r="502" spans="12:19" x14ac:dyDescent="0.35">
      <c r="L502">
        <v>21</v>
      </c>
      <c r="M502">
        <f t="shared" ca="1" si="41"/>
        <v>2.9268843302219006E-2</v>
      </c>
      <c r="P502">
        <f t="shared" ca="1" si="45"/>
        <v>0</v>
      </c>
      <c r="Q502">
        <f t="shared" ca="1" si="42"/>
        <v>0.13227471791301043</v>
      </c>
      <c r="R502">
        <f t="shared" ca="1" si="43"/>
        <v>0</v>
      </c>
      <c r="S502">
        <f t="shared" ca="1" si="44"/>
        <v>2.9268843302219006E-2</v>
      </c>
    </row>
    <row r="503" spans="12:19" x14ac:dyDescent="0.35">
      <c r="L503">
        <v>22</v>
      </c>
      <c r="M503">
        <f t="shared" ca="1" si="41"/>
        <v>2.6130271162555826E-2</v>
      </c>
      <c r="P503">
        <f t="shared" ca="1" si="45"/>
        <v>0</v>
      </c>
      <c r="Q503">
        <f t="shared" ca="1" si="42"/>
        <v>0.17950605997992791</v>
      </c>
      <c r="R503">
        <f t="shared" ca="1" si="43"/>
        <v>0</v>
      </c>
      <c r="S503">
        <f t="shared" ca="1" si="44"/>
        <v>2.6130271162555826E-2</v>
      </c>
    </row>
    <row r="504" spans="12:19" x14ac:dyDescent="0.35">
      <c r="L504">
        <v>23</v>
      </c>
      <c r="M504">
        <f t="shared" ca="1" si="41"/>
        <v>2.2993887687804391E-2</v>
      </c>
      <c r="P504">
        <f t="shared" ca="1" si="45"/>
        <v>0</v>
      </c>
      <c r="Q504">
        <f t="shared" ca="1" si="42"/>
        <v>0.18196613895040373</v>
      </c>
      <c r="R504">
        <f t="shared" ca="1" si="43"/>
        <v>0</v>
      </c>
      <c r="S504">
        <f t="shared" ca="1" si="44"/>
        <v>2.2993887687804391E-2</v>
      </c>
    </row>
    <row r="505" spans="12:19" x14ac:dyDescent="0.35">
      <c r="L505">
        <v>24</v>
      </c>
      <c r="M505">
        <f t="shared" ca="1" si="41"/>
        <v>3.1457973636306188E-2</v>
      </c>
      <c r="P505">
        <f t="shared" ca="1" si="45"/>
        <v>0</v>
      </c>
      <c r="Q505">
        <f t="shared" ca="1" si="42"/>
        <v>0.29154760563091242</v>
      </c>
      <c r="R505">
        <f t="shared" ca="1" si="43"/>
        <v>0</v>
      </c>
      <c r="S505">
        <f t="shared" ca="1" si="44"/>
        <v>3.1457973636306188E-2</v>
      </c>
    </row>
    <row r="506" spans="12:19" x14ac:dyDescent="0.35">
      <c r="L506">
        <v>25</v>
      </c>
      <c r="M506">
        <f t="shared" ca="1" si="41"/>
        <v>1.8277276881754633E-2</v>
      </c>
      <c r="P506">
        <f t="shared" ca="1" si="45"/>
        <v>0</v>
      </c>
      <c r="Q506">
        <f t="shared" ca="1" si="42"/>
        <v>0.26157366763824547</v>
      </c>
      <c r="R506">
        <f t="shared" ca="1" si="43"/>
        <v>0</v>
      </c>
      <c r="S506">
        <f t="shared" ca="1" si="44"/>
        <v>1.8277276881754633E-2</v>
      </c>
    </row>
    <row r="507" spans="12:19" x14ac:dyDescent="0.35">
      <c r="L507">
        <v>26</v>
      </c>
      <c r="M507">
        <f t="shared" ca="1" si="41"/>
        <v>2.3712701243726011E-2</v>
      </c>
      <c r="P507">
        <f t="shared" ca="1" si="45"/>
        <v>0</v>
      </c>
      <c r="Q507">
        <f t="shared" ca="1" si="42"/>
        <v>0.19394315817632765</v>
      </c>
      <c r="R507">
        <f t="shared" ca="1" si="43"/>
        <v>0</v>
      </c>
      <c r="S507">
        <f t="shared" ca="1" si="44"/>
        <v>2.3712701243726011E-2</v>
      </c>
    </row>
    <row r="508" spans="12:19" x14ac:dyDescent="0.35">
      <c r="L508">
        <v>27</v>
      </c>
      <c r="M508">
        <f t="shared" ca="1" si="41"/>
        <v>1.8121712288512257E-2</v>
      </c>
      <c r="P508">
        <f t="shared" ca="1" si="45"/>
        <v>0</v>
      </c>
      <c r="Q508">
        <f t="shared" ca="1" si="42"/>
        <v>0.22963881623955285</v>
      </c>
      <c r="R508">
        <f t="shared" ca="1" si="43"/>
        <v>0</v>
      </c>
      <c r="S508">
        <f t="shared" ca="1" si="44"/>
        <v>1.8121712288512257E-2</v>
      </c>
    </row>
    <row r="509" spans="12:19" x14ac:dyDescent="0.35">
      <c r="L509">
        <v>28</v>
      </c>
      <c r="M509">
        <f t="shared" ca="1" si="41"/>
        <v>1.1609103031810996E-2</v>
      </c>
      <c r="P509">
        <f t="shared" ca="1" si="45"/>
        <v>0</v>
      </c>
      <c r="Q509">
        <f t="shared" ca="1" si="42"/>
        <v>0.1908900317184502</v>
      </c>
      <c r="R509">
        <f t="shared" ca="1" si="43"/>
        <v>0</v>
      </c>
      <c r="S509">
        <f t="shared" ca="1" si="44"/>
        <v>1.1609103031810996E-2</v>
      </c>
    </row>
    <row r="510" spans="12:19" x14ac:dyDescent="0.35">
      <c r="L510">
        <v>29</v>
      </c>
      <c r="M510">
        <f t="shared" ca="1" si="41"/>
        <v>1.8616240869587752E-2</v>
      </c>
      <c r="P510">
        <f t="shared" ca="1" si="45"/>
        <v>0</v>
      </c>
      <c r="Q510">
        <f t="shared" ca="1" si="42"/>
        <v>0.23604339834147375</v>
      </c>
      <c r="R510">
        <f t="shared" ca="1" si="43"/>
        <v>0</v>
      </c>
      <c r="S510">
        <f t="shared" ca="1" si="44"/>
        <v>1.8616240869587752E-2</v>
      </c>
    </row>
    <row r="511" spans="12:19" x14ac:dyDescent="0.35">
      <c r="L511">
        <v>30</v>
      </c>
      <c r="M511">
        <f t="shared" ca="1" si="41"/>
        <v>1.5869926705258934E-2</v>
      </c>
      <c r="P511">
        <f t="shared" ca="1" si="45"/>
        <v>0</v>
      </c>
      <c r="Q511">
        <f t="shared" ca="1" si="42"/>
        <v>0.22787165202312332</v>
      </c>
      <c r="R511">
        <f t="shared" ca="1" si="43"/>
        <v>0</v>
      </c>
      <c r="S511">
        <f t="shared" ca="1" si="44"/>
        <v>1.5869926705258934E-2</v>
      </c>
    </row>
    <row r="512" spans="12:19" x14ac:dyDescent="0.35">
      <c r="L512">
        <v>1</v>
      </c>
      <c r="M512">
        <f t="shared" ca="1" si="41"/>
        <v>1.0175916174003184E-2</v>
      </c>
      <c r="P512">
        <f t="shared" ca="1" si="45"/>
        <v>0</v>
      </c>
      <c r="Q512">
        <f t="shared" ca="1" si="42"/>
        <v>0.19563730449873648</v>
      </c>
      <c r="R512">
        <f t="shared" ca="1" si="43"/>
        <v>0</v>
      </c>
      <c r="S512">
        <f t="shared" ca="1" si="44"/>
        <v>1.0175916174003184E-2</v>
      </c>
    </row>
    <row r="513" spans="12:19" x14ac:dyDescent="0.35">
      <c r="L513">
        <v>2</v>
      </c>
      <c r="M513">
        <f t="shared" ca="1" si="41"/>
        <v>2.6775353547621773E-2</v>
      </c>
      <c r="P513">
        <f t="shared" ca="1" si="45"/>
        <v>0</v>
      </c>
      <c r="Q513">
        <f t="shared" ca="1" si="42"/>
        <v>0.18129832312491628</v>
      </c>
      <c r="R513">
        <f t="shared" ca="1" si="43"/>
        <v>0</v>
      </c>
      <c r="S513">
        <f t="shared" ca="1" si="44"/>
        <v>2.6775353547621773E-2</v>
      </c>
    </row>
    <row r="514" spans="12:19" x14ac:dyDescent="0.35">
      <c r="L514">
        <v>3</v>
      </c>
      <c r="M514">
        <f t="shared" ca="1" si="41"/>
        <v>2.2712931881820761E-2</v>
      </c>
      <c r="P514">
        <f t="shared" ca="1" si="45"/>
        <v>0</v>
      </c>
      <c r="Q514">
        <f t="shared" ca="1" si="42"/>
        <v>0.21230605110743528</v>
      </c>
      <c r="R514">
        <f t="shared" ca="1" si="43"/>
        <v>0</v>
      </c>
      <c r="S514">
        <f t="shared" ca="1" si="44"/>
        <v>2.2712931881820761E-2</v>
      </c>
    </row>
    <row r="515" spans="12:19" x14ac:dyDescent="0.35">
      <c r="L515">
        <v>4</v>
      </c>
      <c r="M515">
        <f t="shared" ref="M515:M578" ca="1" si="46">_xlfn.NORM.INV(RAND(),$B$10,$B$11)</f>
        <v>1.7310984675043269E-2</v>
      </c>
      <c r="P515">
        <f t="shared" ca="1" si="45"/>
        <v>0</v>
      </c>
      <c r="Q515">
        <f t="shared" ref="Q515:Q578" ca="1" si="47">_xlfn.NORM.INV(RAND(),$F$11,$F$12)%</f>
        <v>0.19937765551735953</v>
      </c>
      <c r="R515">
        <f t="shared" ref="R515:R578" ca="1" si="48">P515*Q515</f>
        <v>0</v>
      </c>
      <c r="S515">
        <f t="shared" ref="S515:S578" ca="1" si="49">M515-R515</f>
        <v>1.7310984675043269E-2</v>
      </c>
    </row>
    <row r="516" spans="12:19" x14ac:dyDescent="0.35">
      <c r="L516">
        <v>5</v>
      </c>
      <c r="M516">
        <f t="shared" ca="1" si="46"/>
        <v>2.621256649344245E-2</v>
      </c>
      <c r="P516">
        <f t="shared" ref="P516:P579" ca="1" si="50">IF(P515 = 1, 0, (RAND() &lt; $F$8) * 1)</f>
        <v>0</v>
      </c>
      <c r="Q516">
        <f t="shared" ca="1" si="47"/>
        <v>0.12464521324241287</v>
      </c>
      <c r="R516">
        <f t="shared" ca="1" si="48"/>
        <v>0</v>
      </c>
      <c r="S516">
        <f t="shared" ca="1" si="49"/>
        <v>2.621256649344245E-2</v>
      </c>
    </row>
    <row r="517" spans="12:19" x14ac:dyDescent="0.35">
      <c r="L517">
        <v>6</v>
      </c>
      <c r="M517">
        <f t="shared" ca="1" si="46"/>
        <v>2.9269102524805697E-2</v>
      </c>
      <c r="P517">
        <f t="shared" ca="1" si="50"/>
        <v>0</v>
      </c>
      <c r="Q517">
        <f t="shared" ca="1" si="47"/>
        <v>0.17330352785160283</v>
      </c>
      <c r="R517">
        <f t="shared" ca="1" si="48"/>
        <v>0</v>
      </c>
      <c r="S517">
        <f t="shared" ca="1" si="49"/>
        <v>2.9269102524805697E-2</v>
      </c>
    </row>
    <row r="518" spans="12:19" x14ac:dyDescent="0.35">
      <c r="L518">
        <v>7</v>
      </c>
      <c r="M518">
        <f t="shared" ca="1" si="46"/>
        <v>2.3454383268510525E-2</v>
      </c>
      <c r="P518">
        <f t="shared" ca="1" si="50"/>
        <v>0</v>
      </c>
      <c r="Q518">
        <f t="shared" ca="1" si="47"/>
        <v>0.21030159712063146</v>
      </c>
      <c r="R518">
        <f t="shared" ca="1" si="48"/>
        <v>0</v>
      </c>
      <c r="S518">
        <f t="shared" ca="1" si="49"/>
        <v>2.3454383268510525E-2</v>
      </c>
    </row>
    <row r="519" spans="12:19" x14ac:dyDescent="0.35">
      <c r="L519">
        <v>8</v>
      </c>
      <c r="M519">
        <f t="shared" ca="1" si="46"/>
        <v>2.6306702578213301E-2</v>
      </c>
      <c r="P519">
        <f t="shared" ca="1" si="50"/>
        <v>0</v>
      </c>
      <c r="Q519">
        <f t="shared" ca="1" si="47"/>
        <v>0.25165150258521563</v>
      </c>
      <c r="R519">
        <f t="shared" ca="1" si="48"/>
        <v>0</v>
      </c>
      <c r="S519">
        <f t="shared" ca="1" si="49"/>
        <v>2.6306702578213301E-2</v>
      </c>
    </row>
    <row r="520" spans="12:19" x14ac:dyDescent="0.35">
      <c r="L520">
        <v>9</v>
      </c>
      <c r="M520">
        <f t="shared" ca="1" si="46"/>
        <v>8.0257901932530278E-3</v>
      </c>
      <c r="P520">
        <f t="shared" ca="1" si="50"/>
        <v>0</v>
      </c>
      <c r="Q520">
        <f t="shared" ca="1" si="47"/>
        <v>0.23653794705541276</v>
      </c>
      <c r="R520">
        <f t="shared" ca="1" si="48"/>
        <v>0</v>
      </c>
      <c r="S520">
        <f t="shared" ca="1" si="49"/>
        <v>8.0257901932530278E-3</v>
      </c>
    </row>
    <row r="521" spans="12:19" x14ac:dyDescent="0.35">
      <c r="L521">
        <v>10</v>
      </c>
      <c r="M521">
        <f t="shared" ca="1" si="46"/>
        <v>2.79393077802235E-2</v>
      </c>
      <c r="P521">
        <f t="shared" ca="1" si="50"/>
        <v>0</v>
      </c>
      <c r="Q521">
        <f t="shared" ca="1" si="47"/>
        <v>0.15326007688866256</v>
      </c>
      <c r="R521">
        <f t="shared" ca="1" si="48"/>
        <v>0</v>
      </c>
      <c r="S521">
        <f t="shared" ca="1" si="49"/>
        <v>2.79393077802235E-2</v>
      </c>
    </row>
    <row r="522" spans="12:19" x14ac:dyDescent="0.35">
      <c r="L522">
        <v>11</v>
      </c>
      <c r="M522">
        <f t="shared" ca="1" si="46"/>
        <v>1.1990362894031062E-2</v>
      </c>
      <c r="P522">
        <f t="shared" ca="1" si="50"/>
        <v>0</v>
      </c>
      <c r="Q522">
        <f t="shared" ca="1" si="47"/>
        <v>0.27379371211858133</v>
      </c>
      <c r="R522">
        <f t="shared" ca="1" si="48"/>
        <v>0</v>
      </c>
      <c r="S522">
        <f t="shared" ca="1" si="49"/>
        <v>1.1990362894031062E-2</v>
      </c>
    </row>
    <row r="523" spans="12:19" x14ac:dyDescent="0.35">
      <c r="L523">
        <v>12</v>
      </c>
      <c r="M523">
        <f t="shared" ca="1" si="46"/>
        <v>9.8334709650396458E-3</v>
      </c>
      <c r="P523">
        <f t="shared" ca="1" si="50"/>
        <v>0</v>
      </c>
      <c r="Q523">
        <f t="shared" ca="1" si="47"/>
        <v>0.18028102479071492</v>
      </c>
      <c r="R523">
        <f t="shared" ca="1" si="48"/>
        <v>0</v>
      </c>
      <c r="S523">
        <f t="shared" ca="1" si="49"/>
        <v>9.8334709650396458E-3</v>
      </c>
    </row>
    <row r="524" spans="12:19" x14ac:dyDescent="0.35">
      <c r="L524">
        <v>13</v>
      </c>
      <c r="M524">
        <f t="shared" ca="1" si="46"/>
        <v>1.4106612541734564E-2</v>
      </c>
      <c r="P524">
        <f t="shared" ca="1" si="50"/>
        <v>0</v>
      </c>
      <c r="Q524">
        <f t="shared" ca="1" si="47"/>
        <v>0.18069504951453841</v>
      </c>
      <c r="R524">
        <f t="shared" ca="1" si="48"/>
        <v>0</v>
      </c>
      <c r="S524">
        <f t="shared" ca="1" si="49"/>
        <v>1.4106612541734564E-2</v>
      </c>
    </row>
    <row r="525" spans="12:19" x14ac:dyDescent="0.35">
      <c r="L525">
        <v>14</v>
      </c>
      <c r="M525">
        <f t="shared" ca="1" si="46"/>
        <v>2.6003624619528432E-2</v>
      </c>
      <c r="P525">
        <f t="shared" ca="1" si="50"/>
        <v>0</v>
      </c>
      <c r="Q525">
        <f t="shared" ca="1" si="47"/>
        <v>0.15921133889236205</v>
      </c>
      <c r="R525">
        <f t="shared" ca="1" si="48"/>
        <v>0</v>
      </c>
      <c r="S525">
        <f t="shared" ca="1" si="49"/>
        <v>2.6003624619528432E-2</v>
      </c>
    </row>
    <row r="526" spans="12:19" x14ac:dyDescent="0.35">
      <c r="L526">
        <v>15</v>
      </c>
      <c r="M526">
        <f t="shared" ca="1" si="46"/>
        <v>3.2324695642567083E-2</v>
      </c>
      <c r="P526">
        <f t="shared" ca="1" si="50"/>
        <v>0</v>
      </c>
      <c r="Q526">
        <f t="shared" ca="1" si="47"/>
        <v>0.26271666940182559</v>
      </c>
      <c r="R526">
        <f t="shared" ca="1" si="48"/>
        <v>0</v>
      </c>
      <c r="S526">
        <f t="shared" ca="1" si="49"/>
        <v>3.2324695642567083E-2</v>
      </c>
    </row>
    <row r="527" spans="12:19" x14ac:dyDescent="0.35">
      <c r="L527">
        <v>16</v>
      </c>
      <c r="M527">
        <f t="shared" ca="1" si="46"/>
        <v>2.0723658815411231E-2</v>
      </c>
      <c r="P527">
        <f t="shared" ca="1" si="50"/>
        <v>0</v>
      </c>
      <c r="Q527">
        <f t="shared" ca="1" si="47"/>
        <v>0.22335156707435636</v>
      </c>
      <c r="R527">
        <f t="shared" ca="1" si="48"/>
        <v>0</v>
      </c>
      <c r="S527">
        <f t="shared" ca="1" si="49"/>
        <v>2.0723658815411231E-2</v>
      </c>
    </row>
    <row r="528" spans="12:19" x14ac:dyDescent="0.35">
      <c r="L528">
        <v>17</v>
      </c>
      <c r="M528">
        <f t="shared" ca="1" si="46"/>
        <v>3.0525966329458996E-2</v>
      </c>
      <c r="P528">
        <f t="shared" ca="1" si="50"/>
        <v>0</v>
      </c>
      <c r="Q528">
        <f t="shared" ca="1" si="47"/>
        <v>0.1643304332902632</v>
      </c>
      <c r="R528">
        <f t="shared" ca="1" si="48"/>
        <v>0</v>
      </c>
      <c r="S528">
        <f t="shared" ca="1" si="49"/>
        <v>3.0525966329458996E-2</v>
      </c>
    </row>
    <row r="529" spans="12:19" x14ac:dyDescent="0.35">
      <c r="L529">
        <v>18</v>
      </c>
      <c r="M529">
        <f t="shared" ca="1" si="46"/>
        <v>2.6805503598545905E-2</v>
      </c>
      <c r="P529">
        <f t="shared" ca="1" si="50"/>
        <v>0</v>
      </c>
      <c r="Q529">
        <f t="shared" ca="1" si="47"/>
        <v>0.28803143600985665</v>
      </c>
      <c r="R529">
        <f t="shared" ca="1" si="48"/>
        <v>0</v>
      </c>
      <c r="S529">
        <f t="shared" ca="1" si="49"/>
        <v>2.6805503598545905E-2</v>
      </c>
    </row>
    <row r="530" spans="12:19" x14ac:dyDescent="0.35">
      <c r="L530">
        <v>19</v>
      </c>
      <c r="M530">
        <f t="shared" ca="1" si="46"/>
        <v>2.6799669666881458E-2</v>
      </c>
      <c r="P530">
        <f t="shared" ca="1" si="50"/>
        <v>0</v>
      </c>
      <c r="Q530">
        <f t="shared" ca="1" si="47"/>
        <v>0.22089925389127052</v>
      </c>
      <c r="R530">
        <f t="shared" ca="1" si="48"/>
        <v>0</v>
      </c>
      <c r="S530">
        <f t="shared" ca="1" si="49"/>
        <v>2.6799669666881458E-2</v>
      </c>
    </row>
    <row r="531" spans="12:19" x14ac:dyDescent="0.35">
      <c r="L531">
        <v>20</v>
      </c>
      <c r="M531">
        <f t="shared" ca="1" si="46"/>
        <v>9.7596958799618643E-3</v>
      </c>
      <c r="P531">
        <f t="shared" ca="1" si="50"/>
        <v>0</v>
      </c>
      <c r="Q531">
        <f t="shared" ca="1" si="47"/>
        <v>0.17198468419259264</v>
      </c>
      <c r="R531">
        <f t="shared" ca="1" si="48"/>
        <v>0</v>
      </c>
      <c r="S531">
        <f t="shared" ca="1" si="49"/>
        <v>9.7596958799618643E-3</v>
      </c>
    </row>
    <row r="532" spans="12:19" x14ac:dyDescent="0.35">
      <c r="L532">
        <v>21</v>
      </c>
      <c r="M532">
        <f t="shared" ca="1" si="46"/>
        <v>2.5477994998745208E-2</v>
      </c>
      <c r="P532">
        <f t="shared" ca="1" si="50"/>
        <v>0</v>
      </c>
      <c r="Q532">
        <f t="shared" ca="1" si="47"/>
        <v>0.18364935741745875</v>
      </c>
      <c r="R532">
        <f t="shared" ca="1" si="48"/>
        <v>0</v>
      </c>
      <c r="S532">
        <f t="shared" ca="1" si="49"/>
        <v>2.5477994998745208E-2</v>
      </c>
    </row>
    <row r="533" spans="12:19" x14ac:dyDescent="0.35">
      <c r="L533">
        <v>22</v>
      </c>
      <c r="M533">
        <f t="shared" ca="1" si="46"/>
        <v>4.1698499278060353E-2</v>
      </c>
      <c r="P533">
        <f t="shared" ca="1" si="50"/>
        <v>0</v>
      </c>
      <c r="Q533">
        <f t="shared" ca="1" si="47"/>
        <v>0.24392618586086598</v>
      </c>
      <c r="R533">
        <f t="shared" ca="1" si="48"/>
        <v>0</v>
      </c>
      <c r="S533">
        <f t="shared" ca="1" si="49"/>
        <v>4.1698499278060353E-2</v>
      </c>
    </row>
    <row r="534" spans="12:19" x14ac:dyDescent="0.35">
      <c r="L534">
        <v>23</v>
      </c>
      <c r="M534">
        <f t="shared" ca="1" si="46"/>
        <v>1.8198705318459983E-2</v>
      </c>
      <c r="P534">
        <f t="shared" ca="1" si="50"/>
        <v>0</v>
      </c>
      <c r="Q534">
        <f t="shared" ca="1" si="47"/>
        <v>0.18126269699570191</v>
      </c>
      <c r="R534">
        <f t="shared" ca="1" si="48"/>
        <v>0</v>
      </c>
      <c r="S534">
        <f t="shared" ca="1" si="49"/>
        <v>1.8198705318459983E-2</v>
      </c>
    </row>
    <row r="535" spans="12:19" x14ac:dyDescent="0.35">
      <c r="L535">
        <v>24</v>
      </c>
      <c r="M535">
        <f t="shared" ca="1" si="46"/>
        <v>2.7571841153197035E-2</v>
      </c>
      <c r="P535">
        <f t="shared" ca="1" si="50"/>
        <v>0</v>
      </c>
      <c r="Q535">
        <f t="shared" ca="1" si="47"/>
        <v>0.23053077460624555</v>
      </c>
      <c r="R535">
        <f t="shared" ca="1" si="48"/>
        <v>0</v>
      </c>
      <c r="S535">
        <f t="shared" ca="1" si="49"/>
        <v>2.7571841153197035E-2</v>
      </c>
    </row>
    <row r="536" spans="12:19" x14ac:dyDescent="0.35">
      <c r="L536">
        <v>25</v>
      </c>
      <c r="M536">
        <f t="shared" ca="1" si="46"/>
        <v>7.5712447305877357E-3</v>
      </c>
      <c r="P536">
        <f t="shared" ca="1" si="50"/>
        <v>0</v>
      </c>
      <c r="Q536">
        <f t="shared" ca="1" si="47"/>
        <v>0.24707353366175142</v>
      </c>
      <c r="R536">
        <f t="shared" ca="1" si="48"/>
        <v>0</v>
      </c>
      <c r="S536">
        <f t="shared" ca="1" si="49"/>
        <v>7.5712447305877357E-3</v>
      </c>
    </row>
    <row r="537" spans="12:19" x14ac:dyDescent="0.35">
      <c r="L537">
        <v>26</v>
      </c>
      <c r="M537">
        <f t="shared" ca="1" si="46"/>
        <v>2.3868413641159176E-2</v>
      </c>
      <c r="P537">
        <f t="shared" ca="1" si="50"/>
        <v>0</v>
      </c>
      <c r="Q537">
        <f t="shared" ca="1" si="47"/>
        <v>0.11142443839314196</v>
      </c>
      <c r="R537">
        <f t="shared" ca="1" si="48"/>
        <v>0</v>
      </c>
      <c r="S537">
        <f t="shared" ca="1" si="49"/>
        <v>2.3868413641159176E-2</v>
      </c>
    </row>
    <row r="538" spans="12:19" x14ac:dyDescent="0.35">
      <c r="L538">
        <v>27</v>
      </c>
      <c r="M538">
        <f t="shared" ca="1" si="46"/>
        <v>3.6385376763532817E-2</v>
      </c>
      <c r="P538">
        <f t="shared" ca="1" si="50"/>
        <v>0</v>
      </c>
      <c r="Q538">
        <f t="shared" ca="1" si="47"/>
        <v>0.1505032691532654</v>
      </c>
      <c r="R538">
        <f t="shared" ca="1" si="48"/>
        <v>0</v>
      </c>
      <c r="S538">
        <f t="shared" ca="1" si="49"/>
        <v>3.6385376763532817E-2</v>
      </c>
    </row>
    <row r="539" spans="12:19" x14ac:dyDescent="0.35">
      <c r="L539">
        <v>28</v>
      </c>
      <c r="M539">
        <f t="shared" ca="1" si="46"/>
        <v>2.1240378434681361E-2</v>
      </c>
      <c r="P539">
        <f t="shared" ca="1" si="50"/>
        <v>0</v>
      </c>
      <c r="Q539">
        <f t="shared" ca="1" si="47"/>
        <v>0.15917186563142818</v>
      </c>
      <c r="R539">
        <f t="shared" ca="1" si="48"/>
        <v>0</v>
      </c>
      <c r="S539">
        <f t="shared" ca="1" si="49"/>
        <v>2.1240378434681361E-2</v>
      </c>
    </row>
    <row r="540" spans="12:19" x14ac:dyDescent="0.35">
      <c r="L540">
        <v>29</v>
      </c>
      <c r="M540">
        <f t="shared" ca="1" si="46"/>
        <v>1.2752714602268567E-2</v>
      </c>
      <c r="P540">
        <f t="shared" ca="1" si="50"/>
        <v>0</v>
      </c>
      <c r="Q540">
        <f t="shared" ca="1" si="47"/>
        <v>0.1587730505138002</v>
      </c>
      <c r="R540">
        <f t="shared" ca="1" si="48"/>
        <v>0</v>
      </c>
      <c r="S540">
        <f t="shared" ca="1" si="49"/>
        <v>1.2752714602268567E-2</v>
      </c>
    </row>
    <row r="541" spans="12:19" x14ac:dyDescent="0.35">
      <c r="L541">
        <v>30</v>
      </c>
      <c r="M541">
        <f t="shared" ca="1" si="46"/>
        <v>2.2905203013562976E-2</v>
      </c>
      <c r="P541">
        <f t="shared" ca="1" si="50"/>
        <v>0</v>
      </c>
      <c r="Q541">
        <f t="shared" ca="1" si="47"/>
        <v>0.20100219517604981</v>
      </c>
      <c r="R541">
        <f t="shared" ca="1" si="48"/>
        <v>0</v>
      </c>
      <c r="S541">
        <f t="shared" ca="1" si="49"/>
        <v>2.2905203013562976E-2</v>
      </c>
    </row>
    <row r="542" spans="12:19" x14ac:dyDescent="0.35">
      <c r="L542">
        <v>1</v>
      </c>
      <c r="M542">
        <f t="shared" ca="1" si="46"/>
        <v>2.8749349984462557E-2</v>
      </c>
      <c r="P542">
        <f t="shared" ca="1" si="50"/>
        <v>0</v>
      </c>
      <c r="Q542">
        <f t="shared" ca="1" si="47"/>
        <v>0.23538695236372895</v>
      </c>
      <c r="R542">
        <f t="shared" ca="1" si="48"/>
        <v>0</v>
      </c>
      <c r="S542">
        <f t="shared" ca="1" si="49"/>
        <v>2.8749349984462557E-2</v>
      </c>
    </row>
    <row r="543" spans="12:19" x14ac:dyDescent="0.35">
      <c r="L543">
        <v>2</v>
      </c>
      <c r="M543">
        <f t="shared" ca="1" si="46"/>
        <v>3.4080273097674606E-2</v>
      </c>
      <c r="P543">
        <f t="shared" ca="1" si="50"/>
        <v>0</v>
      </c>
      <c r="Q543">
        <f t="shared" ca="1" si="47"/>
        <v>0.16422279171427007</v>
      </c>
      <c r="R543">
        <f t="shared" ca="1" si="48"/>
        <v>0</v>
      </c>
      <c r="S543">
        <f t="shared" ca="1" si="49"/>
        <v>3.4080273097674606E-2</v>
      </c>
    </row>
    <row r="544" spans="12:19" x14ac:dyDescent="0.35">
      <c r="L544">
        <v>3</v>
      </c>
      <c r="M544">
        <f t="shared" ca="1" si="46"/>
        <v>2.2399185828390067E-3</v>
      </c>
      <c r="P544">
        <f t="shared" ca="1" si="50"/>
        <v>0</v>
      </c>
      <c r="Q544">
        <f t="shared" ca="1" si="47"/>
        <v>0.18743128280172214</v>
      </c>
      <c r="R544">
        <f t="shared" ca="1" si="48"/>
        <v>0</v>
      </c>
      <c r="S544">
        <f t="shared" ca="1" si="49"/>
        <v>2.2399185828390067E-3</v>
      </c>
    </row>
    <row r="545" spans="12:19" x14ac:dyDescent="0.35">
      <c r="L545">
        <v>4</v>
      </c>
      <c r="M545">
        <f t="shared" ca="1" si="46"/>
        <v>1.3882780838486639E-2</v>
      </c>
      <c r="P545">
        <f t="shared" ca="1" si="50"/>
        <v>0</v>
      </c>
      <c r="Q545">
        <f t="shared" ca="1" si="47"/>
        <v>0.14454489665934692</v>
      </c>
      <c r="R545">
        <f t="shared" ca="1" si="48"/>
        <v>0</v>
      </c>
      <c r="S545">
        <f t="shared" ca="1" si="49"/>
        <v>1.3882780838486639E-2</v>
      </c>
    </row>
    <row r="546" spans="12:19" x14ac:dyDescent="0.35">
      <c r="L546">
        <v>5</v>
      </c>
      <c r="M546">
        <f t="shared" ca="1" si="46"/>
        <v>2.5171757662564281E-2</v>
      </c>
      <c r="P546">
        <f t="shared" ca="1" si="50"/>
        <v>0</v>
      </c>
      <c r="Q546">
        <f t="shared" ca="1" si="47"/>
        <v>0.18596735387589391</v>
      </c>
      <c r="R546">
        <f t="shared" ca="1" si="48"/>
        <v>0</v>
      </c>
      <c r="S546">
        <f t="shared" ca="1" si="49"/>
        <v>2.5171757662564281E-2</v>
      </c>
    </row>
    <row r="547" spans="12:19" x14ac:dyDescent="0.35">
      <c r="L547">
        <v>6</v>
      </c>
      <c r="M547">
        <f t="shared" ca="1" si="46"/>
        <v>1.1902170845205319E-2</v>
      </c>
      <c r="P547">
        <f t="shared" ca="1" si="50"/>
        <v>0</v>
      </c>
      <c r="Q547">
        <f t="shared" ca="1" si="47"/>
        <v>0.19422911997463299</v>
      </c>
      <c r="R547">
        <f t="shared" ca="1" si="48"/>
        <v>0</v>
      </c>
      <c r="S547">
        <f t="shared" ca="1" si="49"/>
        <v>1.1902170845205319E-2</v>
      </c>
    </row>
    <row r="548" spans="12:19" x14ac:dyDescent="0.35">
      <c r="L548">
        <v>7</v>
      </c>
      <c r="M548">
        <f t="shared" ca="1" si="46"/>
        <v>2.7633088929576631E-2</v>
      </c>
      <c r="P548">
        <f t="shared" ca="1" si="50"/>
        <v>0</v>
      </c>
      <c r="Q548">
        <f t="shared" ca="1" si="47"/>
        <v>0.17899427405311713</v>
      </c>
      <c r="R548">
        <f t="shared" ca="1" si="48"/>
        <v>0</v>
      </c>
      <c r="S548">
        <f t="shared" ca="1" si="49"/>
        <v>2.7633088929576631E-2</v>
      </c>
    </row>
    <row r="549" spans="12:19" x14ac:dyDescent="0.35">
      <c r="L549">
        <v>8</v>
      </c>
      <c r="M549">
        <f t="shared" ca="1" si="46"/>
        <v>2.2125378329806742E-2</v>
      </c>
      <c r="P549">
        <f t="shared" ca="1" si="50"/>
        <v>0</v>
      </c>
      <c r="Q549">
        <f t="shared" ca="1" si="47"/>
        <v>0.20149483514275218</v>
      </c>
      <c r="R549">
        <f t="shared" ca="1" si="48"/>
        <v>0</v>
      </c>
      <c r="S549">
        <f t="shared" ca="1" si="49"/>
        <v>2.2125378329806742E-2</v>
      </c>
    </row>
    <row r="550" spans="12:19" x14ac:dyDescent="0.35">
      <c r="L550">
        <v>9</v>
      </c>
      <c r="M550">
        <f t="shared" ca="1" si="46"/>
        <v>2.0461856101006558E-2</v>
      </c>
      <c r="P550">
        <f t="shared" ca="1" si="50"/>
        <v>0</v>
      </c>
      <c r="Q550">
        <f t="shared" ca="1" si="47"/>
        <v>0.13997216417448213</v>
      </c>
      <c r="R550">
        <f t="shared" ca="1" si="48"/>
        <v>0</v>
      </c>
      <c r="S550">
        <f t="shared" ca="1" si="49"/>
        <v>2.0461856101006558E-2</v>
      </c>
    </row>
    <row r="551" spans="12:19" x14ac:dyDescent="0.35">
      <c r="L551">
        <v>10</v>
      </c>
      <c r="M551">
        <f t="shared" ca="1" si="46"/>
        <v>2.4917396836743905E-2</v>
      </c>
      <c r="P551">
        <f t="shared" ca="1" si="50"/>
        <v>0</v>
      </c>
      <c r="Q551">
        <f t="shared" ca="1" si="47"/>
        <v>0.14525339098975873</v>
      </c>
      <c r="R551">
        <f t="shared" ca="1" si="48"/>
        <v>0</v>
      </c>
      <c r="S551">
        <f t="shared" ca="1" si="49"/>
        <v>2.4917396836743905E-2</v>
      </c>
    </row>
    <row r="552" spans="12:19" x14ac:dyDescent="0.35">
      <c r="L552">
        <v>11</v>
      </c>
      <c r="M552">
        <f t="shared" ca="1" si="46"/>
        <v>3.434899844626961E-2</v>
      </c>
      <c r="P552">
        <f t="shared" ca="1" si="50"/>
        <v>0</v>
      </c>
      <c r="Q552">
        <f t="shared" ca="1" si="47"/>
        <v>0.13731629122738245</v>
      </c>
      <c r="R552">
        <f t="shared" ca="1" si="48"/>
        <v>0</v>
      </c>
      <c r="S552">
        <f t="shared" ca="1" si="49"/>
        <v>3.434899844626961E-2</v>
      </c>
    </row>
    <row r="553" spans="12:19" x14ac:dyDescent="0.35">
      <c r="L553">
        <v>12</v>
      </c>
      <c r="M553">
        <f t="shared" ca="1" si="46"/>
        <v>1.0416491337835189E-2</v>
      </c>
      <c r="P553">
        <f t="shared" ca="1" si="50"/>
        <v>0</v>
      </c>
      <c r="Q553">
        <f t="shared" ca="1" si="47"/>
        <v>0.24845273468387866</v>
      </c>
      <c r="R553">
        <f t="shared" ca="1" si="48"/>
        <v>0</v>
      </c>
      <c r="S553">
        <f t="shared" ca="1" si="49"/>
        <v>1.0416491337835189E-2</v>
      </c>
    </row>
    <row r="554" spans="12:19" x14ac:dyDescent="0.35">
      <c r="L554">
        <v>13</v>
      </c>
      <c r="M554">
        <f t="shared" ca="1" si="46"/>
        <v>3.4955547144939987E-2</v>
      </c>
      <c r="P554">
        <f t="shared" ca="1" si="50"/>
        <v>0</v>
      </c>
      <c r="Q554">
        <f t="shared" ca="1" si="47"/>
        <v>0.22789163807344001</v>
      </c>
      <c r="R554">
        <f t="shared" ca="1" si="48"/>
        <v>0</v>
      </c>
      <c r="S554">
        <f t="shared" ca="1" si="49"/>
        <v>3.4955547144939987E-2</v>
      </c>
    </row>
    <row r="555" spans="12:19" x14ac:dyDescent="0.35">
      <c r="L555">
        <v>14</v>
      </c>
      <c r="M555">
        <f t="shared" ca="1" si="46"/>
        <v>1.8553837712277366E-2</v>
      </c>
      <c r="P555">
        <f t="shared" ca="1" si="50"/>
        <v>0</v>
      </c>
      <c r="Q555">
        <f t="shared" ca="1" si="47"/>
        <v>0.19001547658235152</v>
      </c>
      <c r="R555">
        <f t="shared" ca="1" si="48"/>
        <v>0</v>
      </c>
      <c r="S555">
        <f t="shared" ca="1" si="49"/>
        <v>1.8553837712277366E-2</v>
      </c>
    </row>
    <row r="556" spans="12:19" x14ac:dyDescent="0.35">
      <c r="L556">
        <v>15</v>
      </c>
      <c r="M556">
        <f t="shared" ca="1" si="46"/>
        <v>2.0128590801236603E-2</v>
      </c>
      <c r="P556">
        <f t="shared" ca="1" si="50"/>
        <v>0</v>
      </c>
      <c r="Q556">
        <f t="shared" ca="1" si="47"/>
        <v>0.14702570650443694</v>
      </c>
      <c r="R556">
        <f t="shared" ca="1" si="48"/>
        <v>0</v>
      </c>
      <c r="S556">
        <f t="shared" ca="1" si="49"/>
        <v>2.0128590801236603E-2</v>
      </c>
    </row>
    <row r="557" spans="12:19" x14ac:dyDescent="0.35">
      <c r="L557">
        <v>16</v>
      </c>
      <c r="M557">
        <f t="shared" ca="1" si="46"/>
        <v>1.9481143254619974E-2</v>
      </c>
      <c r="P557">
        <f t="shared" ca="1" si="50"/>
        <v>0</v>
      </c>
      <c r="Q557">
        <f t="shared" ca="1" si="47"/>
        <v>0.19807962408799884</v>
      </c>
      <c r="R557">
        <f t="shared" ca="1" si="48"/>
        <v>0</v>
      </c>
      <c r="S557">
        <f t="shared" ca="1" si="49"/>
        <v>1.9481143254619974E-2</v>
      </c>
    </row>
    <row r="558" spans="12:19" x14ac:dyDescent="0.35">
      <c r="L558">
        <v>17</v>
      </c>
      <c r="M558">
        <f t="shared" ca="1" si="46"/>
        <v>2.4995570815247451E-2</v>
      </c>
      <c r="P558">
        <f t="shared" ca="1" si="50"/>
        <v>0</v>
      </c>
      <c r="Q558">
        <f t="shared" ca="1" si="47"/>
        <v>0.18544478158258165</v>
      </c>
      <c r="R558">
        <f t="shared" ca="1" si="48"/>
        <v>0</v>
      </c>
      <c r="S558">
        <f t="shared" ca="1" si="49"/>
        <v>2.4995570815247451E-2</v>
      </c>
    </row>
    <row r="559" spans="12:19" x14ac:dyDescent="0.35">
      <c r="L559">
        <v>18</v>
      </c>
      <c r="M559">
        <f t="shared" ca="1" si="46"/>
        <v>1.3122820833670132E-2</v>
      </c>
      <c r="P559">
        <f t="shared" ca="1" si="50"/>
        <v>0</v>
      </c>
      <c r="Q559">
        <f t="shared" ca="1" si="47"/>
        <v>0.14900030665575462</v>
      </c>
      <c r="R559">
        <f t="shared" ca="1" si="48"/>
        <v>0</v>
      </c>
      <c r="S559">
        <f t="shared" ca="1" si="49"/>
        <v>1.3122820833670132E-2</v>
      </c>
    </row>
    <row r="560" spans="12:19" x14ac:dyDescent="0.35">
      <c r="L560">
        <v>19</v>
      </c>
      <c r="M560">
        <f t="shared" ca="1" si="46"/>
        <v>2.7279853234957484E-2</v>
      </c>
      <c r="P560">
        <f t="shared" ca="1" si="50"/>
        <v>0</v>
      </c>
      <c r="Q560">
        <f t="shared" ca="1" si="47"/>
        <v>0.13896579611424897</v>
      </c>
      <c r="R560">
        <f t="shared" ca="1" si="48"/>
        <v>0</v>
      </c>
      <c r="S560">
        <f t="shared" ca="1" si="49"/>
        <v>2.7279853234957484E-2</v>
      </c>
    </row>
    <row r="561" spans="12:19" x14ac:dyDescent="0.35">
      <c r="L561">
        <v>20</v>
      </c>
      <c r="M561">
        <f t="shared" ca="1" si="46"/>
        <v>1.8055737805984764E-2</v>
      </c>
      <c r="P561">
        <f t="shared" ca="1" si="50"/>
        <v>0</v>
      </c>
      <c r="Q561">
        <f t="shared" ca="1" si="47"/>
        <v>0.2388969959773953</v>
      </c>
      <c r="R561">
        <f t="shared" ca="1" si="48"/>
        <v>0</v>
      </c>
      <c r="S561">
        <f t="shared" ca="1" si="49"/>
        <v>1.8055737805984764E-2</v>
      </c>
    </row>
    <row r="562" spans="12:19" x14ac:dyDescent="0.35">
      <c r="L562">
        <v>21</v>
      </c>
      <c r="M562">
        <f t="shared" ca="1" si="46"/>
        <v>1.7997017633270215E-2</v>
      </c>
      <c r="P562">
        <f t="shared" ca="1" si="50"/>
        <v>0</v>
      </c>
      <c r="Q562">
        <f t="shared" ca="1" si="47"/>
        <v>0.14758626108802037</v>
      </c>
      <c r="R562">
        <f t="shared" ca="1" si="48"/>
        <v>0</v>
      </c>
      <c r="S562">
        <f t="shared" ca="1" si="49"/>
        <v>1.7997017633270215E-2</v>
      </c>
    </row>
    <row r="563" spans="12:19" x14ac:dyDescent="0.35">
      <c r="L563">
        <v>22</v>
      </c>
      <c r="M563">
        <f t="shared" ca="1" si="46"/>
        <v>1.9154300227765986E-2</v>
      </c>
      <c r="P563">
        <f t="shared" ca="1" si="50"/>
        <v>0</v>
      </c>
      <c r="Q563">
        <f t="shared" ca="1" si="47"/>
        <v>0.18292589228017611</v>
      </c>
      <c r="R563">
        <f t="shared" ca="1" si="48"/>
        <v>0</v>
      </c>
      <c r="S563">
        <f t="shared" ca="1" si="49"/>
        <v>1.9154300227765986E-2</v>
      </c>
    </row>
    <row r="564" spans="12:19" x14ac:dyDescent="0.35">
      <c r="L564">
        <v>23</v>
      </c>
      <c r="M564">
        <f t="shared" ca="1" si="46"/>
        <v>2.5352408258353182E-2</v>
      </c>
      <c r="P564">
        <f t="shared" ca="1" si="50"/>
        <v>0</v>
      </c>
      <c r="Q564">
        <f t="shared" ca="1" si="47"/>
        <v>0.15323974502606585</v>
      </c>
      <c r="R564">
        <f t="shared" ca="1" si="48"/>
        <v>0</v>
      </c>
      <c r="S564">
        <f t="shared" ca="1" si="49"/>
        <v>2.5352408258353182E-2</v>
      </c>
    </row>
    <row r="565" spans="12:19" x14ac:dyDescent="0.35">
      <c r="L565">
        <v>24</v>
      </c>
      <c r="M565">
        <f t="shared" ca="1" si="46"/>
        <v>2.7430756295335819E-2</v>
      </c>
      <c r="P565">
        <f t="shared" ca="1" si="50"/>
        <v>0</v>
      </c>
      <c r="Q565">
        <f t="shared" ca="1" si="47"/>
        <v>0.13326763550450285</v>
      </c>
      <c r="R565">
        <f t="shared" ca="1" si="48"/>
        <v>0</v>
      </c>
      <c r="S565">
        <f t="shared" ca="1" si="49"/>
        <v>2.7430756295335819E-2</v>
      </c>
    </row>
    <row r="566" spans="12:19" x14ac:dyDescent="0.35">
      <c r="L566">
        <v>25</v>
      </c>
      <c r="M566">
        <f t="shared" ca="1" si="46"/>
        <v>2.0590981588749425E-2</v>
      </c>
      <c r="P566">
        <f t="shared" ca="1" si="50"/>
        <v>0</v>
      </c>
      <c r="Q566">
        <f t="shared" ca="1" si="47"/>
        <v>0.20338889387591005</v>
      </c>
      <c r="R566">
        <f t="shared" ca="1" si="48"/>
        <v>0</v>
      </c>
      <c r="S566">
        <f t="shared" ca="1" si="49"/>
        <v>2.0590981588749425E-2</v>
      </c>
    </row>
    <row r="567" spans="12:19" x14ac:dyDescent="0.35">
      <c r="L567">
        <v>26</v>
      </c>
      <c r="M567">
        <f t="shared" ca="1" si="46"/>
        <v>2.7814012210811961E-2</v>
      </c>
      <c r="P567">
        <f t="shared" ca="1" si="50"/>
        <v>0</v>
      </c>
      <c r="Q567">
        <f t="shared" ca="1" si="47"/>
        <v>0.29510648961191138</v>
      </c>
      <c r="R567">
        <f t="shared" ca="1" si="48"/>
        <v>0</v>
      </c>
      <c r="S567">
        <f t="shared" ca="1" si="49"/>
        <v>2.7814012210811961E-2</v>
      </c>
    </row>
    <row r="568" spans="12:19" x14ac:dyDescent="0.35">
      <c r="L568">
        <v>27</v>
      </c>
      <c r="M568">
        <f t="shared" ca="1" si="46"/>
        <v>2.1945857805003785E-2</v>
      </c>
      <c r="P568">
        <f t="shared" ca="1" si="50"/>
        <v>0</v>
      </c>
      <c r="Q568">
        <f t="shared" ca="1" si="47"/>
        <v>0.22003513904122571</v>
      </c>
      <c r="R568">
        <f t="shared" ca="1" si="48"/>
        <v>0</v>
      </c>
      <c r="S568">
        <f t="shared" ca="1" si="49"/>
        <v>2.1945857805003785E-2</v>
      </c>
    </row>
    <row r="569" spans="12:19" x14ac:dyDescent="0.35">
      <c r="L569">
        <v>28</v>
      </c>
      <c r="M569">
        <f t="shared" ca="1" si="46"/>
        <v>3.2792464241456612E-2</v>
      </c>
      <c r="P569">
        <f t="shared" ca="1" si="50"/>
        <v>0</v>
      </c>
      <c r="Q569">
        <f t="shared" ca="1" si="47"/>
        <v>0.25716010015278551</v>
      </c>
      <c r="R569">
        <f t="shared" ca="1" si="48"/>
        <v>0</v>
      </c>
      <c r="S569">
        <f t="shared" ca="1" si="49"/>
        <v>3.2792464241456612E-2</v>
      </c>
    </row>
    <row r="570" spans="12:19" x14ac:dyDescent="0.35">
      <c r="L570">
        <v>29</v>
      </c>
      <c r="M570">
        <f t="shared" ca="1" si="46"/>
        <v>2.3384071802333241E-2</v>
      </c>
      <c r="P570">
        <f t="shared" ca="1" si="50"/>
        <v>0</v>
      </c>
      <c r="Q570">
        <f t="shared" ca="1" si="47"/>
        <v>0.21198317073285883</v>
      </c>
      <c r="R570">
        <f t="shared" ca="1" si="48"/>
        <v>0</v>
      </c>
      <c r="S570">
        <f t="shared" ca="1" si="49"/>
        <v>2.3384071802333241E-2</v>
      </c>
    </row>
    <row r="571" spans="12:19" x14ac:dyDescent="0.35">
      <c r="L571">
        <v>30</v>
      </c>
      <c r="M571">
        <f t="shared" ca="1" si="46"/>
        <v>2.1785237895254491E-2</v>
      </c>
      <c r="P571">
        <f t="shared" ca="1" si="50"/>
        <v>0</v>
      </c>
      <c r="Q571">
        <f t="shared" ca="1" si="47"/>
        <v>0.25479935889901345</v>
      </c>
      <c r="R571">
        <f t="shared" ca="1" si="48"/>
        <v>0</v>
      </c>
      <c r="S571">
        <f t="shared" ca="1" si="49"/>
        <v>2.1785237895254491E-2</v>
      </c>
    </row>
    <row r="572" spans="12:19" x14ac:dyDescent="0.35">
      <c r="L572">
        <v>1</v>
      </c>
      <c r="M572">
        <f t="shared" ca="1" si="46"/>
        <v>2.9163916938986602E-2</v>
      </c>
      <c r="P572">
        <f t="shared" ca="1" si="50"/>
        <v>0</v>
      </c>
      <c r="Q572">
        <f t="shared" ca="1" si="47"/>
        <v>0.18481368764818989</v>
      </c>
      <c r="R572">
        <f t="shared" ca="1" si="48"/>
        <v>0</v>
      </c>
      <c r="S572">
        <f t="shared" ca="1" si="49"/>
        <v>2.9163916938986602E-2</v>
      </c>
    </row>
    <row r="573" spans="12:19" x14ac:dyDescent="0.35">
      <c r="L573">
        <v>2</v>
      </c>
      <c r="M573">
        <f t="shared" ca="1" si="46"/>
        <v>1.6532115070710632E-2</v>
      </c>
      <c r="P573">
        <f t="shared" ca="1" si="50"/>
        <v>0</v>
      </c>
      <c r="Q573">
        <f t="shared" ca="1" si="47"/>
        <v>0.2188427152956183</v>
      </c>
      <c r="R573">
        <f t="shared" ca="1" si="48"/>
        <v>0</v>
      </c>
      <c r="S573">
        <f t="shared" ca="1" si="49"/>
        <v>1.6532115070710632E-2</v>
      </c>
    </row>
    <row r="574" spans="12:19" x14ac:dyDescent="0.35">
      <c r="L574">
        <v>3</v>
      </c>
      <c r="M574">
        <f t="shared" ca="1" si="46"/>
        <v>2.3276977928699021E-2</v>
      </c>
      <c r="P574">
        <f t="shared" ca="1" si="50"/>
        <v>0</v>
      </c>
      <c r="Q574">
        <f t="shared" ca="1" si="47"/>
        <v>0.25416706926105481</v>
      </c>
      <c r="R574">
        <f t="shared" ca="1" si="48"/>
        <v>0</v>
      </c>
      <c r="S574">
        <f t="shared" ca="1" si="49"/>
        <v>2.3276977928699021E-2</v>
      </c>
    </row>
    <row r="575" spans="12:19" x14ac:dyDescent="0.35">
      <c r="L575">
        <v>4</v>
      </c>
      <c r="M575">
        <f t="shared" ca="1" si="46"/>
        <v>1.265191714200373E-2</v>
      </c>
      <c r="P575">
        <f t="shared" ca="1" si="50"/>
        <v>0</v>
      </c>
      <c r="Q575">
        <f t="shared" ca="1" si="47"/>
        <v>0.11881105457546638</v>
      </c>
      <c r="R575">
        <f t="shared" ca="1" si="48"/>
        <v>0</v>
      </c>
      <c r="S575">
        <f t="shared" ca="1" si="49"/>
        <v>1.265191714200373E-2</v>
      </c>
    </row>
    <row r="576" spans="12:19" x14ac:dyDescent="0.35">
      <c r="L576">
        <v>5</v>
      </c>
      <c r="M576">
        <f t="shared" ca="1" si="46"/>
        <v>3.2018880020711266E-2</v>
      </c>
      <c r="P576">
        <f t="shared" ca="1" si="50"/>
        <v>0</v>
      </c>
      <c r="Q576">
        <f t="shared" ca="1" si="47"/>
        <v>0.25865759641808084</v>
      </c>
      <c r="R576">
        <f t="shared" ca="1" si="48"/>
        <v>0</v>
      </c>
      <c r="S576">
        <f t="shared" ca="1" si="49"/>
        <v>3.2018880020711266E-2</v>
      </c>
    </row>
    <row r="577" spans="12:19" x14ac:dyDescent="0.35">
      <c r="L577">
        <v>6</v>
      </c>
      <c r="M577">
        <f t="shared" ca="1" si="46"/>
        <v>1.6171048498687075E-2</v>
      </c>
      <c r="P577">
        <f t="shared" ca="1" si="50"/>
        <v>0</v>
      </c>
      <c r="Q577">
        <f t="shared" ca="1" si="47"/>
        <v>0.23167664026953169</v>
      </c>
      <c r="R577">
        <f t="shared" ca="1" si="48"/>
        <v>0</v>
      </c>
      <c r="S577">
        <f t="shared" ca="1" si="49"/>
        <v>1.6171048498687075E-2</v>
      </c>
    </row>
    <row r="578" spans="12:19" x14ac:dyDescent="0.35">
      <c r="L578">
        <v>7</v>
      </c>
      <c r="M578">
        <f t="shared" ca="1" si="46"/>
        <v>2.2017249516071837E-2</v>
      </c>
      <c r="P578">
        <f t="shared" ca="1" si="50"/>
        <v>0</v>
      </c>
      <c r="Q578">
        <f t="shared" ca="1" si="47"/>
        <v>0.284030563616051</v>
      </c>
      <c r="R578">
        <f t="shared" ca="1" si="48"/>
        <v>0</v>
      </c>
      <c r="S578">
        <f t="shared" ca="1" si="49"/>
        <v>2.2017249516071837E-2</v>
      </c>
    </row>
    <row r="579" spans="12:19" x14ac:dyDescent="0.35">
      <c r="L579">
        <v>8</v>
      </c>
      <c r="M579">
        <f t="shared" ref="M579:M642" ca="1" si="51">_xlfn.NORM.INV(RAND(),$B$10,$B$11)</f>
        <v>2.470562924222304E-2</v>
      </c>
      <c r="P579">
        <f t="shared" ca="1" si="50"/>
        <v>0</v>
      </c>
      <c r="Q579">
        <f t="shared" ref="Q579:Q642" ca="1" si="52">_xlfn.NORM.INV(RAND(),$F$11,$F$12)%</f>
        <v>0.29295105574632296</v>
      </c>
      <c r="R579">
        <f t="shared" ref="R579:R642" ca="1" si="53">P579*Q579</f>
        <v>0</v>
      </c>
      <c r="S579">
        <f t="shared" ref="S579:S642" ca="1" si="54">M579-R579</f>
        <v>2.470562924222304E-2</v>
      </c>
    </row>
    <row r="580" spans="12:19" x14ac:dyDescent="0.35">
      <c r="L580">
        <v>9</v>
      </c>
      <c r="M580">
        <f t="shared" ca="1" si="51"/>
        <v>1.5424765269773218E-2</v>
      </c>
      <c r="P580">
        <f t="shared" ref="P580:P643" ca="1" si="55">IF(P579 = 1, 0, (RAND() &lt; $F$8) * 1)</f>
        <v>0</v>
      </c>
      <c r="Q580">
        <f t="shared" ca="1" si="52"/>
        <v>0.21382402867312242</v>
      </c>
      <c r="R580">
        <f t="shared" ca="1" si="53"/>
        <v>0</v>
      </c>
      <c r="S580">
        <f t="shared" ca="1" si="54"/>
        <v>1.5424765269773218E-2</v>
      </c>
    </row>
    <row r="581" spans="12:19" x14ac:dyDescent="0.35">
      <c r="L581">
        <v>10</v>
      </c>
      <c r="M581">
        <f t="shared" ca="1" si="51"/>
        <v>3.3671924109948473E-2</v>
      </c>
      <c r="P581">
        <f t="shared" ca="1" si="55"/>
        <v>0</v>
      </c>
      <c r="Q581">
        <f t="shared" ca="1" si="52"/>
        <v>0.25148005709952348</v>
      </c>
      <c r="R581">
        <f t="shared" ca="1" si="53"/>
        <v>0</v>
      </c>
      <c r="S581">
        <f t="shared" ca="1" si="54"/>
        <v>3.3671924109948473E-2</v>
      </c>
    </row>
    <row r="582" spans="12:19" x14ac:dyDescent="0.35">
      <c r="L582">
        <v>11</v>
      </c>
      <c r="M582">
        <f t="shared" ca="1" si="51"/>
        <v>1.540164866333537E-2</v>
      </c>
      <c r="P582">
        <f t="shared" ca="1" si="55"/>
        <v>0</v>
      </c>
      <c r="Q582">
        <f t="shared" ca="1" si="52"/>
        <v>0.20327451143749112</v>
      </c>
      <c r="R582">
        <f t="shared" ca="1" si="53"/>
        <v>0</v>
      </c>
      <c r="S582">
        <f t="shared" ca="1" si="54"/>
        <v>1.540164866333537E-2</v>
      </c>
    </row>
    <row r="583" spans="12:19" x14ac:dyDescent="0.35">
      <c r="L583">
        <v>12</v>
      </c>
      <c r="M583">
        <f t="shared" ca="1" si="51"/>
        <v>2.4506493664946789E-2</v>
      </c>
      <c r="P583">
        <f t="shared" ca="1" si="55"/>
        <v>0</v>
      </c>
      <c r="Q583">
        <f t="shared" ca="1" si="52"/>
        <v>0.22354213727945141</v>
      </c>
      <c r="R583">
        <f t="shared" ca="1" si="53"/>
        <v>0</v>
      </c>
      <c r="S583">
        <f t="shared" ca="1" si="54"/>
        <v>2.4506493664946789E-2</v>
      </c>
    </row>
    <row r="584" spans="12:19" x14ac:dyDescent="0.35">
      <c r="L584">
        <v>13</v>
      </c>
      <c r="M584">
        <f t="shared" ca="1" si="51"/>
        <v>2.3342801962102457E-2</v>
      </c>
      <c r="P584">
        <f t="shared" ca="1" si="55"/>
        <v>0</v>
      </c>
      <c r="Q584">
        <f t="shared" ca="1" si="52"/>
        <v>0.1964266366561056</v>
      </c>
      <c r="R584">
        <f t="shared" ca="1" si="53"/>
        <v>0</v>
      </c>
      <c r="S584">
        <f t="shared" ca="1" si="54"/>
        <v>2.3342801962102457E-2</v>
      </c>
    </row>
    <row r="585" spans="12:19" x14ac:dyDescent="0.35">
      <c r="L585">
        <v>14</v>
      </c>
      <c r="M585">
        <f t="shared" ca="1" si="51"/>
        <v>2.8864360807180696E-2</v>
      </c>
      <c r="P585">
        <f t="shared" ca="1" si="55"/>
        <v>0</v>
      </c>
      <c r="Q585">
        <f t="shared" ca="1" si="52"/>
        <v>0.12134196702650715</v>
      </c>
      <c r="R585">
        <f t="shared" ca="1" si="53"/>
        <v>0</v>
      </c>
      <c r="S585">
        <f t="shared" ca="1" si="54"/>
        <v>2.8864360807180696E-2</v>
      </c>
    </row>
    <row r="586" spans="12:19" x14ac:dyDescent="0.35">
      <c r="L586">
        <v>15</v>
      </c>
      <c r="M586">
        <f t="shared" ca="1" si="51"/>
        <v>2.7291771234379397E-2</v>
      </c>
      <c r="P586">
        <f t="shared" ca="1" si="55"/>
        <v>0</v>
      </c>
      <c r="Q586">
        <f t="shared" ca="1" si="52"/>
        <v>0.26867002545214286</v>
      </c>
      <c r="R586">
        <f t="shared" ca="1" si="53"/>
        <v>0</v>
      </c>
      <c r="S586">
        <f t="shared" ca="1" si="54"/>
        <v>2.7291771234379397E-2</v>
      </c>
    </row>
    <row r="587" spans="12:19" x14ac:dyDescent="0.35">
      <c r="L587">
        <v>16</v>
      </c>
      <c r="M587">
        <f t="shared" ca="1" si="51"/>
        <v>2.1434057449355937E-2</v>
      </c>
      <c r="P587">
        <f t="shared" ca="1" si="55"/>
        <v>0</v>
      </c>
      <c r="Q587">
        <f t="shared" ca="1" si="52"/>
        <v>0.26565900398251224</v>
      </c>
      <c r="R587">
        <f t="shared" ca="1" si="53"/>
        <v>0</v>
      </c>
      <c r="S587">
        <f t="shared" ca="1" si="54"/>
        <v>2.1434057449355937E-2</v>
      </c>
    </row>
    <row r="588" spans="12:19" x14ac:dyDescent="0.35">
      <c r="L588">
        <v>17</v>
      </c>
      <c r="M588">
        <f t="shared" ca="1" si="51"/>
        <v>4.0133632277440864E-2</v>
      </c>
      <c r="P588">
        <f t="shared" ca="1" si="55"/>
        <v>0</v>
      </c>
      <c r="Q588">
        <f t="shared" ca="1" si="52"/>
        <v>0.16420728066490525</v>
      </c>
      <c r="R588">
        <f t="shared" ca="1" si="53"/>
        <v>0</v>
      </c>
      <c r="S588">
        <f t="shared" ca="1" si="54"/>
        <v>4.0133632277440864E-2</v>
      </c>
    </row>
    <row r="589" spans="12:19" x14ac:dyDescent="0.35">
      <c r="L589">
        <v>18</v>
      </c>
      <c r="M589">
        <f t="shared" ca="1" si="51"/>
        <v>3.8176800801109426E-2</v>
      </c>
      <c r="P589">
        <f t="shared" ca="1" si="55"/>
        <v>0</v>
      </c>
      <c r="Q589">
        <f t="shared" ca="1" si="52"/>
        <v>0.30117124293991065</v>
      </c>
      <c r="R589">
        <f t="shared" ca="1" si="53"/>
        <v>0</v>
      </c>
      <c r="S589">
        <f t="shared" ca="1" si="54"/>
        <v>3.8176800801109426E-2</v>
      </c>
    </row>
    <row r="590" spans="12:19" x14ac:dyDescent="0.35">
      <c r="L590">
        <v>19</v>
      </c>
      <c r="M590">
        <f t="shared" ca="1" si="51"/>
        <v>2.427521745093815E-2</v>
      </c>
      <c r="P590">
        <f t="shared" ca="1" si="55"/>
        <v>0</v>
      </c>
      <c r="Q590">
        <f t="shared" ca="1" si="52"/>
        <v>0.19176055120006738</v>
      </c>
      <c r="R590">
        <f t="shared" ca="1" si="53"/>
        <v>0</v>
      </c>
      <c r="S590">
        <f t="shared" ca="1" si="54"/>
        <v>2.427521745093815E-2</v>
      </c>
    </row>
    <row r="591" spans="12:19" x14ac:dyDescent="0.35">
      <c r="L591">
        <v>20</v>
      </c>
      <c r="M591">
        <f t="shared" ca="1" si="51"/>
        <v>3.5455180575891594E-2</v>
      </c>
      <c r="P591">
        <f t="shared" ca="1" si="55"/>
        <v>0</v>
      </c>
      <c r="Q591">
        <f t="shared" ca="1" si="52"/>
        <v>0.20144592747175274</v>
      </c>
      <c r="R591">
        <f t="shared" ca="1" si="53"/>
        <v>0</v>
      </c>
      <c r="S591">
        <f t="shared" ca="1" si="54"/>
        <v>3.5455180575891594E-2</v>
      </c>
    </row>
    <row r="592" spans="12:19" x14ac:dyDescent="0.35">
      <c r="L592">
        <v>21</v>
      </c>
      <c r="M592">
        <f t="shared" ca="1" si="51"/>
        <v>2.0162931769251966E-2</v>
      </c>
      <c r="P592">
        <f t="shared" ca="1" si="55"/>
        <v>0</v>
      </c>
      <c r="Q592">
        <f t="shared" ca="1" si="52"/>
        <v>0.25401152287812123</v>
      </c>
      <c r="R592">
        <f t="shared" ca="1" si="53"/>
        <v>0</v>
      </c>
      <c r="S592">
        <f t="shared" ca="1" si="54"/>
        <v>2.0162931769251966E-2</v>
      </c>
    </row>
    <row r="593" spans="12:19" x14ac:dyDescent="0.35">
      <c r="L593">
        <v>22</v>
      </c>
      <c r="M593">
        <f t="shared" ca="1" si="51"/>
        <v>2.2321572242609628E-2</v>
      </c>
      <c r="P593">
        <f t="shared" ca="1" si="55"/>
        <v>0</v>
      </c>
      <c r="Q593">
        <f t="shared" ca="1" si="52"/>
        <v>0.26524108761902604</v>
      </c>
      <c r="R593">
        <f t="shared" ca="1" si="53"/>
        <v>0</v>
      </c>
      <c r="S593">
        <f t="shared" ca="1" si="54"/>
        <v>2.2321572242609628E-2</v>
      </c>
    </row>
    <row r="594" spans="12:19" x14ac:dyDescent="0.35">
      <c r="L594">
        <v>23</v>
      </c>
      <c r="M594">
        <f t="shared" ca="1" si="51"/>
        <v>1.8747629269274542E-2</v>
      </c>
      <c r="P594">
        <f t="shared" ca="1" si="55"/>
        <v>0</v>
      </c>
      <c r="Q594">
        <f t="shared" ca="1" si="52"/>
        <v>0.10378173482885834</v>
      </c>
      <c r="R594">
        <f t="shared" ca="1" si="53"/>
        <v>0</v>
      </c>
      <c r="S594">
        <f t="shared" ca="1" si="54"/>
        <v>1.8747629269274542E-2</v>
      </c>
    </row>
    <row r="595" spans="12:19" x14ac:dyDescent="0.35">
      <c r="L595">
        <v>24</v>
      </c>
      <c r="M595">
        <f t="shared" ca="1" si="51"/>
        <v>1.4001561102516455E-2</v>
      </c>
      <c r="P595">
        <f t="shared" ca="1" si="55"/>
        <v>0</v>
      </c>
      <c r="Q595">
        <f t="shared" ca="1" si="52"/>
        <v>0.23072449173087572</v>
      </c>
      <c r="R595">
        <f t="shared" ca="1" si="53"/>
        <v>0</v>
      </c>
      <c r="S595">
        <f t="shared" ca="1" si="54"/>
        <v>1.4001561102516455E-2</v>
      </c>
    </row>
    <row r="596" spans="12:19" x14ac:dyDescent="0.35">
      <c r="L596">
        <v>25</v>
      </c>
      <c r="M596">
        <f t="shared" ca="1" si="51"/>
        <v>2.939827645530069E-2</v>
      </c>
      <c r="P596">
        <f t="shared" ca="1" si="55"/>
        <v>0</v>
      </c>
      <c r="Q596">
        <f t="shared" ca="1" si="52"/>
        <v>0.22687094869650737</v>
      </c>
      <c r="R596">
        <f t="shared" ca="1" si="53"/>
        <v>0</v>
      </c>
      <c r="S596">
        <f t="shared" ca="1" si="54"/>
        <v>2.939827645530069E-2</v>
      </c>
    </row>
    <row r="597" spans="12:19" x14ac:dyDescent="0.35">
      <c r="L597">
        <v>26</v>
      </c>
      <c r="M597">
        <f t="shared" ca="1" si="51"/>
        <v>2.0063245432747994E-2</v>
      </c>
      <c r="P597">
        <f t="shared" ca="1" si="55"/>
        <v>0</v>
      </c>
      <c r="Q597">
        <f t="shared" ca="1" si="52"/>
        <v>0.15790929270384116</v>
      </c>
      <c r="R597">
        <f t="shared" ca="1" si="53"/>
        <v>0</v>
      </c>
      <c r="S597">
        <f t="shared" ca="1" si="54"/>
        <v>2.0063245432747994E-2</v>
      </c>
    </row>
    <row r="598" spans="12:19" x14ac:dyDescent="0.35">
      <c r="L598">
        <v>27</v>
      </c>
      <c r="M598">
        <f t="shared" ca="1" si="51"/>
        <v>2.8020721377998999E-2</v>
      </c>
      <c r="P598">
        <f t="shared" ca="1" si="55"/>
        <v>0</v>
      </c>
      <c r="Q598">
        <f t="shared" ca="1" si="52"/>
        <v>0.25093213798728359</v>
      </c>
      <c r="R598">
        <f t="shared" ca="1" si="53"/>
        <v>0</v>
      </c>
      <c r="S598">
        <f t="shared" ca="1" si="54"/>
        <v>2.8020721377998999E-2</v>
      </c>
    </row>
    <row r="599" spans="12:19" x14ac:dyDescent="0.35">
      <c r="L599">
        <v>28</v>
      </c>
      <c r="M599">
        <f t="shared" ca="1" si="51"/>
        <v>3.3275261837048188E-2</v>
      </c>
      <c r="P599">
        <f t="shared" ca="1" si="55"/>
        <v>0</v>
      </c>
      <c r="Q599">
        <f t="shared" ca="1" si="52"/>
        <v>0.17929789511698613</v>
      </c>
      <c r="R599">
        <f t="shared" ca="1" si="53"/>
        <v>0</v>
      </c>
      <c r="S599">
        <f t="shared" ca="1" si="54"/>
        <v>3.3275261837048188E-2</v>
      </c>
    </row>
    <row r="600" spans="12:19" x14ac:dyDescent="0.35">
      <c r="L600">
        <v>29</v>
      </c>
      <c r="M600">
        <f t="shared" ca="1" si="51"/>
        <v>4.173996823883401E-2</v>
      </c>
      <c r="P600">
        <f t="shared" ca="1" si="55"/>
        <v>0</v>
      </c>
      <c r="Q600">
        <f t="shared" ca="1" si="52"/>
        <v>0.18747060090494025</v>
      </c>
      <c r="R600">
        <f t="shared" ca="1" si="53"/>
        <v>0</v>
      </c>
      <c r="S600">
        <f t="shared" ca="1" si="54"/>
        <v>4.173996823883401E-2</v>
      </c>
    </row>
    <row r="601" spans="12:19" x14ac:dyDescent="0.35">
      <c r="L601">
        <v>30</v>
      </c>
      <c r="M601">
        <f t="shared" ca="1" si="51"/>
        <v>3.1804352643791514E-2</v>
      </c>
      <c r="P601">
        <f t="shared" ca="1" si="55"/>
        <v>0</v>
      </c>
      <c r="Q601">
        <f t="shared" ca="1" si="52"/>
        <v>0.21313034202262343</v>
      </c>
      <c r="R601">
        <f t="shared" ca="1" si="53"/>
        <v>0</v>
      </c>
      <c r="S601">
        <f t="shared" ca="1" si="54"/>
        <v>3.1804352643791514E-2</v>
      </c>
    </row>
    <row r="602" spans="12:19" x14ac:dyDescent="0.35">
      <c r="L602">
        <v>1</v>
      </c>
      <c r="M602">
        <f t="shared" ca="1" si="51"/>
        <v>1.8900029850971219E-2</v>
      </c>
      <c r="P602">
        <f t="shared" ca="1" si="55"/>
        <v>0</v>
      </c>
      <c r="Q602">
        <f t="shared" ca="1" si="52"/>
        <v>8.0758863802949776E-2</v>
      </c>
      <c r="R602">
        <f t="shared" ca="1" si="53"/>
        <v>0</v>
      </c>
      <c r="S602">
        <f t="shared" ca="1" si="54"/>
        <v>1.8900029850971219E-2</v>
      </c>
    </row>
    <row r="603" spans="12:19" x14ac:dyDescent="0.35">
      <c r="L603">
        <v>2</v>
      </c>
      <c r="M603">
        <f t="shared" ca="1" si="51"/>
        <v>4.0206801750502306E-2</v>
      </c>
      <c r="P603">
        <f t="shared" ca="1" si="55"/>
        <v>0</v>
      </c>
      <c r="Q603">
        <f t="shared" ca="1" si="52"/>
        <v>0.25488481971221266</v>
      </c>
      <c r="R603">
        <f t="shared" ca="1" si="53"/>
        <v>0</v>
      </c>
      <c r="S603">
        <f t="shared" ca="1" si="54"/>
        <v>4.0206801750502306E-2</v>
      </c>
    </row>
    <row r="604" spans="12:19" x14ac:dyDescent="0.35">
      <c r="L604">
        <v>3</v>
      </c>
      <c r="M604">
        <f t="shared" ca="1" si="51"/>
        <v>1.9648156243511673E-2</v>
      </c>
      <c r="P604">
        <f t="shared" ca="1" si="55"/>
        <v>0</v>
      </c>
      <c r="Q604">
        <f t="shared" ca="1" si="52"/>
        <v>0.10899610050485126</v>
      </c>
      <c r="R604">
        <f t="shared" ca="1" si="53"/>
        <v>0</v>
      </c>
      <c r="S604">
        <f t="shared" ca="1" si="54"/>
        <v>1.9648156243511673E-2</v>
      </c>
    </row>
    <row r="605" spans="12:19" x14ac:dyDescent="0.35">
      <c r="L605">
        <v>4</v>
      </c>
      <c r="M605">
        <f t="shared" ca="1" si="51"/>
        <v>2.1643730085662508E-2</v>
      </c>
      <c r="P605">
        <f t="shared" ca="1" si="55"/>
        <v>0</v>
      </c>
      <c r="Q605">
        <f t="shared" ca="1" si="52"/>
        <v>0.24005948642906286</v>
      </c>
      <c r="R605">
        <f t="shared" ca="1" si="53"/>
        <v>0</v>
      </c>
      <c r="S605">
        <f t="shared" ca="1" si="54"/>
        <v>2.1643730085662508E-2</v>
      </c>
    </row>
    <row r="606" spans="12:19" x14ac:dyDescent="0.35">
      <c r="L606">
        <v>5</v>
      </c>
      <c r="M606">
        <f t="shared" ca="1" si="51"/>
        <v>4.2525359402608334E-2</v>
      </c>
      <c r="P606">
        <f t="shared" ca="1" si="55"/>
        <v>0</v>
      </c>
      <c r="Q606">
        <f t="shared" ca="1" si="52"/>
        <v>0.17025881853624492</v>
      </c>
      <c r="R606">
        <f t="shared" ca="1" si="53"/>
        <v>0</v>
      </c>
      <c r="S606">
        <f t="shared" ca="1" si="54"/>
        <v>4.2525359402608334E-2</v>
      </c>
    </row>
    <row r="607" spans="12:19" x14ac:dyDescent="0.35">
      <c r="L607">
        <v>6</v>
      </c>
      <c r="M607">
        <f t="shared" ca="1" si="51"/>
        <v>1.5788142825800069E-2</v>
      </c>
      <c r="P607">
        <f t="shared" ca="1" si="55"/>
        <v>0</v>
      </c>
      <c r="Q607">
        <f t="shared" ca="1" si="52"/>
        <v>0.25349903670037988</v>
      </c>
      <c r="R607">
        <f t="shared" ca="1" si="53"/>
        <v>0</v>
      </c>
      <c r="S607">
        <f t="shared" ca="1" si="54"/>
        <v>1.5788142825800069E-2</v>
      </c>
    </row>
    <row r="608" spans="12:19" x14ac:dyDescent="0.35">
      <c r="L608">
        <v>7</v>
      </c>
      <c r="M608">
        <f t="shared" ca="1" si="51"/>
        <v>2.6793893911100389E-2</v>
      </c>
      <c r="P608">
        <f t="shared" ca="1" si="55"/>
        <v>0</v>
      </c>
      <c r="Q608">
        <f t="shared" ca="1" si="52"/>
        <v>9.1477744018973073E-2</v>
      </c>
      <c r="R608">
        <f t="shared" ca="1" si="53"/>
        <v>0</v>
      </c>
      <c r="S608">
        <f t="shared" ca="1" si="54"/>
        <v>2.6793893911100389E-2</v>
      </c>
    </row>
    <row r="609" spans="12:19" x14ac:dyDescent="0.35">
      <c r="L609">
        <v>8</v>
      </c>
      <c r="M609">
        <f t="shared" ca="1" si="51"/>
        <v>3.4848577681192358E-2</v>
      </c>
      <c r="P609">
        <f t="shared" ca="1" si="55"/>
        <v>0</v>
      </c>
      <c r="Q609">
        <f t="shared" ca="1" si="52"/>
        <v>0.23439398433294742</v>
      </c>
      <c r="R609">
        <f t="shared" ca="1" si="53"/>
        <v>0</v>
      </c>
      <c r="S609">
        <f t="shared" ca="1" si="54"/>
        <v>3.4848577681192358E-2</v>
      </c>
    </row>
    <row r="610" spans="12:19" x14ac:dyDescent="0.35">
      <c r="L610">
        <v>9</v>
      </c>
      <c r="M610">
        <f t="shared" ca="1" si="51"/>
        <v>1.9651652384502727E-2</v>
      </c>
      <c r="P610">
        <f t="shared" ca="1" si="55"/>
        <v>0</v>
      </c>
      <c r="Q610">
        <f t="shared" ca="1" si="52"/>
        <v>0.24481782829882143</v>
      </c>
      <c r="R610">
        <f t="shared" ca="1" si="53"/>
        <v>0</v>
      </c>
      <c r="S610">
        <f t="shared" ca="1" si="54"/>
        <v>1.9651652384502727E-2</v>
      </c>
    </row>
    <row r="611" spans="12:19" x14ac:dyDescent="0.35">
      <c r="L611">
        <v>10</v>
      </c>
      <c r="M611">
        <f t="shared" ca="1" si="51"/>
        <v>1.8874314155850187E-2</v>
      </c>
      <c r="P611">
        <f t="shared" ca="1" si="55"/>
        <v>0</v>
      </c>
      <c r="Q611">
        <f t="shared" ca="1" si="52"/>
        <v>0.24004450076753425</v>
      </c>
      <c r="R611">
        <f t="shared" ca="1" si="53"/>
        <v>0</v>
      </c>
      <c r="S611">
        <f t="shared" ca="1" si="54"/>
        <v>1.8874314155850187E-2</v>
      </c>
    </row>
    <row r="612" spans="12:19" x14ac:dyDescent="0.35">
      <c r="L612">
        <v>11</v>
      </c>
      <c r="M612">
        <f t="shared" ca="1" si="51"/>
        <v>1.2560218461594334E-2</v>
      </c>
      <c r="P612">
        <f t="shared" ca="1" si="55"/>
        <v>0</v>
      </c>
      <c r="Q612">
        <f t="shared" ca="1" si="52"/>
        <v>0.19442716923738648</v>
      </c>
      <c r="R612">
        <f t="shared" ca="1" si="53"/>
        <v>0</v>
      </c>
      <c r="S612">
        <f t="shared" ca="1" si="54"/>
        <v>1.2560218461594334E-2</v>
      </c>
    </row>
    <row r="613" spans="12:19" x14ac:dyDescent="0.35">
      <c r="L613">
        <v>12</v>
      </c>
      <c r="M613">
        <f t="shared" ca="1" si="51"/>
        <v>3.0164144219607628E-2</v>
      </c>
      <c r="P613">
        <f t="shared" ca="1" si="55"/>
        <v>0</v>
      </c>
      <c r="Q613">
        <f t="shared" ca="1" si="52"/>
        <v>0.25876706406527927</v>
      </c>
      <c r="R613">
        <f t="shared" ca="1" si="53"/>
        <v>0</v>
      </c>
      <c r="S613">
        <f t="shared" ca="1" si="54"/>
        <v>3.0164144219607628E-2</v>
      </c>
    </row>
    <row r="614" spans="12:19" x14ac:dyDescent="0.35">
      <c r="L614">
        <v>13</v>
      </c>
      <c r="M614">
        <f t="shared" ca="1" si="51"/>
        <v>2.3805329759290228E-2</v>
      </c>
      <c r="P614">
        <f t="shared" ca="1" si="55"/>
        <v>0</v>
      </c>
      <c r="Q614">
        <f t="shared" ca="1" si="52"/>
        <v>0.22605773416303149</v>
      </c>
      <c r="R614">
        <f t="shared" ca="1" si="53"/>
        <v>0</v>
      </c>
      <c r="S614">
        <f t="shared" ca="1" si="54"/>
        <v>2.3805329759290228E-2</v>
      </c>
    </row>
    <row r="615" spans="12:19" x14ac:dyDescent="0.35">
      <c r="L615">
        <v>14</v>
      </c>
      <c r="M615">
        <f t="shared" ca="1" si="51"/>
        <v>1.3092770232834214E-3</v>
      </c>
      <c r="P615">
        <f t="shared" ca="1" si="55"/>
        <v>0</v>
      </c>
      <c r="Q615">
        <f t="shared" ca="1" si="52"/>
        <v>0.19550849626621442</v>
      </c>
      <c r="R615">
        <f t="shared" ca="1" si="53"/>
        <v>0</v>
      </c>
      <c r="S615">
        <f t="shared" ca="1" si="54"/>
        <v>1.3092770232834214E-3</v>
      </c>
    </row>
    <row r="616" spans="12:19" x14ac:dyDescent="0.35">
      <c r="L616">
        <v>15</v>
      </c>
      <c r="M616">
        <f t="shared" ca="1" si="51"/>
        <v>1.6540448589359151E-2</v>
      </c>
      <c r="P616">
        <f t="shared" ca="1" si="55"/>
        <v>0</v>
      </c>
      <c r="Q616">
        <f t="shared" ca="1" si="52"/>
        <v>0.21268329279481779</v>
      </c>
      <c r="R616">
        <f t="shared" ca="1" si="53"/>
        <v>0</v>
      </c>
      <c r="S616">
        <f t="shared" ca="1" si="54"/>
        <v>1.6540448589359151E-2</v>
      </c>
    </row>
    <row r="617" spans="12:19" x14ac:dyDescent="0.35">
      <c r="L617">
        <v>16</v>
      </c>
      <c r="M617">
        <f t="shared" ca="1" si="51"/>
        <v>2.1892047869137725E-2</v>
      </c>
      <c r="P617">
        <f t="shared" ca="1" si="55"/>
        <v>0</v>
      </c>
      <c r="Q617">
        <f t="shared" ca="1" si="52"/>
        <v>0.1688746206286364</v>
      </c>
      <c r="R617">
        <f t="shared" ca="1" si="53"/>
        <v>0</v>
      </c>
      <c r="S617">
        <f t="shared" ca="1" si="54"/>
        <v>2.1892047869137725E-2</v>
      </c>
    </row>
    <row r="618" spans="12:19" x14ac:dyDescent="0.35">
      <c r="L618">
        <v>17</v>
      </c>
      <c r="M618">
        <f t="shared" ca="1" si="51"/>
        <v>2.1157900076073533E-2</v>
      </c>
      <c r="P618">
        <f t="shared" ca="1" si="55"/>
        <v>0</v>
      </c>
      <c r="Q618">
        <f t="shared" ca="1" si="52"/>
        <v>0.2193029632196804</v>
      </c>
      <c r="R618">
        <f t="shared" ca="1" si="53"/>
        <v>0</v>
      </c>
      <c r="S618">
        <f t="shared" ca="1" si="54"/>
        <v>2.1157900076073533E-2</v>
      </c>
    </row>
    <row r="619" spans="12:19" x14ac:dyDescent="0.35">
      <c r="L619">
        <v>18</v>
      </c>
      <c r="M619">
        <f t="shared" ca="1" si="51"/>
        <v>2.6910058434943721E-2</v>
      </c>
      <c r="P619">
        <f t="shared" ca="1" si="55"/>
        <v>0</v>
      </c>
      <c r="Q619">
        <f t="shared" ca="1" si="52"/>
        <v>0.19716978077070096</v>
      </c>
      <c r="R619">
        <f t="shared" ca="1" si="53"/>
        <v>0</v>
      </c>
      <c r="S619">
        <f t="shared" ca="1" si="54"/>
        <v>2.6910058434943721E-2</v>
      </c>
    </row>
    <row r="620" spans="12:19" x14ac:dyDescent="0.35">
      <c r="L620">
        <v>19</v>
      </c>
      <c r="M620">
        <f t="shared" ca="1" si="51"/>
        <v>2.520984554816524E-2</v>
      </c>
      <c r="P620">
        <f t="shared" ca="1" si="55"/>
        <v>0</v>
      </c>
      <c r="Q620">
        <f t="shared" ca="1" si="52"/>
        <v>0.23912938385655352</v>
      </c>
      <c r="R620">
        <f t="shared" ca="1" si="53"/>
        <v>0</v>
      </c>
      <c r="S620">
        <f t="shared" ca="1" si="54"/>
        <v>2.520984554816524E-2</v>
      </c>
    </row>
    <row r="621" spans="12:19" x14ac:dyDescent="0.35">
      <c r="L621">
        <v>20</v>
      </c>
      <c r="M621">
        <f t="shared" ca="1" si="51"/>
        <v>2.6346565810265694E-2</v>
      </c>
      <c r="P621">
        <f t="shared" ca="1" si="55"/>
        <v>0</v>
      </c>
      <c r="Q621">
        <f t="shared" ca="1" si="52"/>
        <v>0.21661579226023378</v>
      </c>
      <c r="R621">
        <f t="shared" ca="1" si="53"/>
        <v>0</v>
      </c>
      <c r="S621">
        <f t="shared" ca="1" si="54"/>
        <v>2.6346565810265694E-2</v>
      </c>
    </row>
    <row r="622" spans="12:19" x14ac:dyDescent="0.35">
      <c r="L622">
        <v>21</v>
      </c>
      <c r="M622">
        <f t="shared" ca="1" si="51"/>
        <v>2.1778392277324705E-2</v>
      </c>
      <c r="P622">
        <f t="shared" ca="1" si="55"/>
        <v>0</v>
      </c>
      <c r="Q622">
        <f t="shared" ca="1" si="52"/>
        <v>0.14663429825616089</v>
      </c>
      <c r="R622">
        <f t="shared" ca="1" si="53"/>
        <v>0</v>
      </c>
      <c r="S622">
        <f t="shared" ca="1" si="54"/>
        <v>2.1778392277324705E-2</v>
      </c>
    </row>
    <row r="623" spans="12:19" x14ac:dyDescent="0.35">
      <c r="L623">
        <v>22</v>
      </c>
      <c r="M623">
        <f t="shared" ca="1" si="51"/>
        <v>2.1242310069744853E-2</v>
      </c>
      <c r="P623">
        <f t="shared" ca="1" si="55"/>
        <v>0</v>
      </c>
      <c r="Q623">
        <f t="shared" ca="1" si="52"/>
        <v>0.12391705454539548</v>
      </c>
      <c r="R623">
        <f t="shared" ca="1" si="53"/>
        <v>0</v>
      </c>
      <c r="S623">
        <f t="shared" ca="1" si="54"/>
        <v>2.1242310069744853E-2</v>
      </c>
    </row>
    <row r="624" spans="12:19" x14ac:dyDescent="0.35">
      <c r="L624">
        <v>23</v>
      </c>
      <c r="M624">
        <f t="shared" ca="1" si="51"/>
        <v>3.1469222149124336E-2</v>
      </c>
      <c r="P624">
        <f t="shared" ca="1" si="55"/>
        <v>0</v>
      </c>
      <c r="Q624">
        <f t="shared" ca="1" si="52"/>
        <v>0.27042457127787844</v>
      </c>
      <c r="R624">
        <f t="shared" ca="1" si="53"/>
        <v>0</v>
      </c>
      <c r="S624">
        <f t="shared" ca="1" si="54"/>
        <v>3.1469222149124336E-2</v>
      </c>
    </row>
    <row r="625" spans="12:19" x14ac:dyDescent="0.35">
      <c r="L625">
        <v>24</v>
      </c>
      <c r="M625">
        <f t="shared" ca="1" si="51"/>
        <v>3.0951504957224721E-2</v>
      </c>
      <c r="P625">
        <f t="shared" ca="1" si="55"/>
        <v>0</v>
      </c>
      <c r="Q625">
        <f t="shared" ca="1" si="52"/>
        <v>0.27708434397559045</v>
      </c>
      <c r="R625">
        <f t="shared" ca="1" si="53"/>
        <v>0</v>
      </c>
      <c r="S625">
        <f t="shared" ca="1" si="54"/>
        <v>3.0951504957224721E-2</v>
      </c>
    </row>
    <row r="626" spans="12:19" x14ac:dyDescent="0.35">
      <c r="L626">
        <v>25</v>
      </c>
      <c r="M626">
        <f t="shared" ca="1" si="51"/>
        <v>2.1150532294601603E-2</v>
      </c>
      <c r="P626">
        <f t="shared" ca="1" si="55"/>
        <v>0</v>
      </c>
      <c r="Q626">
        <f t="shared" ca="1" si="52"/>
        <v>0.14659184418561166</v>
      </c>
      <c r="R626">
        <f t="shared" ca="1" si="53"/>
        <v>0</v>
      </c>
      <c r="S626">
        <f t="shared" ca="1" si="54"/>
        <v>2.1150532294601603E-2</v>
      </c>
    </row>
    <row r="627" spans="12:19" x14ac:dyDescent="0.35">
      <c r="L627">
        <v>26</v>
      </c>
      <c r="M627">
        <f t="shared" ca="1" si="51"/>
        <v>3.4696347253653226E-2</v>
      </c>
      <c r="P627">
        <f t="shared" ca="1" si="55"/>
        <v>0</v>
      </c>
      <c r="Q627">
        <f t="shared" ca="1" si="52"/>
        <v>0.10739759853880317</v>
      </c>
      <c r="R627">
        <f t="shared" ca="1" si="53"/>
        <v>0</v>
      </c>
      <c r="S627">
        <f t="shared" ca="1" si="54"/>
        <v>3.4696347253653226E-2</v>
      </c>
    </row>
    <row r="628" spans="12:19" x14ac:dyDescent="0.35">
      <c r="L628">
        <v>27</v>
      </c>
      <c r="M628">
        <f t="shared" ca="1" si="51"/>
        <v>2.605865478932809E-2</v>
      </c>
      <c r="P628">
        <f t="shared" ca="1" si="55"/>
        <v>0</v>
      </c>
      <c r="Q628">
        <f t="shared" ca="1" si="52"/>
        <v>0.27243481643299172</v>
      </c>
      <c r="R628">
        <f t="shared" ca="1" si="53"/>
        <v>0</v>
      </c>
      <c r="S628">
        <f t="shared" ca="1" si="54"/>
        <v>2.605865478932809E-2</v>
      </c>
    </row>
    <row r="629" spans="12:19" x14ac:dyDescent="0.35">
      <c r="L629">
        <v>28</v>
      </c>
      <c r="M629">
        <f t="shared" ca="1" si="51"/>
        <v>3.3469586521787095E-2</v>
      </c>
      <c r="P629">
        <f t="shared" ca="1" si="55"/>
        <v>0</v>
      </c>
      <c r="Q629">
        <f t="shared" ca="1" si="52"/>
        <v>0.25449493957068947</v>
      </c>
      <c r="R629">
        <f t="shared" ca="1" si="53"/>
        <v>0</v>
      </c>
      <c r="S629">
        <f t="shared" ca="1" si="54"/>
        <v>3.3469586521787095E-2</v>
      </c>
    </row>
    <row r="630" spans="12:19" x14ac:dyDescent="0.35">
      <c r="L630">
        <v>29</v>
      </c>
      <c r="M630">
        <f t="shared" ca="1" si="51"/>
        <v>8.0826497187854451E-3</v>
      </c>
      <c r="P630">
        <f t="shared" ca="1" si="55"/>
        <v>0</v>
      </c>
      <c r="Q630">
        <f t="shared" ca="1" si="52"/>
        <v>0.28386499502146262</v>
      </c>
      <c r="R630">
        <f t="shared" ca="1" si="53"/>
        <v>0</v>
      </c>
      <c r="S630">
        <f t="shared" ca="1" si="54"/>
        <v>8.0826497187854451E-3</v>
      </c>
    </row>
    <row r="631" spans="12:19" x14ac:dyDescent="0.35">
      <c r="L631">
        <v>30</v>
      </c>
      <c r="M631">
        <f t="shared" ca="1" si="51"/>
        <v>3.4163693447157029E-2</v>
      </c>
      <c r="P631">
        <f t="shared" ca="1" si="55"/>
        <v>0</v>
      </c>
      <c r="Q631">
        <f t="shared" ca="1" si="52"/>
        <v>0.1909958599160948</v>
      </c>
      <c r="R631">
        <f t="shared" ca="1" si="53"/>
        <v>0</v>
      </c>
      <c r="S631">
        <f t="shared" ca="1" si="54"/>
        <v>3.4163693447157029E-2</v>
      </c>
    </row>
    <row r="632" spans="12:19" x14ac:dyDescent="0.35">
      <c r="L632">
        <v>1</v>
      </c>
      <c r="M632">
        <f t="shared" ca="1" si="51"/>
        <v>3.311639753899049E-2</v>
      </c>
      <c r="P632">
        <f t="shared" ca="1" si="55"/>
        <v>0</v>
      </c>
      <c r="Q632">
        <f t="shared" ca="1" si="52"/>
        <v>0.20451043137066402</v>
      </c>
      <c r="R632">
        <f t="shared" ca="1" si="53"/>
        <v>0</v>
      </c>
      <c r="S632">
        <f t="shared" ca="1" si="54"/>
        <v>3.311639753899049E-2</v>
      </c>
    </row>
    <row r="633" spans="12:19" x14ac:dyDescent="0.35">
      <c r="L633">
        <v>2</v>
      </c>
      <c r="M633">
        <f t="shared" ca="1" si="51"/>
        <v>1.8480112037169982E-3</v>
      </c>
      <c r="P633">
        <f t="shared" ca="1" si="55"/>
        <v>0</v>
      </c>
      <c r="Q633">
        <f t="shared" ca="1" si="52"/>
        <v>0.15022831990355281</v>
      </c>
      <c r="R633">
        <f t="shared" ca="1" si="53"/>
        <v>0</v>
      </c>
      <c r="S633">
        <f t="shared" ca="1" si="54"/>
        <v>1.8480112037169982E-3</v>
      </c>
    </row>
    <row r="634" spans="12:19" x14ac:dyDescent="0.35">
      <c r="L634">
        <v>3</v>
      </c>
      <c r="M634">
        <f t="shared" ca="1" si="51"/>
        <v>2.4436093078895819E-2</v>
      </c>
      <c r="P634">
        <f t="shared" ca="1" si="55"/>
        <v>0</v>
      </c>
      <c r="Q634">
        <f t="shared" ca="1" si="52"/>
        <v>0.24002017042774462</v>
      </c>
      <c r="R634">
        <f t="shared" ca="1" si="53"/>
        <v>0</v>
      </c>
      <c r="S634">
        <f t="shared" ca="1" si="54"/>
        <v>2.4436093078895819E-2</v>
      </c>
    </row>
    <row r="635" spans="12:19" x14ac:dyDescent="0.35">
      <c r="L635">
        <v>4</v>
      </c>
      <c r="M635">
        <f t="shared" ca="1" si="51"/>
        <v>1.9120973401363636E-2</v>
      </c>
      <c r="P635">
        <f t="shared" ca="1" si="55"/>
        <v>0</v>
      </c>
      <c r="Q635">
        <f t="shared" ca="1" si="52"/>
        <v>0.22407588349788377</v>
      </c>
      <c r="R635">
        <f t="shared" ca="1" si="53"/>
        <v>0</v>
      </c>
      <c r="S635">
        <f t="shared" ca="1" si="54"/>
        <v>1.9120973401363636E-2</v>
      </c>
    </row>
    <row r="636" spans="12:19" x14ac:dyDescent="0.35">
      <c r="L636">
        <v>5</v>
      </c>
      <c r="M636">
        <f t="shared" ca="1" si="51"/>
        <v>2.731582811469439E-2</v>
      </c>
      <c r="P636">
        <f t="shared" ca="1" si="55"/>
        <v>0</v>
      </c>
      <c r="Q636">
        <f t="shared" ca="1" si="52"/>
        <v>0.22474966895376899</v>
      </c>
      <c r="R636">
        <f t="shared" ca="1" si="53"/>
        <v>0</v>
      </c>
      <c r="S636">
        <f t="shared" ca="1" si="54"/>
        <v>2.731582811469439E-2</v>
      </c>
    </row>
    <row r="637" spans="12:19" x14ac:dyDescent="0.35">
      <c r="L637">
        <v>6</v>
      </c>
      <c r="M637">
        <f t="shared" ca="1" si="51"/>
        <v>2.724183836596563E-2</v>
      </c>
      <c r="P637">
        <f t="shared" ca="1" si="55"/>
        <v>0</v>
      </c>
      <c r="Q637">
        <f t="shared" ca="1" si="52"/>
        <v>0.14164956620093747</v>
      </c>
      <c r="R637">
        <f t="shared" ca="1" si="53"/>
        <v>0</v>
      </c>
      <c r="S637">
        <f t="shared" ca="1" si="54"/>
        <v>2.724183836596563E-2</v>
      </c>
    </row>
    <row r="638" spans="12:19" x14ac:dyDescent="0.35">
      <c r="L638">
        <v>7</v>
      </c>
      <c r="M638">
        <f t="shared" ca="1" si="51"/>
        <v>3.3398710168121744E-2</v>
      </c>
      <c r="P638">
        <f t="shared" ca="1" si="55"/>
        <v>0</v>
      </c>
      <c r="Q638">
        <f t="shared" ca="1" si="52"/>
        <v>0.25868141731836575</v>
      </c>
      <c r="R638">
        <f t="shared" ca="1" si="53"/>
        <v>0</v>
      </c>
      <c r="S638">
        <f t="shared" ca="1" si="54"/>
        <v>3.3398710168121744E-2</v>
      </c>
    </row>
    <row r="639" spans="12:19" x14ac:dyDescent="0.35">
      <c r="L639">
        <v>8</v>
      </c>
      <c r="M639">
        <f t="shared" ca="1" si="51"/>
        <v>3.3792305705357635E-2</v>
      </c>
      <c r="P639">
        <f t="shared" ca="1" si="55"/>
        <v>0</v>
      </c>
      <c r="Q639">
        <f t="shared" ca="1" si="52"/>
        <v>0.17246867544062269</v>
      </c>
      <c r="R639">
        <f t="shared" ca="1" si="53"/>
        <v>0</v>
      </c>
      <c r="S639">
        <f t="shared" ca="1" si="54"/>
        <v>3.3792305705357635E-2</v>
      </c>
    </row>
    <row r="640" spans="12:19" x14ac:dyDescent="0.35">
      <c r="L640">
        <v>9</v>
      </c>
      <c r="M640">
        <f t="shared" ca="1" si="51"/>
        <v>1.8820485165504393E-2</v>
      </c>
      <c r="P640">
        <f t="shared" ca="1" si="55"/>
        <v>0</v>
      </c>
      <c r="Q640">
        <f t="shared" ca="1" si="52"/>
        <v>0.17243369409270051</v>
      </c>
      <c r="R640">
        <f t="shared" ca="1" si="53"/>
        <v>0</v>
      </c>
      <c r="S640">
        <f t="shared" ca="1" si="54"/>
        <v>1.8820485165504393E-2</v>
      </c>
    </row>
    <row r="641" spans="12:19" x14ac:dyDescent="0.35">
      <c r="L641">
        <v>10</v>
      </c>
      <c r="M641">
        <f t="shared" ca="1" si="51"/>
        <v>1.6068500261815718E-2</v>
      </c>
      <c r="P641">
        <f t="shared" ca="1" si="55"/>
        <v>0</v>
      </c>
      <c r="Q641">
        <f t="shared" ca="1" si="52"/>
        <v>0.25056720726964604</v>
      </c>
      <c r="R641">
        <f t="shared" ca="1" si="53"/>
        <v>0</v>
      </c>
      <c r="S641">
        <f t="shared" ca="1" si="54"/>
        <v>1.6068500261815718E-2</v>
      </c>
    </row>
    <row r="642" spans="12:19" x14ac:dyDescent="0.35">
      <c r="L642">
        <v>11</v>
      </c>
      <c r="M642">
        <f t="shared" ca="1" si="51"/>
        <v>2.9617126461181829E-2</v>
      </c>
      <c r="P642">
        <f t="shared" ca="1" si="55"/>
        <v>0</v>
      </c>
      <c r="Q642">
        <f t="shared" ca="1" si="52"/>
        <v>0.16811496565197415</v>
      </c>
      <c r="R642">
        <f t="shared" ca="1" si="53"/>
        <v>0</v>
      </c>
      <c r="S642">
        <f t="shared" ca="1" si="54"/>
        <v>2.9617126461181829E-2</v>
      </c>
    </row>
    <row r="643" spans="12:19" x14ac:dyDescent="0.35">
      <c r="L643">
        <v>12</v>
      </c>
      <c r="M643">
        <f t="shared" ref="M643:M706" ca="1" si="56">_xlfn.NORM.INV(RAND(),$B$10,$B$11)</f>
        <v>4.0196382735617431E-2</v>
      </c>
      <c r="P643">
        <f t="shared" ca="1" si="55"/>
        <v>0</v>
      </c>
      <c r="Q643">
        <f t="shared" ref="Q643:Q706" ca="1" si="57">_xlfn.NORM.INV(RAND(),$F$11,$F$12)%</f>
        <v>0.24051493287951467</v>
      </c>
      <c r="R643">
        <f t="shared" ref="R643:R706" ca="1" si="58">P643*Q643</f>
        <v>0</v>
      </c>
      <c r="S643">
        <f t="shared" ref="S643:S706" ca="1" si="59">M643-R643</f>
        <v>4.0196382735617431E-2</v>
      </c>
    </row>
    <row r="644" spans="12:19" x14ac:dyDescent="0.35">
      <c r="L644">
        <v>13</v>
      </c>
      <c r="M644">
        <f t="shared" ca="1" si="56"/>
        <v>1.5731252148403953E-2</v>
      </c>
      <c r="P644">
        <f t="shared" ref="P644:P707" ca="1" si="60">IF(P643 = 1, 0, (RAND() &lt; $F$8) * 1)</f>
        <v>0</v>
      </c>
      <c r="Q644">
        <f t="shared" ca="1" si="57"/>
        <v>0.10567770684078011</v>
      </c>
      <c r="R644">
        <f t="shared" ca="1" si="58"/>
        <v>0</v>
      </c>
      <c r="S644">
        <f t="shared" ca="1" si="59"/>
        <v>1.5731252148403953E-2</v>
      </c>
    </row>
    <row r="645" spans="12:19" x14ac:dyDescent="0.35">
      <c r="L645">
        <v>14</v>
      </c>
      <c r="M645">
        <f t="shared" ca="1" si="56"/>
        <v>2.2808516778716294E-2</v>
      </c>
      <c r="P645">
        <f t="shared" ca="1" si="60"/>
        <v>0</v>
      </c>
      <c r="Q645">
        <f t="shared" ca="1" si="57"/>
        <v>5.9992500527131336E-2</v>
      </c>
      <c r="R645">
        <f t="shared" ca="1" si="58"/>
        <v>0</v>
      </c>
      <c r="S645">
        <f t="shared" ca="1" si="59"/>
        <v>2.2808516778716294E-2</v>
      </c>
    </row>
    <row r="646" spans="12:19" x14ac:dyDescent="0.35">
      <c r="L646">
        <v>15</v>
      </c>
      <c r="M646">
        <f t="shared" ca="1" si="56"/>
        <v>1.8762441559647361E-2</v>
      </c>
      <c r="P646">
        <f t="shared" ca="1" si="60"/>
        <v>0</v>
      </c>
      <c r="Q646">
        <f t="shared" ca="1" si="57"/>
        <v>0.24000559099012658</v>
      </c>
      <c r="R646">
        <f t="shared" ca="1" si="58"/>
        <v>0</v>
      </c>
      <c r="S646">
        <f t="shared" ca="1" si="59"/>
        <v>1.8762441559647361E-2</v>
      </c>
    </row>
    <row r="647" spans="12:19" x14ac:dyDescent="0.35">
      <c r="L647">
        <v>16</v>
      </c>
      <c r="M647">
        <f t="shared" ca="1" si="56"/>
        <v>1.5119448805221383E-2</v>
      </c>
      <c r="P647">
        <f t="shared" ca="1" si="60"/>
        <v>0</v>
      </c>
      <c r="Q647">
        <f t="shared" ca="1" si="57"/>
        <v>0.20628241199992614</v>
      </c>
      <c r="R647">
        <f t="shared" ca="1" si="58"/>
        <v>0</v>
      </c>
      <c r="S647">
        <f t="shared" ca="1" si="59"/>
        <v>1.5119448805221383E-2</v>
      </c>
    </row>
    <row r="648" spans="12:19" x14ac:dyDescent="0.35">
      <c r="L648">
        <v>17</v>
      </c>
      <c r="M648">
        <f t="shared" ca="1" si="56"/>
        <v>2.29239167060525E-2</v>
      </c>
      <c r="P648">
        <f t="shared" ca="1" si="60"/>
        <v>0</v>
      </c>
      <c r="Q648">
        <f t="shared" ca="1" si="57"/>
        <v>0.2874847172539039</v>
      </c>
      <c r="R648">
        <f t="shared" ca="1" si="58"/>
        <v>0</v>
      </c>
      <c r="S648">
        <f t="shared" ca="1" si="59"/>
        <v>2.29239167060525E-2</v>
      </c>
    </row>
    <row r="649" spans="12:19" x14ac:dyDescent="0.35">
      <c r="L649">
        <v>18</v>
      </c>
      <c r="M649">
        <f t="shared" ca="1" si="56"/>
        <v>1.3295764346196335E-2</v>
      </c>
      <c r="P649">
        <f t="shared" ca="1" si="60"/>
        <v>0</v>
      </c>
      <c r="Q649">
        <f t="shared" ca="1" si="57"/>
        <v>0.22927844542865367</v>
      </c>
      <c r="R649">
        <f t="shared" ca="1" si="58"/>
        <v>0</v>
      </c>
      <c r="S649">
        <f t="shared" ca="1" si="59"/>
        <v>1.3295764346196335E-2</v>
      </c>
    </row>
    <row r="650" spans="12:19" x14ac:dyDescent="0.35">
      <c r="L650">
        <v>19</v>
      </c>
      <c r="M650">
        <f t="shared" ca="1" si="56"/>
        <v>1.8841035711240437E-2</v>
      </c>
      <c r="P650">
        <f t="shared" ca="1" si="60"/>
        <v>0</v>
      </c>
      <c r="Q650">
        <f t="shared" ca="1" si="57"/>
        <v>0.17768789939709179</v>
      </c>
      <c r="R650">
        <f t="shared" ca="1" si="58"/>
        <v>0</v>
      </c>
      <c r="S650">
        <f t="shared" ca="1" si="59"/>
        <v>1.8841035711240437E-2</v>
      </c>
    </row>
    <row r="651" spans="12:19" x14ac:dyDescent="0.35">
      <c r="L651">
        <v>20</v>
      </c>
      <c r="M651">
        <f t="shared" ca="1" si="56"/>
        <v>2.5460467509685974E-2</v>
      </c>
      <c r="P651">
        <f t="shared" ca="1" si="60"/>
        <v>0</v>
      </c>
      <c r="Q651">
        <f t="shared" ca="1" si="57"/>
        <v>0.27154531991786701</v>
      </c>
      <c r="R651">
        <f t="shared" ca="1" si="58"/>
        <v>0</v>
      </c>
      <c r="S651">
        <f t="shared" ca="1" si="59"/>
        <v>2.5460467509685974E-2</v>
      </c>
    </row>
    <row r="652" spans="12:19" x14ac:dyDescent="0.35">
      <c r="L652">
        <v>21</v>
      </c>
      <c r="M652">
        <f t="shared" ca="1" si="56"/>
        <v>1.9693131674077977E-2</v>
      </c>
      <c r="P652">
        <f t="shared" ca="1" si="60"/>
        <v>0</v>
      </c>
      <c r="Q652">
        <f t="shared" ca="1" si="57"/>
        <v>0.28722826880011304</v>
      </c>
      <c r="R652">
        <f t="shared" ca="1" si="58"/>
        <v>0</v>
      </c>
      <c r="S652">
        <f t="shared" ca="1" si="59"/>
        <v>1.9693131674077977E-2</v>
      </c>
    </row>
    <row r="653" spans="12:19" x14ac:dyDescent="0.35">
      <c r="L653">
        <v>22</v>
      </c>
      <c r="M653">
        <f t="shared" ca="1" si="56"/>
        <v>1.9870371950881715E-2</v>
      </c>
      <c r="P653">
        <f t="shared" ca="1" si="60"/>
        <v>0</v>
      </c>
      <c r="Q653">
        <f t="shared" ca="1" si="57"/>
        <v>0.18366072084009058</v>
      </c>
      <c r="R653">
        <f t="shared" ca="1" si="58"/>
        <v>0</v>
      </c>
      <c r="S653">
        <f t="shared" ca="1" si="59"/>
        <v>1.9870371950881715E-2</v>
      </c>
    </row>
    <row r="654" spans="12:19" x14ac:dyDescent="0.35">
      <c r="L654">
        <v>23</v>
      </c>
      <c r="M654">
        <f t="shared" ca="1" si="56"/>
        <v>1.7270779544772664E-2</v>
      </c>
      <c r="P654">
        <f t="shared" ca="1" si="60"/>
        <v>0</v>
      </c>
      <c r="Q654">
        <f t="shared" ca="1" si="57"/>
        <v>0.19308376199796062</v>
      </c>
      <c r="R654">
        <f t="shared" ca="1" si="58"/>
        <v>0</v>
      </c>
      <c r="S654">
        <f t="shared" ca="1" si="59"/>
        <v>1.7270779544772664E-2</v>
      </c>
    </row>
    <row r="655" spans="12:19" x14ac:dyDescent="0.35">
      <c r="L655">
        <v>24</v>
      </c>
      <c r="M655">
        <f t="shared" ca="1" si="56"/>
        <v>1.2635333585535513E-2</v>
      </c>
      <c r="P655">
        <f t="shared" ca="1" si="60"/>
        <v>0</v>
      </c>
      <c r="Q655">
        <f t="shared" ca="1" si="57"/>
        <v>0.19311461599200389</v>
      </c>
      <c r="R655">
        <f t="shared" ca="1" si="58"/>
        <v>0</v>
      </c>
      <c r="S655">
        <f t="shared" ca="1" si="59"/>
        <v>1.2635333585535513E-2</v>
      </c>
    </row>
    <row r="656" spans="12:19" x14ac:dyDescent="0.35">
      <c r="L656">
        <v>25</v>
      </c>
      <c r="M656">
        <f t="shared" ca="1" si="56"/>
        <v>1.537260134350512E-2</v>
      </c>
      <c r="P656">
        <f t="shared" ca="1" si="60"/>
        <v>0</v>
      </c>
      <c r="Q656">
        <f t="shared" ca="1" si="57"/>
        <v>0.18459118092771123</v>
      </c>
      <c r="R656">
        <f t="shared" ca="1" si="58"/>
        <v>0</v>
      </c>
      <c r="S656">
        <f t="shared" ca="1" si="59"/>
        <v>1.537260134350512E-2</v>
      </c>
    </row>
    <row r="657" spans="12:19" x14ac:dyDescent="0.35">
      <c r="L657">
        <v>26</v>
      </c>
      <c r="M657">
        <f t="shared" ca="1" si="56"/>
        <v>3.8714502380647081E-2</v>
      </c>
      <c r="P657">
        <f t="shared" ca="1" si="60"/>
        <v>0</v>
      </c>
      <c r="Q657">
        <f t="shared" ca="1" si="57"/>
        <v>0.19690404410270612</v>
      </c>
      <c r="R657">
        <f t="shared" ca="1" si="58"/>
        <v>0</v>
      </c>
      <c r="S657">
        <f t="shared" ca="1" si="59"/>
        <v>3.8714502380647081E-2</v>
      </c>
    </row>
    <row r="658" spans="12:19" x14ac:dyDescent="0.35">
      <c r="L658">
        <v>27</v>
      </c>
      <c r="M658">
        <f t="shared" ca="1" si="56"/>
        <v>1.6367617837226268E-2</v>
      </c>
      <c r="P658">
        <f t="shared" ca="1" si="60"/>
        <v>0</v>
      </c>
      <c r="Q658">
        <f t="shared" ca="1" si="57"/>
        <v>0.16184433693437758</v>
      </c>
      <c r="R658">
        <f t="shared" ca="1" si="58"/>
        <v>0</v>
      </c>
      <c r="S658">
        <f t="shared" ca="1" si="59"/>
        <v>1.6367617837226268E-2</v>
      </c>
    </row>
    <row r="659" spans="12:19" x14ac:dyDescent="0.35">
      <c r="L659">
        <v>28</v>
      </c>
      <c r="M659">
        <f t="shared" ca="1" si="56"/>
        <v>2.4498886077849665E-2</v>
      </c>
      <c r="P659">
        <f t="shared" ca="1" si="60"/>
        <v>0</v>
      </c>
      <c r="Q659">
        <f t="shared" ca="1" si="57"/>
        <v>0.19024801348688453</v>
      </c>
      <c r="R659">
        <f t="shared" ca="1" si="58"/>
        <v>0</v>
      </c>
      <c r="S659">
        <f t="shared" ca="1" si="59"/>
        <v>2.4498886077849665E-2</v>
      </c>
    </row>
    <row r="660" spans="12:19" x14ac:dyDescent="0.35">
      <c r="L660">
        <v>29</v>
      </c>
      <c r="M660">
        <f t="shared" ca="1" si="56"/>
        <v>2.3209588819254938E-2</v>
      </c>
      <c r="P660">
        <f t="shared" ca="1" si="60"/>
        <v>0</v>
      </c>
      <c r="Q660">
        <f t="shared" ca="1" si="57"/>
        <v>0.18098802531842989</v>
      </c>
      <c r="R660">
        <f t="shared" ca="1" si="58"/>
        <v>0</v>
      </c>
      <c r="S660">
        <f t="shared" ca="1" si="59"/>
        <v>2.3209588819254938E-2</v>
      </c>
    </row>
    <row r="661" spans="12:19" x14ac:dyDescent="0.35">
      <c r="L661">
        <v>30</v>
      </c>
      <c r="M661">
        <f t="shared" ca="1" si="56"/>
        <v>2.2570423245793513E-2</v>
      </c>
      <c r="P661">
        <f t="shared" ca="1" si="60"/>
        <v>0</v>
      </c>
      <c r="Q661">
        <f t="shared" ca="1" si="57"/>
        <v>0.14361378823266802</v>
      </c>
      <c r="R661">
        <f t="shared" ca="1" si="58"/>
        <v>0</v>
      </c>
      <c r="S661">
        <f t="shared" ca="1" si="59"/>
        <v>2.2570423245793513E-2</v>
      </c>
    </row>
    <row r="662" spans="12:19" x14ac:dyDescent="0.35">
      <c r="L662">
        <v>1</v>
      </c>
      <c r="M662">
        <f t="shared" ca="1" si="56"/>
        <v>2.4900179171616962E-2</v>
      </c>
      <c r="P662">
        <f t="shared" ca="1" si="60"/>
        <v>0</v>
      </c>
      <c r="Q662">
        <f t="shared" ca="1" si="57"/>
        <v>0.16711684661559137</v>
      </c>
      <c r="R662">
        <f t="shared" ca="1" si="58"/>
        <v>0</v>
      </c>
      <c r="S662">
        <f t="shared" ca="1" si="59"/>
        <v>2.4900179171616962E-2</v>
      </c>
    </row>
    <row r="663" spans="12:19" x14ac:dyDescent="0.35">
      <c r="L663">
        <v>2</v>
      </c>
      <c r="M663">
        <f t="shared" ca="1" si="56"/>
        <v>1.5638492247976928E-2</v>
      </c>
      <c r="P663">
        <f t="shared" ca="1" si="60"/>
        <v>0</v>
      </c>
      <c r="Q663">
        <f t="shared" ca="1" si="57"/>
        <v>0.18406598214924996</v>
      </c>
      <c r="R663">
        <f t="shared" ca="1" si="58"/>
        <v>0</v>
      </c>
      <c r="S663">
        <f t="shared" ca="1" si="59"/>
        <v>1.5638492247976928E-2</v>
      </c>
    </row>
    <row r="664" spans="12:19" x14ac:dyDescent="0.35">
      <c r="L664">
        <v>3</v>
      </c>
      <c r="M664">
        <f t="shared" ca="1" si="56"/>
        <v>1.1720525117050082E-2</v>
      </c>
      <c r="P664">
        <f t="shared" ca="1" si="60"/>
        <v>0</v>
      </c>
      <c r="Q664">
        <f t="shared" ca="1" si="57"/>
        <v>0.23865772973752708</v>
      </c>
      <c r="R664">
        <f t="shared" ca="1" si="58"/>
        <v>0</v>
      </c>
      <c r="S664">
        <f t="shared" ca="1" si="59"/>
        <v>1.1720525117050082E-2</v>
      </c>
    </row>
    <row r="665" spans="12:19" x14ac:dyDescent="0.35">
      <c r="L665">
        <v>4</v>
      </c>
      <c r="M665">
        <f t="shared" ca="1" si="56"/>
        <v>3.3688825144809406E-2</v>
      </c>
      <c r="P665">
        <f t="shared" ca="1" si="60"/>
        <v>0</v>
      </c>
      <c r="Q665">
        <f t="shared" ca="1" si="57"/>
        <v>0.29990878578355551</v>
      </c>
      <c r="R665">
        <f t="shared" ca="1" si="58"/>
        <v>0</v>
      </c>
      <c r="S665">
        <f t="shared" ca="1" si="59"/>
        <v>3.3688825144809406E-2</v>
      </c>
    </row>
    <row r="666" spans="12:19" x14ac:dyDescent="0.35">
      <c r="L666">
        <v>5</v>
      </c>
      <c r="M666">
        <f t="shared" ca="1" si="56"/>
        <v>3.0231605092989916E-2</v>
      </c>
      <c r="P666">
        <f t="shared" ca="1" si="60"/>
        <v>0</v>
      </c>
      <c r="Q666">
        <f t="shared" ca="1" si="57"/>
        <v>0.21400081595327225</v>
      </c>
      <c r="R666">
        <f t="shared" ca="1" si="58"/>
        <v>0</v>
      </c>
      <c r="S666">
        <f t="shared" ca="1" si="59"/>
        <v>3.0231605092989916E-2</v>
      </c>
    </row>
    <row r="667" spans="12:19" x14ac:dyDescent="0.35">
      <c r="L667">
        <v>6</v>
      </c>
      <c r="M667">
        <f t="shared" ca="1" si="56"/>
        <v>2.8300637953824724E-2</v>
      </c>
      <c r="P667">
        <f t="shared" ca="1" si="60"/>
        <v>1</v>
      </c>
      <c r="Q667">
        <f t="shared" ca="1" si="57"/>
        <v>0.28462997136001333</v>
      </c>
      <c r="R667">
        <f t="shared" ca="1" si="58"/>
        <v>0.28462997136001333</v>
      </c>
      <c r="S667">
        <f t="shared" ca="1" si="59"/>
        <v>-0.25632933340618863</v>
      </c>
    </row>
    <row r="668" spans="12:19" x14ac:dyDescent="0.35">
      <c r="L668">
        <v>7</v>
      </c>
      <c r="M668">
        <f t="shared" ca="1" si="56"/>
        <v>2.5008166346741176E-2</v>
      </c>
      <c r="P668">
        <f t="shared" ca="1" si="60"/>
        <v>0</v>
      </c>
      <c r="Q668">
        <f t="shared" ca="1" si="57"/>
        <v>0.21399694560924737</v>
      </c>
      <c r="R668">
        <f t="shared" ca="1" si="58"/>
        <v>0</v>
      </c>
      <c r="S668">
        <f t="shared" ca="1" si="59"/>
        <v>2.5008166346741176E-2</v>
      </c>
    </row>
    <row r="669" spans="12:19" x14ac:dyDescent="0.35">
      <c r="L669">
        <v>8</v>
      </c>
      <c r="M669">
        <f t="shared" ca="1" si="56"/>
        <v>2.778287854043663E-2</v>
      </c>
      <c r="P669">
        <f t="shared" ca="1" si="60"/>
        <v>0</v>
      </c>
      <c r="Q669">
        <f t="shared" ca="1" si="57"/>
        <v>0.19059031851139449</v>
      </c>
      <c r="R669">
        <f t="shared" ca="1" si="58"/>
        <v>0</v>
      </c>
      <c r="S669">
        <f t="shared" ca="1" si="59"/>
        <v>2.778287854043663E-2</v>
      </c>
    </row>
    <row r="670" spans="12:19" x14ac:dyDescent="0.35">
      <c r="L670">
        <v>9</v>
      </c>
      <c r="M670">
        <f t="shared" ca="1" si="56"/>
        <v>2.8636890634876233E-2</v>
      </c>
      <c r="P670">
        <f t="shared" ca="1" si="60"/>
        <v>0</v>
      </c>
      <c r="Q670">
        <f t="shared" ca="1" si="57"/>
        <v>0.11794127289790417</v>
      </c>
      <c r="R670">
        <f t="shared" ca="1" si="58"/>
        <v>0</v>
      </c>
      <c r="S670">
        <f t="shared" ca="1" si="59"/>
        <v>2.8636890634876233E-2</v>
      </c>
    </row>
    <row r="671" spans="12:19" x14ac:dyDescent="0.35">
      <c r="L671">
        <v>10</v>
      </c>
      <c r="M671">
        <f t="shared" ca="1" si="56"/>
        <v>2.6869331554352588E-2</v>
      </c>
      <c r="P671">
        <f t="shared" ca="1" si="60"/>
        <v>0</v>
      </c>
      <c r="Q671">
        <f t="shared" ca="1" si="57"/>
        <v>0.26515247557931798</v>
      </c>
      <c r="R671">
        <f t="shared" ca="1" si="58"/>
        <v>0</v>
      </c>
      <c r="S671">
        <f t="shared" ca="1" si="59"/>
        <v>2.6869331554352588E-2</v>
      </c>
    </row>
    <row r="672" spans="12:19" x14ac:dyDescent="0.35">
      <c r="L672">
        <v>11</v>
      </c>
      <c r="M672">
        <f t="shared" ca="1" si="56"/>
        <v>3.6013321407956753E-2</v>
      </c>
      <c r="P672">
        <f t="shared" ca="1" si="60"/>
        <v>0</v>
      </c>
      <c r="Q672">
        <f t="shared" ca="1" si="57"/>
        <v>0.174631296133057</v>
      </c>
      <c r="R672">
        <f t="shared" ca="1" si="58"/>
        <v>0</v>
      </c>
      <c r="S672">
        <f t="shared" ca="1" si="59"/>
        <v>3.6013321407956753E-2</v>
      </c>
    </row>
    <row r="673" spans="12:19" x14ac:dyDescent="0.35">
      <c r="L673">
        <v>12</v>
      </c>
      <c r="M673">
        <f t="shared" ca="1" si="56"/>
        <v>2.2337551821444715E-2</v>
      </c>
      <c r="P673">
        <f t="shared" ca="1" si="60"/>
        <v>0</v>
      </c>
      <c r="Q673">
        <f t="shared" ca="1" si="57"/>
        <v>0.21928143958529528</v>
      </c>
      <c r="R673">
        <f t="shared" ca="1" si="58"/>
        <v>0</v>
      </c>
      <c r="S673">
        <f t="shared" ca="1" si="59"/>
        <v>2.2337551821444715E-2</v>
      </c>
    </row>
    <row r="674" spans="12:19" x14ac:dyDescent="0.35">
      <c r="L674">
        <v>13</v>
      </c>
      <c r="M674">
        <f t="shared" ca="1" si="56"/>
        <v>2.0136291452272068E-2</v>
      </c>
      <c r="P674">
        <f t="shared" ca="1" si="60"/>
        <v>0</v>
      </c>
      <c r="Q674">
        <f t="shared" ca="1" si="57"/>
        <v>0.23818863609330648</v>
      </c>
      <c r="R674">
        <f t="shared" ca="1" si="58"/>
        <v>0</v>
      </c>
      <c r="S674">
        <f t="shared" ca="1" si="59"/>
        <v>2.0136291452272068E-2</v>
      </c>
    </row>
    <row r="675" spans="12:19" x14ac:dyDescent="0.35">
      <c r="L675">
        <v>14</v>
      </c>
      <c r="M675">
        <f t="shared" ca="1" si="56"/>
        <v>2.7378023465368048E-2</v>
      </c>
      <c r="P675">
        <f t="shared" ca="1" si="60"/>
        <v>0</v>
      </c>
      <c r="Q675">
        <f t="shared" ca="1" si="57"/>
        <v>0.21070167728556266</v>
      </c>
      <c r="R675">
        <f t="shared" ca="1" si="58"/>
        <v>0</v>
      </c>
      <c r="S675">
        <f t="shared" ca="1" si="59"/>
        <v>2.7378023465368048E-2</v>
      </c>
    </row>
    <row r="676" spans="12:19" x14ac:dyDescent="0.35">
      <c r="L676">
        <v>15</v>
      </c>
      <c r="M676">
        <f t="shared" ca="1" si="56"/>
        <v>2.7021115103488015E-2</v>
      </c>
      <c r="P676">
        <f t="shared" ca="1" si="60"/>
        <v>0</v>
      </c>
      <c r="Q676">
        <f t="shared" ca="1" si="57"/>
        <v>0.19942988980192003</v>
      </c>
      <c r="R676">
        <f t="shared" ca="1" si="58"/>
        <v>0</v>
      </c>
      <c r="S676">
        <f t="shared" ca="1" si="59"/>
        <v>2.7021115103488015E-2</v>
      </c>
    </row>
    <row r="677" spans="12:19" x14ac:dyDescent="0.35">
      <c r="L677">
        <v>16</v>
      </c>
      <c r="M677">
        <f t="shared" ca="1" si="56"/>
        <v>2.0869580922456128E-2</v>
      </c>
      <c r="P677">
        <f t="shared" ca="1" si="60"/>
        <v>0</v>
      </c>
      <c r="Q677">
        <f t="shared" ca="1" si="57"/>
        <v>0.1927512458974322</v>
      </c>
      <c r="R677">
        <f t="shared" ca="1" si="58"/>
        <v>0</v>
      </c>
      <c r="S677">
        <f t="shared" ca="1" si="59"/>
        <v>2.0869580922456128E-2</v>
      </c>
    </row>
    <row r="678" spans="12:19" x14ac:dyDescent="0.35">
      <c r="L678">
        <v>17</v>
      </c>
      <c r="M678">
        <f t="shared" ca="1" si="56"/>
        <v>2.6403339029550631E-2</v>
      </c>
      <c r="P678">
        <f t="shared" ca="1" si="60"/>
        <v>0</v>
      </c>
      <c r="Q678">
        <f t="shared" ca="1" si="57"/>
        <v>0.20899140793640048</v>
      </c>
      <c r="R678">
        <f t="shared" ca="1" si="58"/>
        <v>0</v>
      </c>
      <c r="S678">
        <f t="shared" ca="1" si="59"/>
        <v>2.6403339029550631E-2</v>
      </c>
    </row>
    <row r="679" spans="12:19" x14ac:dyDescent="0.35">
      <c r="L679">
        <v>18</v>
      </c>
      <c r="M679">
        <f t="shared" ca="1" si="56"/>
        <v>3.7014979255864069E-2</v>
      </c>
      <c r="P679">
        <f t="shared" ca="1" si="60"/>
        <v>0</v>
      </c>
      <c r="Q679">
        <f t="shared" ca="1" si="57"/>
        <v>0.19809871518942038</v>
      </c>
      <c r="R679">
        <f t="shared" ca="1" si="58"/>
        <v>0</v>
      </c>
      <c r="S679">
        <f t="shared" ca="1" si="59"/>
        <v>3.7014979255864069E-2</v>
      </c>
    </row>
    <row r="680" spans="12:19" x14ac:dyDescent="0.35">
      <c r="L680">
        <v>19</v>
      </c>
      <c r="M680">
        <f t="shared" ca="1" si="56"/>
        <v>3.8162668113086086E-2</v>
      </c>
      <c r="P680">
        <f t="shared" ca="1" si="60"/>
        <v>0</v>
      </c>
      <c r="Q680">
        <f t="shared" ca="1" si="57"/>
        <v>0.11476732861851081</v>
      </c>
      <c r="R680">
        <f t="shared" ca="1" si="58"/>
        <v>0</v>
      </c>
      <c r="S680">
        <f t="shared" ca="1" si="59"/>
        <v>3.8162668113086086E-2</v>
      </c>
    </row>
    <row r="681" spans="12:19" x14ac:dyDescent="0.35">
      <c r="L681">
        <v>20</v>
      </c>
      <c r="M681">
        <f t="shared" ca="1" si="56"/>
        <v>1.6224866481551144E-2</v>
      </c>
      <c r="P681">
        <f t="shared" ca="1" si="60"/>
        <v>0</v>
      </c>
      <c r="Q681">
        <f t="shared" ca="1" si="57"/>
        <v>0.18919036239977416</v>
      </c>
      <c r="R681">
        <f t="shared" ca="1" si="58"/>
        <v>0</v>
      </c>
      <c r="S681">
        <f t="shared" ca="1" si="59"/>
        <v>1.6224866481551144E-2</v>
      </c>
    </row>
    <row r="682" spans="12:19" x14ac:dyDescent="0.35">
      <c r="L682">
        <v>21</v>
      </c>
      <c r="M682">
        <f t="shared" ca="1" si="56"/>
        <v>1.9243786513541482E-2</v>
      </c>
      <c r="P682">
        <f t="shared" ca="1" si="60"/>
        <v>0</v>
      </c>
      <c r="Q682">
        <f t="shared" ca="1" si="57"/>
        <v>0.12858754979425399</v>
      </c>
      <c r="R682">
        <f t="shared" ca="1" si="58"/>
        <v>0</v>
      </c>
      <c r="S682">
        <f t="shared" ca="1" si="59"/>
        <v>1.9243786513541482E-2</v>
      </c>
    </row>
    <row r="683" spans="12:19" x14ac:dyDescent="0.35">
      <c r="L683">
        <v>22</v>
      </c>
      <c r="M683">
        <f t="shared" ca="1" si="56"/>
        <v>2.1945405590911574E-2</v>
      </c>
      <c r="P683">
        <f t="shared" ca="1" si="60"/>
        <v>0</v>
      </c>
      <c r="Q683">
        <f t="shared" ca="1" si="57"/>
        <v>0.20961707976352739</v>
      </c>
      <c r="R683">
        <f t="shared" ca="1" si="58"/>
        <v>0</v>
      </c>
      <c r="S683">
        <f t="shared" ca="1" si="59"/>
        <v>2.1945405590911574E-2</v>
      </c>
    </row>
    <row r="684" spans="12:19" x14ac:dyDescent="0.35">
      <c r="L684">
        <v>23</v>
      </c>
      <c r="M684">
        <f t="shared" ca="1" si="56"/>
        <v>2.8304137214390648E-2</v>
      </c>
      <c r="P684">
        <f t="shared" ca="1" si="60"/>
        <v>0</v>
      </c>
      <c r="Q684">
        <f t="shared" ca="1" si="57"/>
        <v>0.2496546505149658</v>
      </c>
      <c r="R684">
        <f t="shared" ca="1" si="58"/>
        <v>0</v>
      </c>
      <c r="S684">
        <f t="shared" ca="1" si="59"/>
        <v>2.8304137214390648E-2</v>
      </c>
    </row>
    <row r="685" spans="12:19" x14ac:dyDescent="0.35">
      <c r="L685">
        <v>24</v>
      </c>
      <c r="M685">
        <f t="shared" ca="1" si="56"/>
        <v>1.7449578376664346E-2</v>
      </c>
      <c r="P685">
        <f t="shared" ca="1" si="60"/>
        <v>0</v>
      </c>
      <c r="Q685">
        <f t="shared" ca="1" si="57"/>
        <v>0.21559020457408337</v>
      </c>
      <c r="R685">
        <f t="shared" ca="1" si="58"/>
        <v>0</v>
      </c>
      <c r="S685">
        <f t="shared" ca="1" si="59"/>
        <v>1.7449578376664346E-2</v>
      </c>
    </row>
    <row r="686" spans="12:19" x14ac:dyDescent="0.35">
      <c r="L686">
        <v>25</v>
      </c>
      <c r="M686">
        <f t="shared" ca="1" si="56"/>
        <v>2.8608724433545965E-2</v>
      </c>
      <c r="P686">
        <f t="shared" ca="1" si="60"/>
        <v>0</v>
      </c>
      <c r="Q686">
        <f t="shared" ca="1" si="57"/>
        <v>0.26595051284340854</v>
      </c>
      <c r="R686">
        <f t="shared" ca="1" si="58"/>
        <v>0</v>
      </c>
      <c r="S686">
        <f t="shared" ca="1" si="59"/>
        <v>2.8608724433545965E-2</v>
      </c>
    </row>
    <row r="687" spans="12:19" x14ac:dyDescent="0.35">
      <c r="L687">
        <v>26</v>
      </c>
      <c r="M687">
        <f t="shared" ca="1" si="56"/>
        <v>3.1691398990502488E-2</v>
      </c>
      <c r="P687">
        <f t="shared" ca="1" si="60"/>
        <v>0</v>
      </c>
      <c r="Q687">
        <f t="shared" ca="1" si="57"/>
        <v>0.22330067398576511</v>
      </c>
      <c r="R687">
        <f t="shared" ca="1" si="58"/>
        <v>0</v>
      </c>
      <c r="S687">
        <f t="shared" ca="1" si="59"/>
        <v>3.1691398990502488E-2</v>
      </c>
    </row>
    <row r="688" spans="12:19" x14ac:dyDescent="0.35">
      <c r="L688">
        <v>27</v>
      </c>
      <c r="M688">
        <f t="shared" ca="1" si="56"/>
        <v>1.3752230371254576E-2</v>
      </c>
      <c r="P688">
        <f t="shared" ca="1" si="60"/>
        <v>1</v>
      </c>
      <c r="Q688">
        <f t="shared" ca="1" si="57"/>
        <v>0.21590621184440009</v>
      </c>
      <c r="R688">
        <f t="shared" ca="1" si="58"/>
        <v>0.21590621184440009</v>
      </c>
      <c r="S688">
        <f t="shared" ca="1" si="59"/>
        <v>-0.20215398147314551</v>
      </c>
    </row>
    <row r="689" spans="12:19" x14ac:dyDescent="0.35">
      <c r="L689">
        <v>28</v>
      </c>
      <c r="M689">
        <f t="shared" ca="1" si="56"/>
        <v>1.9917108551833859E-2</v>
      </c>
      <c r="P689">
        <f t="shared" ca="1" si="60"/>
        <v>0</v>
      </c>
      <c r="Q689">
        <f t="shared" ca="1" si="57"/>
        <v>0.21544840216784059</v>
      </c>
      <c r="R689">
        <f t="shared" ca="1" si="58"/>
        <v>0</v>
      </c>
      <c r="S689">
        <f t="shared" ca="1" si="59"/>
        <v>1.9917108551833859E-2</v>
      </c>
    </row>
    <row r="690" spans="12:19" x14ac:dyDescent="0.35">
      <c r="L690">
        <v>29</v>
      </c>
      <c r="M690">
        <f t="shared" ca="1" si="56"/>
        <v>2.6203186456518673E-2</v>
      </c>
      <c r="P690">
        <f t="shared" ca="1" si="60"/>
        <v>0</v>
      </c>
      <c r="Q690">
        <f t="shared" ca="1" si="57"/>
        <v>0.17282336976848367</v>
      </c>
      <c r="R690">
        <f t="shared" ca="1" si="58"/>
        <v>0</v>
      </c>
      <c r="S690">
        <f t="shared" ca="1" si="59"/>
        <v>2.6203186456518673E-2</v>
      </c>
    </row>
    <row r="691" spans="12:19" x14ac:dyDescent="0.35">
      <c r="L691">
        <v>30</v>
      </c>
      <c r="M691">
        <f t="shared" ca="1" si="56"/>
        <v>2.4039986376544645E-2</v>
      </c>
      <c r="P691">
        <f t="shared" ca="1" si="60"/>
        <v>0</v>
      </c>
      <c r="Q691">
        <f t="shared" ca="1" si="57"/>
        <v>0.14993032798151082</v>
      </c>
      <c r="R691">
        <f t="shared" ca="1" si="58"/>
        <v>0</v>
      </c>
      <c r="S691">
        <f t="shared" ca="1" si="59"/>
        <v>2.4039986376544645E-2</v>
      </c>
    </row>
    <row r="692" spans="12:19" x14ac:dyDescent="0.35">
      <c r="L692">
        <v>1</v>
      </c>
      <c r="M692">
        <f t="shared" ca="1" si="56"/>
        <v>1.344677793841785E-2</v>
      </c>
      <c r="P692">
        <f t="shared" ca="1" si="60"/>
        <v>0</v>
      </c>
      <c r="Q692">
        <f t="shared" ca="1" si="57"/>
        <v>0.21897237472350242</v>
      </c>
      <c r="R692">
        <f t="shared" ca="1" si="58"/>
        <v>0</v>
      </c>
      <c r="S692">
        <f t="shared" ca="1" si="59"/>
        <v>1.344677793841785E-2</v>
      </c>
    </row>
    <row r="693" spans="12:19" x14ac:dyDescent="0.35">
      <c r="L693">
        <v>2</v>
      </c>
      <c r="M693">
        <f t="shared" ca="1" si="56"/>
        <v>4.1734829462708706E-2</v>
      </c>
      <c r="P693">
        <f t="shared" ca="1" si="60"/>
        <v>0</v>
      </c>
      <c r="Q693">
        <f t="shared" ca="1" si="57"/>
        <v>0.2683793605862701</v>
      </c>
      <c r="R693">
        <f t="shared" ca="1" si="58"/>
        <v>0</v>
      </c>
      <c r="S693">
        <f t="shared" ca="1" si="59"/>
        <v>4.1734829462708706E-2</v>
      </c>
    </row>
    <row r="694" spans="12:19" x14ac:dyDescent="0.35">
      <c r="L694">
        <v>3</v>
      </c>
      <c r="M694">
        <f t="shared" ca="1" si="56"/>
        <v>3.0929322189702128E-2</v>
      </c>
      <c r="P694">
        <f t="shared" ca="1" si="60"/>
        <v>0</v>
      </c>
      <c r="Q694">
        <f t="shared" ca="1" si="57"/>
        <v>0.28900087787475259</v>
      </c>
      <c r="R694">
        <f t="shared" ca="1" si="58"/>
        <v>0</v>
      </c>
      <c r="S694">
        <f t="shared" ca="1" si="59"/>
        <v>3.0929322189702128E-2</v>
      </c>
    </row>
    <row r="695" spans="12:19" x14ac:dyDescent="0.35">
      <c r="L695">
        <v>4</v>
      </c>
      <c r="M695">
        <f t="shared" ca="1" si="56"/>
        <v>3.1812432061268436E-2</v>
      </c>
      <c r="P695">
        <f t="shared" ca="1" si="60"/>
        <v>0</v>
      </c>
      <c r="Q695">
        <f t="shared" ca="1" si="57"/>
        <v>0.15536872723360429</v>
      </c>
      <c r="R695">
        <f t="shared" ca="1" si="58"/>
        <v>0</v>
      </c>
      <c r="S695">
        <f t="shared" ca="1" si="59"/>
        <v>3.1812432061268436E-2</v>
      </c>
    </row>
    <row r="696" spans="12:19" x14ac:dyDescent="0.35">
      <c r="L696">
        <v>5</v>
      </c>
      <c r="M696">
        <f t="shared" ca="1" si="56"/>
        <v>2.9399035758163328E-3</v>
      </c>
      <c r="P696">
        <f t="shared" ca="1" si="60"/>
        <v>0</v>
      </c>
      <c r="Q696">
        <f t="shared" ca="1" si="57"/>
        <v>0.18678460914635825</v>
      </c>
      <c r="R696">
        <f t="shared" ca="1" si="58"/>
        <v>0</v>
      </c>
      <c r="S696">
        <f t="shared" ca="1" si="59"/>
        <v>2.9399035758163328E-3</v>
      </c>
    </row>
    <row r="697" spans="12:19" x14ac:dyDescent="0.35">
      <c r="L697">
        <v>6</v>
      </c>
      <c r="M697">
        <f t="shared" ca="1" si="56"/>
        <v>2.7863909662866143E-2</v>
      </c>
      <c r="P697">
        <f t="shared" ca="1" si="60"/>
        <v>0</v>
      </c>
      <c r="Q697">
        <f t="shared" ca="1" si="57"/>
        <v>0.19215952606315603</v>
      </c>
      <c r="R697">
        <f t="shared" ca="1" si="58"/>
        <v>0</v>
      </c>
      <c r="S697">
        <f t="shared" ca="1" si="59"/>
        <v>2.7863909662866143E-2</v>
      </c>
    </row>
    <row r="698" spans="12:19" x14ac:dyDescent="0.35">
      <c r="L698">
        <v>7</v>
      </c>
      <c r="M698">
        <f t="shared" ca="1" si="56"/>
        <v>2.8348879062254459E-2</v>
      </c>
      <c r="P698">
        <f t="shared" ca="1" si="60"/>
        <v>0</v>
      </c>
      <c r="Q698">
        <f t="shared" ca="1" si="57"/>
        <v>4.959168454630225E-2</v>
      </c>
      <c r="R698">
        <f t="shared" ca="1" si="58"/>
        <v>0</v>
      </c>
      <c r="S698">
        <f t="shared" ca="1" si="59"/>
        <v>2.8348879062254459E-2</v>
      </c>
    </row>
    <row r="699" spans="12:19" x14ac:dyDescent="0.35">
      <c r="L699">
        <v>8</v>
      </c>
      <c r="M699">
        <f t="shared" ca="1" si="56"/>
        <v>1.5923600364678561E-2</v>
      </c>
      <c r="P699">
        <f t="shared" ca="1" si="60"/>
        <v>0</v>
      </c>
      <c r="Q699">
        <f t="shared" ca="1" si="57"/>
        <v>0.18727277428559316</v>
      </c>
      <c r="R699">
        <f t="shared" ca="1" si="58"/>
        <v>0</v>
      </c>
      <c r="S699">
        <f t="shared" ca="1" si="59"/>
        <v>1.5923600364678561E-2</v>
      </c>
    </row>
    <row r="700" spans="12:19" x14ac:dyDescent="0.35">
      <c r="L700">
        <v>9</v>
      </c>
      <c r="M700">
        <f t="shared" ca="1" si="56"/>
        <v>3.8224543551811159E-2</v>
      </c>
      <c r="P700">
        <f t="shared" ca="1" si="60"/>
        <v>0</v>
      </c>
      <c r="Q700">
        <f t="shared" ca="1" si="57"/>
        <v>0.19635422557568685</v>
      </c>
      <c r="R700">
        <f t="shared" ca="1" si="58"/>
        <v>0</v>
      </c>
      <c r="S700">
        <f t="shared" ca="1" si="59"/>
        <v>3.8224543551811159E-2</v>
      </c>
    </row>
    <row r="701" spans="12:19" x14ac:dyDescent="0.35">
      <c r="L701">
        <v>10</v>
      </c>
      <c r="M701">
        <f t="shared" ca="1" si="56"/>
        <v>2.4050131020081324E-2</v>
      </c>
      <c r="P701">
        <f t="shared" ca="1" si="60"/>
        <v>0</v>
      </c>
      <c r="Q701">
        <f t="shared" ca="1" si="57"/>
        <v>0.25353414458677953</v>
      </c>
      <c r="R701">
        <f t="shared" ca="1" si="58"/>
        <v>0</v>
      </c>
      <c r="S701">
        <f t="shared" ca="1" si="59"/>
        <v>2.4050131020081324E-2</v>
      </c>
    </row>
    <row r="702" spans="12:19" x14ac:dyDescent="0.35">
      <c r="L702">
        <v>11</v>
      </c>
      <c r="M702">
        <f t="shared" ca="1" si="56"/>
        <v>3.6739552704196876E-2</v>
      </c>
      <c r="P702">
        <f t="shared" ca="1" si="60"/>
        <v>0</v>
      </c>
      <c r="Q702">
        <f t="shared" ca="1" si="57"/>
        <v>0.23573728739786731</v>
      </c>
      <c r="R702">
        <f t="shared" ca="1" si="58"/>
        <v>0</v>
      </c>
      <c r="S702">
        <f t="shared" ca="1" si="59"/>
        <v>3.6739552704196876E-2</v>
      </c>
    </row>
    <row r="703" spans="12:19" x14ac:dyDescent="0.35">
      <c r="L703">
        <v>12</v>
      </c>
      <c r="M703">
        <f t="shared" ca="1" si="56"/>
        <v>2.4799730679337269E-2</v>
      </c>
      <c r="P703">
        <f t="shared" ca="1" si="60"/>
        <v>0</v>
      </c>
      <c r="Q703">
        <f t="shared" ca="1" si="57"/>
        <v>0.18775527220390867</v>
      </c>
      <c r="R703">
        <f t="shared" ca="1" si="58"/>
        <v>0</v>
      </c>
      <c r="S703">
        <f t="shared" ca="1" si="59"/>
        <v>2.4799730679337269E-2</v>
      </c>
    </row>
    <row r="704" spans="12:19" x14ac:dyDescent="0.35">
      <c r="L704">
        <v>13</v>
      </c>
      <c r="M704">
        <f t="shared" ca="1" si="56"/>
        <v>1.3809542731831288E-2</v>
      </c>
      <c r="P704">
        <f t="shared" ca="1" si="60"/>
        <v>0</v>
      </c>
      <c r="Q704">
        <f t="shared" ca="1" si="57"/>
        <v>0.20464530481245183</v>
      </c>
      <c r="R704">
        <f t="shared" ca="1" si="58"/>
        <v>0</v>
      </c>
      <c r="S704">
        <f t="shared" ca="1" si="59"/>
        <v>1.3809542731831288E-2</v>
      </c>
    </row>
    <row r="705" spans="12:19" x14ac:dyDescent="0.35">
      <c r="L705">
        <v>14</v>
      </c>
      <c r="M705">
        <f t="shared" ca="1" si="56"/>
        <v>3.4544418582379124E-2</v>
      </c>
      <c r="P705">
        <f t="shared" ca="1" si="60"/>
        <v>0</v>
      </c>
      <c r="Q705">
        <f t="shared" ca="1" si="57"/>
        <v>0.22805126690494665</v>
      </c>
      <c r="R705">
        <f t="shared" ca="1" si="58"/>
        <v>0</v>
      </c>
      <c r="S705">
        <f t="shared" ca="1" si="59"/>
        <v>3.4544418582379124E-2</v>
      </c>
    </row>
    <row r="706" spans="12:19" x14ac:dyDescent="0.35">
      <c r="L706">
        <v>15</v>
      </c>
      <c r="M706">
        <f t="shared" ca="1" si="56"/>
        <v>1.7136576531432933E-2</v>
      </c>
      <c r="P706">
        <f t="shared" ca="1" si="60"/>
        <v>0</v>
      </c>
      <c r="Q706">
        <f t="shared" ca="1" si="57"/>
        <v>0.15601725369224859</v>
      </c>
      <c r="R706">
        <f t="shared" ca="1" si="58"/>
        <v>0</v>
      </c>
      <c r="S706">
        <f t="shared" ca="1" si="59"/>
        <v>1.7136576531432933E-2</v>
      </c>
    </row>
    <row r="707" spans="12:19" x14ac:dyDescent="0.35">
      <c r="L707">
        <v>16</v>
      </c>
      <c r="M707">
        <f t="shared" ref="M707:M770" ca="1" si="61">_xlfn.NORM.INV(RAND(),$B$10,$B$11)</f>
        <v>2.0520706819381517E-2</v>
      </c>
      <c r="P707">
        <f t="shared" ca="1" si="60"/>
        <v>0</v>
      </c>
      <c r="Q707">
        <f t="shared" ref="Q707:Q770" ca="1" si="62">_xlfn.NORM.INV(RAND(),$F$11,$F$12)%</f>
        <v>0.26608857600017832</v>
      </c>
      <c r="R707">
        <f t="shared" ref="R707:R770" ca="1" si="63">P707*Q707</f>
        <v>0</v>
      </c>
      <c r="S707">
        <f t="shared" ref="S707:S770" ca="1" si="64">M707-R707</f>
        <v>2.0520706819381517E-2</v>
      </c>
    </row>
    <row r="708" spans="12:19" x14ac:dyDescent="0.35">
      <c r="L708">
        <v>17</v>
      </c>
      <c r="M708">
        <f t="shared" ca="1" si="61"/>
        <v>1.8083855615515752E-2</v>
      </c>
      <c r="P708">
        <f t="shared" ref="P708:P771" ca="1" si="65">IF(P707 = 1, 0, (RAND() &lt; $F$8) * 1)</f>
        <v>0</v>
      </c>
      <c r="Q708">
        <f t="shared" ca="1" si="62"/>
        <v>0.17282932420407274</v>
      </c>
      <c r="R708">
        <f t="shared" ca="1" si="63"/>
        <v>0</v>
      </c>
      <c r="S708">
        <f t="shared" ca="1" si="64"/>
        <v>1.8083855615515752E-2</v>
      </c>
    </row>
    <row r="709" spans="12:19" x14ac:dyDescent="0.35">
      <c r="L709">
        <v>18</v>
      </c>
      <c r="M709">
        <f t="shared" ca="1" si="61"/>
        <v>2.5665325832219133E-2</v>
      </c>
      <c r="P709">
        <f t="shared" ca="1" si="65"/>
        <v>1</v>
      </c>
      <c r="Q709">
        <f t="shared" ca="1" si="62"/>
        <v>0.21534742508190838</v>
      </c>
      <c r="R709">
        <f t="shared" ca="1" si="63"/>
        <v>0.21534742508190838</v>
      </c>
      <c r="S709">
        <f t="shared" ca="1" si="64"/>
        <v>-0.18968209924968923</v>
      </c>
    </row>
    <row r="710" spans="12:19" x14ac:dyDescent="0.35">
      <c r="L710">
        <v>19</v>
      </c>
      <c r="M710">
        <f t="shared" ca="1" si="61"/>
        <v>2.6651803642217552E-2</v>
      </c>
      <c r="P710">
        <f t="shared" ca="1" si="65"/>
        <v>0</v>
      </c>
      <c r="Q710">
        <f t="shared" ca="1" si="62"/>
        <v>0.20847878146531765</v>
      </c>
      <c r="R710">
        <f t="shared" ca="1" si="63"/>
        <v>0</v>
      </c>
      <c r="S710">
        <f t="shared" ca="1" si="64"/>
        <v>2.6651803642217552E-2</v>
      </c>
    </row>
    <row r="711" spans="12:19" x14ac:dyDescent="0.35">
      <c r="L711">
        <v>20</v>
      </c>
      <c r="M711">
        <f t="shared" ca="1" si="61"/>
        <v>2.8508578438590212E-2</v>
      </c>
      <c r="P711">
        <f t="shared" ca="1" si="65"/>
        <v>0</v>
      </c>
      <c r="Q711">
        <f t="shared" ca="1" si="62"/>
        <v>0.14973621017571292</v>
      </c>
      <c r="R711">
        <f t="shared" ca="1" si="63"/>
        <v>0</v>
      </c>
      <c r="S711">
        <f t="shared" ca="1" si="64"/>
        <v>2.8508578438590212E-2</v>
      </c>
    </row>
    <row r="712" spans="12:19" x14ac:dyDescent="0.35">
      <c r="L712">
        <v>21</v>
      </c>
      <c r="M712">
        <f t="shared" ca="1" si="61"/>
        <v>1.0184954302732948E-2</v>
      </c>
      <c r="P712">
        <f t="shared" ca="1" si="65"/>
        <v>0</v>
      </c>
      <c r="Q712">
        <f t="shared" ca="1" si="62"/>
        <v>0.24656824005874561</v>
      </c>
      <c r="R712">
        <f t="shared" ca="1" si="63"/>
        <v>0</v>
      </c>
      <c r="S712">
        <f t="shared" ca="1" si="64"/>
        <v>1.0184954302732948E-2</v>
      </c>
    </row>
    <row r="713" spans="12:19" x14ac:dyDescent="0.35">
      <c r="L713">
        <v>22</v>
      </c>
      <c r="M713">
        <f t="shared" ca="1" si="61"/>
        <v>2.6213136163681393E-2</v>
      </c>
      <c r="P713">
        <f t="shared" ca="1" si="65"/>
        <v>0</v>
      </c>
      <c r="Q713">
        <f t="shared" ca="1" si="62"/>
        <v>0.25357478965989722</v>
      </c>
      <c r="R713">
        <f t="shared" ca="1" si="63"/>
        <v>0</v>
      </c>
      <c r="S713">
        <f t="shared" ca="1" si="64"/>
        <v>2.6213136163681393E-2</v>
      </c>
    </row>
    <row r="714" spans="12:19" x14ac:dyDescent="0.35">
      <c r="L714">
        <v>23</v>
      </c>
      <c r="M714">
        <f t="shared" ca="1" si="61"/>
        <v>2.6287810381596704E-2</v>
      </c>
      <c r="P714">
        <f t="shared" ca="1" si="65"/>
        <v>0</v>
      </c>
      <c r="Q714">
        <f t="shared" ca="1" si="62"/>
        <v>0.21818674404638178</v>
      </c>
      <c r="R714">
        <f t="shared" ca="1" si="63"/>
        <v>0</v>
      </c>
      <c r="S714">
        <f t="shared" ca="1" si="64"/>
        <v>2.6287810381596704E-2</v>
      </c>
    </row>
    <row r="715" spans="12:19" x14ac:dyDescent="0.35">
      <c r="L715">
        <v>24</v>
      </c>
      <c r="M715">
        <f t="shared" ca="1" si="61"/>
        <v>4.6126265730460483E-2</v>
      </c>
      <c r="P715">
        <f t="shared" ca="1" si="65"/>
        <v>0</v>
      </c>
      <c r="Q715">
        <f t="shared" ca="1" si="62"/>
        <v>0.10924485481211271</v>
      </c>
      <c r="R715">
        <f t="shared" ca="1" si="63"/>
        <v>0</v>
      </c>
      <c r="S715">
        <f t="shared" ca="1" si="64"/>
        <v>4.6126265730460483E-2</v>
      </c>
    </row>
    <row r="716" spans="12:19" x14ac:dyDescent="0.35">
      <c r="L716">
        <v>25</v>
      </c>
      <c r="M716">
        <f t="shared" ca="1" si="61"/>
        <v>2.4526699731926199E-2</v>
      </c>
      <c r="P716">
        <f t="shared" ca="1" si="65"/>
        <v>0</v>
      </c>
      <c r="Q716">
        <f t="shared" ca="1" si="62"/>
        <v>0.20952467804675684</v>
      </c>
      <c r="R716">
        <f t="shared" ca="1" si="63"/>
        <v>0</v>
      </c>
      <c r="S716">
        <f t="shared" ca="1" si="64"/>
        <v>2.4526699731926199E-2</v>
      </c>
    </row>
    <row r="717" spans="12:19" x14ac:dyDescent="0.35">
      <c r="L717">
        <v>26</v>
      </c>
      <c r="M717">
        <f t="shared" ca="1" si="61"/>
        <v>2.1854288811780483E-2</v>
      </c>
      <c r="P717">
        <f t="shared" ca="1" si="65"/>
        <v>0</v>
      </c>
      <c r="Q717">
        <f t="shared" ca="1" si="62"/>
        <v>0.1352069942585416</v>
      </c>
      <c r="R717">
        <f t="shared" ca="1" si="63"/>
        <v>0</v>
      </c>
      <c r="S717">
        <f t="shared" ca="1" si="64"/>
        <v>2.1854288811780483E-2</v>
      </c>
    </row>
    <row r="718" spans="12:19" x14ac:dyDescent="0.35">
      <c r="L718">
        <v>27</v>
      </c>
      <c r="M718">
        <f t="shared" ca="1" si="61"/>
        <v>2.4742141350627501E-2</v>
      </c>
      <c r="P718">
        <f t="shared" ca="1" si="65"/>
        <v>0</v>
      </c>
      <c r="Q718">
        <f t="shared" ca="1" si="62"/>
        <v>0.31793530366403855</v>
      </c>
      <c r="R718">
        <f t="shared" ca="1" si="63"/>
        <v>0</v>
      </c>
      <c r="S718">
        <f t="shared" ca="1" si="64"/>
        <v>2.4742141350627501E-2</v>
      </c>
    </row>
    <row r="719" spans="12:19" x14ac:dyDescent="0.35">
      <c r="L719">
        <v>28</v>
      </c>
      <c r="M719">
        <f t="shared" ca="1" si="61"/>
        <v>2.2533901454990873E-2</v>
      </c>
      <c r="P719">
        <f t="shared" ca="1" si="65"/>
        <v>0</v>
      </c>
      <c r="Q719">
        <f t="shared" ca="1" si="62"/>
        <v>0.1305099226361022</v>
      </c>
      <c r="R719">
        <f t="shared" ca="1" si="63"/>
        <v>0</v>
      </c>
      <c r="S719">
        <f t="shared" ca="1" si="64"/>
        <v>2.2533901454990873E-2</v>
      </c>
    </row>
    <row r="720" spans="12:19" x14ac:dyDescent="0.35">
      <c r="L720">
        <v>29</v>
      </c>
      <c r="M720">
        <f t="shared" ca="1" si="61"/>
        <v>2.9296806317425157E-2</v>
      </c>
      <c r="P720">
        <f t="shared" ca="1" si="65"/>
        <v>0</v>
      </c>
      <c r="Q720">
        <f t="shared" ca="1" si="62"/>
        <v>0.24495747532021128</v>
      </c>
      <c r="R720">
        <f t="shared" ca="1" si="63"/>
        <v>0</v>
      </c>
      <c r="S720">
        <f t="shared" ca="1" si="64"/>
        <v>2.9296806317425157E-2</v>
      </c>
    </row>
    <row r="721" spans="12:19" x14ac:dyDescent="0.35">
      <c r="L721">
        <v>30</v>
      </c>
      <c r="M721">
        <f t="shared" ca="1" si="61"/>
        <v>2.9282139385522068E-2</v>
      </c>
      <c r="P721">
        <f t="shared" ca="1" si="65"/>
        <v>0</v>
      </c>
      <c r="Q721">
        <f t="shared" ca="1" si="62"/>
        <v>0.2602724967750184</v>
      </c>
      <c r="R721">
        <f t="shared" ca="1" si="63"/>
        <v>0</v>
      </c>
      <c r="S721">
        <f t="shared" ca="1" si="64"/>
        <v>2.9282139385522068E-2</v>
      </c>
    </row>
    <row r="722" spans="12:19" x14ac:dyDescent="0.35">
      <c r="L722">
        <v>1</v>
      </c>
      <c r="M722">
        <f t="shared" ca="1" si="61"/>
        <v>2.9338249781450089E-2</v>
      </c>
      <c r="P722">
        <f t="shared" ca="1" si="65"/>
        <v>0</v>
      </c>
      <c r="Q722">
        <f t="shared" ca="1" si="62"/>
        <v>8.2863963290721501E-2</v>
      </c>
      <c r="R722">
        <f t="shared" ca="1" si="63"/>
        <v>0</v>
      </c>
      <c r="S722">
        <f t="shared" ca="1" si="64"/>
        <v>2.9338249781450089E-2</v>
      </c>
    </row>
    <row r="723" spans="12:19" x14ac:dyDescent="0.35">
      <c r="L723">
        <v>2</v>
      </c>
      <c r="M723">
        <f t="shared" ca="1" si="61"/>
        <v>2.6835194396000878E-2</v>
      </c>
      <c r="P723">
        <f t="shared" ca="1" si="65"/>
        <v>0</v>
      </c>
      <c r="Q723">
        <f t="shared" ca="1" si="62"/>
        <v>0.17765146531499995</v>
      </c>
      <c r="R723">
        <f t="shared" ca="1" si="63"/>
        <v>0</v>
      </c>
      <c r="S723">
        <f t="shared" ca="1" si="64"/>
        <v>2.6835194396000878E-2</v>
      </c>
    </row>
    <row r="724" spans="12:19" x14ac:dyDescent="0.35">
      <c r="L724">
        <v>3</v>
      </c>
      <c r="M724">
        <f t="shared" ca="1" si="61"/>
        <v>1.6455084990524803E-2</v>
      </c>
      <c r="P724">
        <f t="shared" ca="1" si="65"/>
        <v>0</v>
      </c>
      <c r="Q724">
        <f t="shared" ca="1" si="62"/>
        <v>0.25247077886436231</v>
      </c>
      <c r="R724">
        <f t="shared" ca="1" si="63"/>
        <v>0</v>
      </c>
      <c r="S724">
        <f t="shared" ca="1" si="64"/>
        <v>1.6455084990524803E-2</v>
      </c>
    </row>
    <row r="725" spans="12:19" x14ac:dyDescent="0.35">
      <c r="L725">
        <v>4</v>
      </c>
      <c r="M725">
        <f t="shared" ca="1" si="61"/>
        <v>2.6503251403859389E-2</v>
      </c>
      <c r="P725">
        <f t="shared" ca="1" si="65"/>
        <v>0</v>
      </c>
      <c r="Q725">
        <f t="shared" ca="1" si="62"/>
        <v>0.16581347635439239</v>
      </c>
      <c r="R725">
        <f t="shared" ca="1" si="63"/>
        <v>0</v>
      </c>
      <c r="S725">
        <f t="shared" ca="1" si="64"/>
        <v>2.6503251403859389E-2</v>
      </c>
    </row>
    <row r="726" spans="12:19" x14ac:dyDescent="0.35">
      <c r="L726">
        <v>5</v>
      </c>
      <c r="M726">
        <f t="shared" ca="1" si="61"/>
        <v>2.6262165427767898E-2</v>
      </c>
      <c r="P726">
        <f t="shared" ca="1" si="65"/>
        <v>0</v>
      </c>
      <c r="Q726">
        <f t="shared" ca="1" si="62"/>
        <v>0.18472103155864703</v>
      </c>
      <c r="R726">
        <f t="shared" ca="1" si="63"/>
        <v>0</v>
      </c>
      <c r="S726">
        <f t="shared" ca="1" si="64"/>
        <v>2.6262165427767898E-2</v>
      </c>
    </row>
    <row r="727" spans="12:19" x14ac:dyDescent="0.35">
      <c r="L727">
        <v>6</v>
      </c>
      <c r="M727">
        <f t="shared" ca="1" si="61"/>
        <v>2.7373698575612497E-2</v>
      </c>
      <c r="P727">
        <f t="shared" ca="1" si="65"/>
        <v>0</v>
      </c>
      <c r="Q727">
        <f t="shared" ca="1" si="62"/>
        <v>0.17444240965856145</v>
      </c>
      <c r="R727">
        <f t="shared" ca="1" si="63"/>
        <v>0</v>
      </c>
      <c r="S727">
        <f t="shared" ca="1" si="64"/>
        <v>2.7373698575612497E-2</v>
      </c>
    </row>
    <row r="728" spans="12:19" x14ac:dyDescent="0.35">
      <c r="L728">
        <v>7</v>
      </c>
      <c r="M728">
        <f t="shared" ca="1" si="61"/>
        <v>1.5800065996921592E-2</v>
      </c>
      <c r="P728">
        <f t="shared" ca="1" si="65"/>
        <v>0</v>
      </c>
      <c r="Q728">
        <f t="shared" ca="1" si="62"/>
        <v>0.19096769787368267</v>
      </c>
      <c r="R728">
        <f t="shared" ca="1" si="63"/>
        <v>0</v>
      </c>
      <c r="S728">
        <f t="shared" ca="1" si="64"/>
        <v>1.5800065996921592E-2</v>
      </c>
    </row>
    <row r="729" spans="12:19" x14ac:dyDescent="0.35">
      <c r="L729">
        <v>8</v>
      </c>
      <c r="M729">
        <f t="shared" ca="1" si="61"/>
        <v>2.9666631909205463E-2</v>
      </c>
      <c r="P729">
        <f t="shared" ca="1" si="65"/>
        <v>0</v>
      </c>
      <c r="Q729">
        <f t="shared" ca="1" si="62"/>
        <v>0.15701703107405918</v>
      </c>
      <c r="R729">
        <f t="shared" ca="1" si="63"/>
        <v>0</v>
      </c>
      <c r="S729">
        <f t="shared" ca="1" si="64"/>
        <v>2.9666631909205463E-2</v>
      </c>
    </row>
    <row r="730" spans="12:19" x14ac:dyDescent="0.35">
      <c r="L730">
        <v>9</v>
      </c>
      <c r="M730">
        <f t="shared" ca="1" si="61"/>
        <v>3.3256121300586534E-2</v>
      </c>
      <c r="P730">
        <f t="shared" ca="1" si="65"/>
        <v>0</v>
      </c>
      <c r="Q730">
        <f t="shared" ca="1" si="62"/>
        <v>0.19349024348703214</v>
      </c>
      <c r="R730">
        <f t="shared" ca="1" si="63"/>
        <v>0</v>
      </c>
      <c r="S730">
        <f t="shared" ca="1" si="64"/>
        <v>3.3256121300586534E-2</v>
      </c>
    </row>
    <row r="731" spans="12:19" x14ac:dyDescent="0.35">
      <c r="L731">
        <v>10</v>
      </c>
      <c r="M731">
        <f t="shared" ca="1" si="61"/>
        <v>3.4545482795650145E-2</v>
      </c>
      <c r="P731">
        <f t="shared" ca="1" si="65"/>
        <v>0</v>
      </c>
      <c r="Q731">
        <f t="shared" ca="1" si="62"/>
        <v>0.13462042398494534</v>
      </c>
      <c r="R731">
        <f t="shared" ca="1" si="63"/>
        <v>0</v>
      </c>
      <c r="S731">
        <f t="shared" ca="1" si="64"/>
        <v>3.4545482795650145E-2</v>
      </c>
    </row>
    <row r="732" spans="12:19" x14ac:dyDescent="0.35">
      <c r="L732">
        <v>11</v>
      </c>
      <c r="M732">
        <f t="shared" ca="1" si="61"/>
        <v>1.9291118373358292E-2</v>
      </c>
      <c r="P732">
        <f t="shared" ca="1" si="65"/>
        <v>0</v>
      </c>
      <c r="Q732">
        <f t="shared" ca="1" si="62"/>
        <v>0.1549909708315298</v>
      </c>
      <c r="R732">
        <f t="shared" ca="1" si="63"/>
        <v>0</v>
      </c>
      <c r="S732">
        <f t="shared" ca="1" si="64"/>
        <v>1.9291118373358292E-2</v>
      </c>
    </row>
    <row r="733" spans="12:19" x14ac:dyDescent="0.35">
      <c r="L733">
        <v>12</v>
      </c>
      <c r="M733">
        <f t="shared" ca="1" si="61"/>
        <v>1.4514354340158034E-2</v>
      </c>
      <c r="P733">
        <f t="shared" ca="1" si="65"/>
        <v>0</v>
      </c>
      <c r="Q733">
        <f t="shared" ca="1" si="62"/>
        <v>0.2157302559871162</v>
      </c>
      <c r="R733">
        <f t="shared" ca="1" si="63"/>
        <v>0</v>
      </c>
      <c r="S733">
        <f t="shared" ca="1" si="64"/>
        <v>1.4514354340158034E-2</v>
      </c>
    </row>
    <row r="734" spans="12:19" x14ac:dyDescent="0.35">
      <c r="L734">
        <v>13</v>
      </c>
      <c r="M734">
        <f t="shared" ca="1" si="61"/>
        <v>1.5848971241657604E-2</v>
      </c>
      <c r="P734">
        <f t="shared" ca="1" si="65"/>
        <v>0</v>
      </c>
      <c r="Q734">
        <f t="shared" ca="1" si="62"/>
        <v>0.22389712289237329</v>
      </c>
      <c r="R734">
        <f t="shared" ca="1" si="63"/>
        <v>0</v>
      </c>
      <c r="S734">
        <f t="shared" ca="1" si="64"/>
        <v>1.5848971241657604E-2</v>
      </c>
    </row>
    <row r="735" spans="12:19" x14ac:dyDescent="0.35">
      <c r="L735">
        <v>14</v>
      </c>
      <c r="M735">
        <f t="shared" ca="1" si="61"/>
        <v>4.0116764503628277E-2</v>
      </c>
      <c r="P735">
        <f t="shared" ca="1" si="65"/>
        <v>0</v>
      </c>
      <c r="Q735">
        <f t="shared" ca="1" si="62"/>
        <v>0.22845560987683061</v>
      </c>
      <c r="R735">
        <f t="shared" ca="1" si="63"/>
        <v>0</v>
      </c>
      <c r="S735">
        <f t="shared" ca="1" si="64"/>
        <v>4.0116764503628277E-2</v>
      </c>
    </row>
    <row r="736" spans="12:19" x14ac:dyDescent="0.35">
      <c r="L736">
        <v>15</v>
      </c>
      <c r="M736">
        <f t="shared" ca="1" si="61"/>
        <v>2.3715740869313114E-2</v>
      </c>
      <c r="P736">
        <f t="shared" ca="1" si="65"/>
        <v>0</v>
      </c>
      <c r="Q736">
        <f t="shared" ca="1" si="62"/>
        <v>0.27059553292713778</v>
      </c>
      <c r="R736">
        <f t="shared" ca="1" si="63"/>
        <v>0</v>
      </c>
      <c r="S736">
        <f t="shared" ca="1" si="64"/>
        <v>2.3715740869313114E-2</v>
      </c>
    </row>
    <row r="737" spans="12:19" x14ac:dyDescent="0.35">
      <c r="L737">
        <v>16</v>
      </c>
      <c r="M737">
        <f t="shared" ca="1" si="61"/>
        <v>4.801785435018964E-2</v>
      </c>
      <c r="P737">
        <f t="shared" ca="1" si="65"/>
        <v>0</v>
      </c>
      <c r="Q737">
        <f t="shared" ca="1" si="62"/>
        <v>0.20605208174489686</v>
      </c>
      <c r="R737">
        <f t="shared" ca="1" si="63"/>
        <v>0</v>
      </c>
      <c r="S737">
        <f t="shared" ca="1" si="64"/>
        <v>4.801785435018964E-2</v>
      </c>
    </row>
    <row r="738" spans="12:19" x14ac:dyDescent="0.35">
      <c r="L738">
        <v>17</v>
      </c>
      <c r="M738">
        <f t="shared" ca="1" si="61"/>
        <v>1.4265883873022729E-2</v>
      </c>
      <c r="P738">
        <f t="shared" ca="1" si="65"/>
        <v>0</v>
      </c>
      <c r="Q738">
        <f t="shared" ca="1" si="62"/>
        <v>0.27046937846773589</v>
      </c>
      <c r="R738">
        <f t="shared" ca="1" si="63"/>
        <v>0</v>
      </c>
      <c r="S738">
        <f t="shared" ca="1" si="64"/>
        <v>1.4265883873022729E-2</v>
      </c>
    </row>
    <row r="739" spans="12:19" x14ac:dyDescent="0.35">
      <c r="L739">
        <v>18</v>
      </c>
      <c r="M739">
        <f t="shared" ca="1" si="61"/>
        <v>1.4386815188999704E-2</v>
      </c>
      <c r="P739">
        <f t="shared" ca="1" si="65"/>
        <v>0</v>
      </c>
      <c r="Q739">
        <f t="shared" ca="1" si="62"/>
        <v>0.21861534433851432</v>
      </c>
      <c r="R739">
        <f t="shared" ca="1" si="63"/>
        <v>0</v>
      </c>
      <c r="S739">
        <f t="shared" ca="1" si="64"/>
        <v>1.4386815188999704E-2</v>
      </c>
    </row>
    <row r="740" spans="12:19" x14ac:dyDescent="0.35">
      <c r="L740">
        <v>19</v>
      </c>
      <c r="M740">
        <f t="shared" ca="1" si="61"/>
        <v>1.2652015218646845E-2</v>
      </c>
      <c r="P740">
        <f t="shared" ca="1" si="65"/>
        <v>0</v>
      </c>
      <c r="Q740">
        <f t="shared" ca="1" si="62"/>
        <v>0.11728121287812504</v>
      </c>
      <c r="R740">
        <f t="shared" ca="1" si="63"/>
        <v>0</v>
      </c>
      <c r="S740">
        <f t="shared" ca="1" si="64"/>
        <v>1.2652015218646845E-2</v>
      </c>
    </row>
    <row r="741" spans="12:19" x14ac:dyDescent="0.35">
      <c r="L741">
        <v>20</v>
      </c>
      <c r="M741">
        <f t="shared" ca="1" si="61"/>
        <v>1.492275339783475E-2</v>
      </c>
      <c r="P741">
        <f t="shared" ca="1" si="65"/>
        <v>0</v>
      </c>
      <c r="Q741">
        <f t="shared" ca="1" si="62"/>
        <v>0.18875478745805263</v>
      </c>
      <c r="R741">
        <f t="shared" ca="1" si="63"/>
        <v>0</v>
      </c>
      <c r="S741">
        <f t="shared" ca="1" si="64"/>
        <v>1.492275339783475E-2</v>
      </c>
    </row>
    <row r="742" spans="12:19" x14ac:dyDescent="0.35">
      <c r="L742">
        <v>21</v>
      </c>
      <c r="M742">
        <f t="shared" ca="1" si="61"/>
        <v>3.0500505335510103E-2</v>
      </c>
      <c r="P742">
        <f t="shared" ca="1" si="65"/>
        <v>0</v>
      </c>
      <c r="Q742">
        <f t="shared" ca="1" si="62"/>
        <v>0.19199041200919595</v>
      </c>
      <c r="R742">
        <f t="shared" ca="1" si="63"/>
        <v>0</v>
      </c>
      <c r="S742">
        <f t="shared" ca="1" si="64"/>
        <v>3.0500505335510103E-2</v>
      </c>
    </row>
    <row r="743" spans="12:19" x14ac:dyDescent="0.35">
      <c r="L743">
        <v>22</v>
      </c>
      <c r="M743">
        <f t="shared" ca="1" si="61"/>
        <v>2.8772986129085881E-2</v>
      </c>
      <c r="P743">
        <f t="shared" ca="1" si="65"/>
        <v>0</v>
      </c>
      <c r="Q743">
        <f t="shared" ca="1" si="62"/>
        <v>0.28893024416870694</v>
      </c>
      <c r="R743">
        <f t="shared" ca="1" si="63"/>
        <v>0</v>
      </c>
      <c r="S743">
        <f t="shared" ca="1" si="64"/>
        <v>2.8772986129085881E-2</v>
      </c>
    </row>
    <row r="744" spans="12:19" x14ac:dyDescent="0.35">
      <c r="L744">
        <v>23</v>
      </c>
      <c r="M744">
        <f t="shared" ca="1" si="61"/>
        <v>1.9635409270837741E-2</v>
      </c>
      <c r="P744">
        <f t="shared" ca="1" si="65"/>
        <v>0</v>
      </c>
      <c r="Q744">
        <f t="shared" ca="1" si="62"/>
        <v>0.21172412300458737</v>
      </c>
      <c r="R744">
        <f t="shared" ca="1" si="63"/>
        <v>0</v>
      </c>
      <c r="S744">
        <f t="shared" ca="1" si="64"/>
        <v>1.9635409270837741E-2</v>
      </c>
    </row>
    <row r="745" spans="12:19" x14ac:dyDescent="0.35">
      <c r="L745">
        <v>24</v>
      </c>
      <c r="M745">
        <f t="shared" ca="1" si="61"/>
        <v>3.5434382086900522E-2</v>
      </c>
      <c r="P745">
        <f t="shared" ca="1" si="65"/>
        <v>0</v>
      </c>
      <c r="Q745">
        <f t="shared" ca="1" si="62"/>
        <v>0.20641291355798341</v>
      </c>
      <c r="R745">
        <f t="shared" ca="1" si="63"/>
        <v>0</v>
      </c>
      <c r="S745">
        <f t="shared" ca="1" si="64"/>
        <v>3.5434382086900522E-2</v>
      </c>
    </row>
    <row r="746" spans="12:19" x14ac:dyDescent="0.35">
      <c r="L746">
        <v>25</v>
      </c>
      <c r="M746">
        <f t="shared" ca="1" si="61"/>
        <v>2.0738390761100397E-2</v>
      </c>
      <c r="P746">
        <f t="shared" ca="1" si="65"/>
        <v>0</v>
      </c>
      <c r="Q746">
        <f t="shared" ca="1" si="62"/>
        <v>0.27320735292206799</v>
      </c>
      <c r="R746">
        <f t="shared" ca="1" si="63"/>
        <v>0</v>
      </c>
      <c r="S746">
        <f t="shared" ca="1" si="64"/>
        <v>2.0738390761100397E-2</v>
      </c>
    </row>
    <row r="747" spans="12:19" x14ac:dyDescent="0.35">
      <c r="L747">
        <v>26</v>
      </c>
      <c r="M747">
        <f t="shared" ca="1" si="61"/>
        <v>1.4321604386258147E-2</v>
      </c>
      <c r="P747">
        <f t="shared" ca="1" si="65"/>
        <v>0</v>
      </c>
      <c r="Q747">
        <f t="shared" ca="1" si="62"/>
        <v>0.17158235401852423</v>
      </c>
      <c r="R747">
        <f t="shared" ca="1" si="63"/>
        <v>0</v>
      </c>
      <c r="S747">
        <f t="shared" ca="1" si="64"/>
        <v>1.4321604386258147E-2</v>
      </c>
    </row>
    <row r="748" spans="12:19" x14ac:dyDescent="0.35">
      <c r="L748">
        <v>27</v>
      </c>
      <c r="M748">
        <f t="shared" ca="1" si="61"/>
        <v>1.6024474783647186E-2</v>
      </c>
      <c r="P748">
        <f t="shared" ca="1" si="65"/>
        <v>0</v>
      </c>
      <c r="Q748">
        <f t="shared" ca="1" si="62"/>
        <v>0.21073056670905516</v>
      </c>
      <c r="R748">
        <f t="shared" ca="1" si="63"/>
        <v>0</v>
      </c>
      <c r="S748">
        <f t="shared" ca="1" si="64"/>
        <v>1.6024474783647186E-2</v>
      </c>
    </row>
    <row r="749" spans="12:19" x14ac:dyDescent="0.35">
      <c r="L749">
        <v>28</v>
      </c>
      <c r="M749">
        <f t="shared" ca="1" si="61"/>
        <v>1.0713158195496392E-2</v>
      </c>
      <c r="P749">
        <f t="shared" ca="1" si="65"/>
        <v>0</v>
      </c>
      <c r="Q749">
        <f t="shared" ca="1" si="62"/>
        <v>0.15728995675727606</v>
      </c>
      <c r="R749">
        <f t="shared" ca="1" si="63"/>
        <v>0</v>
      </c>
      <c r="S749">
        <f t="shared" ca="1" si="64"/>
        <v>1.0713158195496392E-2</v>
      </c>
    </row>
    <row r="750" spans="12:19" x14ac:dyDescent="0.35">
      <c r="L750">
        <v>29</v>
      </c>
      <c r="M750">
        <f t="shared" ca="1" si="61"/>
        <v>3.7160892623131721E-2</v>
      </c>
      <c r="P750">
        <f t="shared" ca="1" si="65"/>
        <v>0</v>
      </c>
      <c r="Q750">
        <f t="shared" ca="1" si="62"/>
        <v>0.19337817830128323</v>
      </c>
      <c r="R750">
        <f t="shared" ca="1" si="63"/>
        <v>0</v>
      </c>
      <c r="S750">
        <f t="shared" ca="1" si="64"/>
        <v>3.7160892623131721E-2</v>
      </c>
    </row>
    <row r="751" spans="12:19" x14ac:dyDescent="0.35">
      <c r="L751">
        <v>30</v>
      </c>
      <c r="M751">
        <f t="shared" ca="1" si="61"/>
        <v>2.5281778125104522E-2</v>
      </c>
      <c r="P751">
        <f t="shared" ca="1" si="65"/>
        <v>0</v>
      </c>
      <c r="Q751">
        <f t="shared" ca="1" si="62"/>
        <v>0.11709452729204697</v>
      </c>
      <c r="R751">
        <f t="shared" ca="1" si="63"/>
        <v>0</v>
      </c>
      <c r="S751">
        <f t="shared" ca="1" si="64"/>
        <v>2.5281778125104522E-2</v>
      </c>
    </row>
    <row r="752" spans="12:19" x14ac:dyDescent="0.35">
      <c r="L752">
        <v>1</v>
      </c>
      <c r="M752">
        <f t="shared" ca="1" si="61"/>
        <v>1.2278807373031376E-2</v>
      </c>
      <c r="P752">
        <f t="shared" ca="1" si="65"/>
        <v>0</v>
      </c>
      <c r="Q752">
        <f t="shared" ca="1" si="62"/>
        <v>0.12463942338087484</v>
      </c>
      <c r="R752">
        <f t="shared" ca="1" si="63"/>
        <v>0</v>
      </c>
      <c r="S752">
        <f t="shared" ca="1" si="64"/>
        <v>1.2278807373031376E-2</v>
      </c>
    </row>
    <row r="753" spans="12:19" x14ac:dyDescent="0.35">
      <c r="L753">
        <v>2</v>
      </c>
      <c r="M753">
        <f t="shared" ca="1" si="61"/>
        <v>1.999000643580983E-2</v>
      </c>
      <c r="P753">
        <f t="shared" ca="1" si="65"/>
        <v>0</v>
      </c>
      <c r="Q753">
        <f t="shared" ca="1" si="62"/>
        <v>0.18951658365319479</v>
      </c>
      <c r="R753">
        <f t="shared" ca="1" si="63"/>
        <v>0</v>
      </c>
      <c r="S753">
        <f t="shared" ca="1" si="64"/>
        <v>1.999000643580983E-2</v>
      </c>
    </row>
    <row r="754" spans="12:19" x14ac:dyDescent="0.35">
      <c r="L754">
        <v>3</v>
      </c>
      <c r="M754">
        <f t="shared" ca="1" si="61"/>
        <v>1.379758450563452E-2</v>
      </c>
      <c r="P754">
        <f t="shared" ca="1" si="65"/>
        <v>0</v>
      </c>
      <c r="Q754">
        <f t="shared" ca="1" si="62"/>
        <v>0.22794305127189637</v>
      </c>
      <c r="R754">
        <f t="shared" ca="1" si="63"/>
        <v>0</v>
      </c>
      <c r="S754">
        <f t="shared" ca="1" si="64"/>
        <v>1.379758450563452E-2</v>
      </c>
    </row>
    <row r="755" spans="12:19" x14ac:dyDescent="0.35">
      <c r="L755">
        <v>4</v>
      </c>
      <c r="M755">
        <f t="shared" ca="1" si="61"/>
        <v>2.8125217083622721E-2</v>
      </c>
      <c r="P755">
        <f t="shared" ca="1" si="65"/>
        <v>0</v>
      </c>
      <c r="Q755">
        <f t="shared" ca="1" si="62"/>
        <v>0.20358174427139208</v>
      </c>
      <c r="R755">
        <f t="shared" ca="1" si="63"/>
        <v>0</v>
      </c>
      <c r="S755">
        <f t="shared" ca="1" si="64"/>
        <v>2.8125217083622721E-2</v>
      </c>
    </row>
    <row r="756" spans="12:19" x14ac:dyDescent="0.35">
      <c r="L756">
        <v>5</v>
      </c>
      <c r="M756">
        <f t="shared" ca="1" si="61"/>
        <v>1.4609749493148026E-2</v>
      </c>
      <c r="P756">
        <f t="shared" ca="1" si="65"/>
        <v>0</v>
      </c>
      <c r="Q756">
        <f t="shared" ca="1" si="62"/>
        <v>0.19188424456083827</v>
      </c>
      <c r="R756">
        <f t="shared" ca="1" si="63"/>
        <v>0</v>
      </c>
      <c r="S756">
        <f t="shared" ca="1" si="64"/>
        <v>1.4609749493148026E-2</v>
      </c>
    </row>
    <row r="757" spans="12:19" x14ac:dyDescent="0.35">
      <c r="L757">
        <v>6</v>
      </c>
      <c r="M757">
        <f t="shared" ca="1" si="61"/>
        <v>3.0916207289049639E-2</v>
      </c>
      <c r="P757">
        <f t="shared" ca="1" si="65"/>
        <v>1</v>
      </c>
      <c r="Q757">
        <f t="shared" ca="1" si="62"/>
        <v>0.24655936532031394</v>
      </c>
      <c r="R757">
        <f t="shared" ca="1" si="63"/>
        <v>0.24655936532031394</v>
      </c>
      <c r="S757">
        <f t="shared" ca="1" si="64"/>
        <v>-0.2156431580312643</v>
      </c>
    </row>
    <row r="758" spans="12:19" x14ac:dyDescent="0.35">
      <c r="L758">
        <v>7</v>
      </c>
      <c r="M758">
        <f t="shared" ca="1" si="61"/>
        <v>2.5551452418977907E-2</v>
      </c>
      <c r="P758">
        <f t="shared" ca="1" si="65"/>
        <v>0</v>
      </c>
      <c r="Q758">
        <f t="shared" ca="1" si="62"/>
        <v>0.28959432223325776</v>
      </c>
      <c r="R758">
        <f t="shared" ca="1" si="63"/>
        <v>0</v>
      </c>
      <c r="S758">
        <f t="shared" ca="1" si="64"/>
        <v>2.5551452418977907E-2</v>
      </c>
    </row>
    <row r="759" spans="12:19" x14ac:dyDescent="0.35">
      <c r="L759">
        <v>8</v>
      </c>
      <c r="M759">
        <f t="shared" ca="1" si="61"/>
        <v>2.7344329965788564E-2</v>
      </c>
      <c r="P759">
        <f t="shared" ca="1" si="65"/>
        <v>0</v>
      </c>
      <c r="Q759">
        <f t="shared" ca="1" si="62"/>
        <v>7.9660398185883191E-2</v>
      </c>
      <c r="R759">
        <f t="shared" ca="1" si="63"/>
        <v>0</v>
      </c>
      <c r="S759">
        <f t="shared" ca="1" si="64"/>
        <v>2.7344329965788564E-2</v>
      </c>
    </row>
    <row r="760" spans="12:19" x14ac:dyDescent="0.35">
      <c r="L760">
        <v>9</v>
      </c>
      <c r="M760">
        <f t="shared" ca="1" si="61"/>
        <v>2.4317064756708379E-2</v>
      </c>
      <c r="P760">
        <f t="shared" ca="1" si="65"/>
        <v>0</v>
      </c>
      <c r="Q760">
        <f t="shared" ca="1" si="62"/>
        <v>0.2354833580934399</v>
      </c>
      <c r="R760">
        <f t="shared" ca="1" si="63"/>
        <v>0</v>
      </c>
      <c r="S760">
        <f t="shared" ca="1" si="64"/>
        <v>2.4317064756708379E-2</v>
      </c>
    </row>
    <row r="761" spans="12:19" x14ac:dyDescent="0.35">
      <c r="L761">
        <v>10</v>
      </c>
      <c r="M761">
        <f t="shared" ca="1" si="61"/>
        <v>1.3314273645200955E-2</v>
      </c>
      <c r="P761">
        <f t="shared" ca="1" si="65"/>
        <v>0</v>
      </c>
      <c r="Q761">
        <f t="shared" ca="1" si="62"/>
        <v>0.22882707777743513</v>
      </c>
      <c r="R761">
        <f t="shared" ca="1" si="63"/>
        <v>0</v>
      </c>
      <c r="S761">
        <f t="shared" ca="1" si="64"/>
        <v>1.3314273645200955E-2</v>
      </c>
    </row>
    <row r="762" spans="12:19" x14ac:dyDescent="0.35">
      <c r="L762">
        <v>11</v>
      </c>
      <c r="M762">
        <f t="shared" ca="1" si="61"/>
        <v>2.3704945911027182E-2</v>
      </c>
      <c r="P762">
        <f t="shared" ca="1" si="65"/>
        <v>0</v>
      </c>
      <c r="Q762">
        <f t="shared" ca="1" si="62"/>
        <v>0.23753233294343903</v>
      </c>
      <c r="R762">
        <f t="shared" ca="1" si="63"/>
        <v>0</v>
      </c>
      <c r="S762">
        <f t="shared" ca="1" si="64"/>
        <v>2.3704945911027182E-2</v>
      </c>
    </row>
    <row r="763" spans="12:19" x14ac:dyDescent="0.35">
      <c r="L763">
        <v>12</v>
      </c>
      <c r="M763">
        <f t="shared" ca="1" si="61"/>
        <v>1.7481897819645469E-2</v>
      </c>
      <c r="P763">
        <f t="shared" ca="1" si="65"/>
        <v>1</v>
      </c>
      <c r="Q763">
        <f t="shared" ca="1" si="62"/>
        <v>0.18912606198208667</v>
      </c>
      <c r="R763">
        <f t="shared" ca="1" si="63"/>
        <v>0.18912606198208667</v>
      </c>
      <c r="S763">
        <f t="shared" ca="1" si="64"/>
        <v>-0.17164416416244122</v>
      </c>
    </row>
    <row r="764" spans="12:19" x14ac:dyDescent="0.35">
      <c r="L764">
        <v>13</v>
      </c>
      <c r="M764">
        <f t="shared" ca="1" si="61"/>
        <v>2.6679905401136347E-2</v>
      </c>
      <c r="P764">
        <f t="shared" ca="1" si="65"/>
        <v>0</v>
      </c>
      <c r="Q764">
        <f t="shared" ca="1" si="62"/>
        <v>0.22285324997250291</v>
      </c>
      <c r="R764">
        <f t="shared" ca="1" si="63"/>
        <v>0</v>
      </c>
      <c r="S764">
        <f t="shared" ca="1" si="64"/>
        <v>2.6679905401136347E-2</v>
      </c>
    </row>
    <row r="765" spans="12:19" x14ac:dyDescent="0.35">
      <c r="L765">
        <v>14</v>
      </c>
      <c r="M765">
        <f t="shared" ca="1" si="61"/>
        <v>1.4193366302363642E-2</v>
      </c>
      <c r="P765">
        <f t="shared" ca="1" si="65"/>
        <v>0</v>
      </c>
      <c r="Q765">
        <f t="shared" ca="1" si="62"/>
        <v>0.20157452507871174</v>
      </c>
      <c r="R765">
        <f t="shared" ca="1" si="63"/>
        <v>0</v>
      </c>
      <c r="S765">
        <f t="shared" ca="1" si="64"/>
        <v>1.4193366302363642E-2</v>
      </c>
    </row>
    <row r="766" spans="12:19" x14ac:dyDescent="0.35">
      <c r="L766">
        <v>15</v>
      </c>
      <c r="M766">
        <f t="shared" ca="1" si="61"/>
        <v>2.8696896646095628E-2</v>
      </c>
      <c r="P766">
        <f t="shared" ca="1" si="65"/>
        <v>0</v>
      </c>
      <c r="Q766">
        <f t="shared" ca="1" si="62"/>
        <v>0.25785184270204287</v>
      </c>
      <c r="R766">
        <f t="shared" ca="1" si="63"/>
        <v>0</v>
      </c>
      <c r="S766">
        <f t="shared" ca="1" si="64"/>
        <v>2.8696896646095628E-2</v>
      </c>
    </row>
    <row r="767" spans="12:19" x14ac:dyDescent="0.35">
      <c r="L767">
        <v>16</v>
      </c>
      <c r="M767">
        <f t="shared" ca="1" si="61"/>
        <v>2.3884388362383008E-2</v>
      </c>
      <c r="P767">
        <f t="shared" ca="1" si="65"/>
        <v>0</v>
      </c>
      <c r="Q767">
        <f t="shared" ca="1" si="62"/>
        <v>0.21667540857896622</v>
      </c>
      <c r="R767">
        <f t="shared" ca="1" si="63"/>
        <v>0</v>
      </c>
      <c r="S767">
        <f t="shared" ca="1" si="64"/>
        <v>2.3884388362383008E-2</v>
      </c>
    </row>
    <row r="768" spans="12:19" x14ac:dyDescent="0.35">
      <c r="L768">
        <v>17</v>
      </c>
      <c r="M768">
        <f t="shared" ca="1" si="61"/>
        <v>2.9252800754516351E-2</v>
      </c>
      <c r="P768">
        <f t="shared" ca="1" si="65"/>
        <v>0</v>
      </c>
      <c r="Q768">
        <f t="shared" ca="1" si="62"/>
        <v>0.14653280258817189</v>
      </c>
      <c r="R768">
        <f t="shared" ca="1" si="63"/>
        <v>0</v>
      </c>
      <c r="S768">
        <f t="shared" ca="1" si="64"/>
        <v>2.9252800754516351E-2</v>
      </c>
    </row>
    <row r="769" spans="12:19" x14ac:dyDescent="0.35">
      <c r="L769">
        <v>18</v>
      </c>
      <c r="M769">
        <f t="shared" ca="1" si="61"/>
        <v>1.0100172772569548E-2</v>
      </c>
      <c r="P769">
        <f t="shared" ca="1" si="65"/>
        <v>0</v>
      </c>
      <c r="Q769">
        <f t="shared" ca="1" si="62"/>
        <v>0.14502775879492996</v>
      </c>
      <c r="R769">
        <f t="shared" ca="1" si="63"/>
        <v>0</v>
      </c>
      <c r="S769">
        <f t="shared" ca="1" si="64"/>
        <v>1.0100172772569548E-2</v>
      </c>
    </row>
    <row r="770" spans="12:19" x14ac:dyDescent="0.35">
      <c r="L770">
        <v>19</v>
      </c>
      <c r="M770">
        <f t="shared" ca="1" si="61"/>
        <v>1.4262904619028035E-2</v>
      </c>
      <c r="P770">
        <f t="shared" ca="1" si="65"/>
        <v>0</v>
      </c>
      <c r="Q770">
        <f t="shared" ca="1" si="62"/>
        <v>0.18325885449528123</v>
      </c>
      <c r="R770">
        <f t="shared" ca="1" si="63"/>
        <v>0</v>
      </c>
      <c r="S770">
        <f t="shared" ca="1" si="64"/>
        <v>1.4262904619028035E-2</v>
      </c>
    </row>
    <row r="771" spans="12:19" x14ac:dyDescent="0.35">
      <c r="L771">
        <v>20</v>
      </c>
      <c r="M771">
        <f t="shared" ref="M771:M834" ca="1" si="66">_xlfn.NORM.INV(RAND(),$B$10,$B$11)</f>
        <v>2.781337367498618E-2</v>
      </c>
      <c r="P771">
        <f t="shared" ca="1" si="65"/>
        <v>0</v>
      </c>
      <c r="Q771">
        <f t="shared" ref="Q771:Q834" ca="1" si="67">_xlfn.NORM.INV(RAND(),$F$11,$F$12)%</f>
        <v>0.26320664463566923</v>
      </c>
      <c r="R771">
        <f t="shared" ref="R771:R834" ca="1" si="68">P771*Q771</f>
        <v>0</v>
      </c>
      <c r="S771">
        <f t="shared" ref="S771:S834" ca="1" si="69">M771-R771</f>
        <v>2.781337367498618E-2</v>
      </c>
    </row>
    <row r="772" spans="12:19" x14ac:dyDescent="0.35">
      <c r="L772">
        <v>21</v>
      </c>
      <c r="M772">
        <f t="shared" ca="1" si="66"/>
        <v>2.4358767598536977E-2</v>
      </c>
      <c r="P772">
        <f t="shared" ref="P772:P835" ca="1" si="70">IF(P771 = 1, 0, (RAND() &lt; $F$8) * 1)</f>
        <v>0</v>
      </c>
      <c r="Q772">
        <f t="shared" ca="1" si="67"/>
        <v>0.15807177722666871</v>
      </c>
      <c r="R772">
        <f t="shared" ca="1" si="68"/>
        <v>0</v>
      </c>
      <c r="S772">
        <f t="shared" ca="1" si="69"/>
        <v>2.4358767598536977E-2</v>
      </c>
    </row>
    <row r="773" spans="12:19" x14ac:dyDescent="0.35">
      <c r="L773">
        <v>22</v>
      </c>
      <c r="M773">
        <f t="shared" ca="1" si="66"/>
        <v>6.8290461755678954E-3</v>
      </c>
      <c r="P773">
        <f t="shared" ca="1" si="70"/>
        <v>0</v>
      </c>
      <c r="Q773">
        <f t="shared" ca="1" si="67"/>
        <v>0.18447094570178851</v>
      </c>
      <c r="R773">
        <f t="shared" ca="1" si="68"/>
        <v>0</v>
      </c>
      <c r="S773">
        <f t="shared" ca="1" si="69"/>
        <v>6.8290461755678954E-3</v>
      </c>
    </row>
    <row r="774" spans="12:19" x14ac:dyDescent="0.35">
      <c r="L774">
        <v>23</v>
      </c>
      <c r="M774">
        <f t="shared" ca="1" si="66"/>
        <v>1.8312764841423398E-2</v>
      </c>
      <c r="P774">
        <f t="shared" ca="1" si="70"/>
        <v>0</v>
      </c>
      <c r="Q774">
        <f t="shared" ca="1" si="67"/>
        <v>0.15276381102264169</v>
      </c>
      <c r="R774">
        <f t="shared" ca="1" si="68"/>
        <v>0</v>
      </c>
      <c r="S774">
        <f t="shared" ca="1" si="69"/>
        <v>1.8312764841423398E-2</v>
      </c>
    </row>
    <row r="775" spans="12:19" x14ac:dyDescent="0.35">
      <c r="L775">
        <v>24</v>
      </c>
      <c r="M775">
        <f t="shared" ca="1" si="66"/>
        <v>4.0645314374449876E-2</v>
      </c>
      <c r="P775">
        <f t="shared" ca="1" si="70"/>
        <v>0</v>
      </c>
      <c r="Q775">
        <f t="shared" ca="1" si="67"/>
        <v>0.19060725075033924</v>
      </c>
      <c r="R775">
        <f t="shared" ca="1" si="68"/>
        <v>0</v>
      </c>
      <c r="S775">
        <f t="shared" ca="1" si="69"/>
        <v>4.0645314374449876E-2</v>
      </c>
    </row>
    <row r="776" spans="12:19" x14ac:dyDescent="0.35">
      <c r="L776">
        <v>25</v>
      </c>
      <c r="M776">
        <f t="shared" ca="1" si="66"/>
        <v>1.4491395928128814E-2</v>
      </c>
      <c r="P776">
        <f t="shared" ca="1" si="70"/>
        <v>0</v>
      </c>
      <c r="Q776">
        <f t="shared" ca="1" si="67"/>
        <v>0.14340214811405871</v>
      </c>
      <c r="R776">
        <f t="shared" ca="1" si="68"/>
        <v>0</v>
      </c>
      <c r="S776">
        <f t="shared" ca="1" si="69"/>
        <v>1.4491395928128814E-2</v>
      </c>
    </row>
    <row r="777" spans="12:19" x14ac:dyDescent="0.35">
      <c r="L777">
        <v>26</v>
      </c>
      <c r="M777">
        <f t="shared" ca="1" si="66"/>
        <v>2.333733914725036E-2</v>
      </c>
      <c r="P777">
        <f t="shared" ca="1" si="70"/>
        <v>0</v>
      </c>
      <c r="Q777">
        <f t="shared" ca="1" si="67"/>
        <v>0.16141737190430497</v>
      </c>
      <c r="R777">
        <f t="shared" ca="1" si="68"/>
        <v>0</v>
      </c>
      <c r="S777">
        <f t="shared" ca="1" si="69"/>
        <v>2.333733914725036E-2</v>
      </c>
    </row>
    <row r="778" spans="12:19" x14ac:dyDescent="0.35">
      <c r="L778">
        <v>27</v>
      </c>
      <c r="M778">
        <f t="shared" ca="1" si="66"/>
        <v>2.0896546415503765E-2</v>
      </c>
      <c r="P778">
        <f t="shared" ca="1" si="70"/>
        <v>0</v>
      </c>
      <c r="Q778">
        <f t="shared" ca="1" si="67"/>
        <v>0.26134817701602325</v>
      </c>
      <c r="R778">
        <f t="shared" ca="1" si="68"/>
        <v>0</v>
      </c>
      <c r="S778">
        <f t="shared" ca="1" si="69"/>
        <v>2.0896546415503765E-2</v>
      </c>
    </row>
    <row r="779" spans="12:19" x14ac:dyDescent="0.35">
      <c r="L779">
        <v>28</v>
      </c>
      <c r="M779">
        <f t="shared" ca="1" si="66"/>
        <v>1.1358063919269088E-2</v>
      </c>
      <c r="P779">
        <f t="shared" ca="1" si="70"/>
        <v>0</v>
      </c>
      <c r="Q779">
        <f t="shared" ca="1" si="67"/>
        <v>0.26022889149642281</v>
      </c>
      <c r="R779">
        <f t="shared" ca="1" si="68"/>
        <v>0</v>
      </c>
      <c r="S779">
        <f t="shared" ca="1" si="69"/>
        <v>1.1358063919269088E-2</v>
      </c>
    </row>
    <row r="780" spans="12:19" x14ac:dyDescent="0.35">
      <c r="L780">
        <v>29</v>
      </c>
      <c r="M780">
        <f t="shared" ca="1" si="66"/>
        <v>2.5356233671765552E-2</v>
      </c>
      <c r="P780">
        <f t="shared" ca="1" si="70"/>
        <v>0</v>
      </c>
      <c r="Q780">
        <f t="shared" ca="1" si="67"/>
        <v>0.20074351493519021</v>
      </c>
      <c r="R780">
        <f t="shared" ca="1" si="68"/>
        <v>0</v>
      </c>
      <c r="S780">
        <f t="shared" ca="1" si="69"/>
        <v>2.5356233671765552E-2</v>
      </c>
    </row>
    <row r="781" spans="12:19" x14ac:dyDescent="0.35">
      <c r="L781">
        <v>30</v>
      </c>
      <c r="M781">
        <f t="shared" ca="1" si="66"/>
        <v>2.4532634360060694E-2</v>
      </c>
      <c r="P781">
        <f t="shared" ca="1" si="70"/>
        <v>0</v>
      </c>
      <c r="Q781">
        <f t="shared" ca="1" si="67"/>
        <v>0.27061970443017414</v>
      </c>
      <c r="R781">
        <f t="shared" ca="1" si="68"/>
        <v>0</v>
      </c>
      <c r="S781">
        <f t="shared" ca="1" si="69"/>
        <v>2.4532634360060694E-2</v>
      </c>
    </row>
    <row r="782" spans="12:19" x14ac:dyDescent="0.35">
      <c r="L782">
        <v>1</v>
      </c>
      <c r="M782">
        <f t="shared" ca="1" si="66"/>
        <v>2.2828645065951451E-2</v>
      </c>
      <c r="P782">
        <f t="shared" ca="1" si="70"/>
        <v>0</v>
      </c>
      <c r="Q782">
        <f t="shared" ca="1" si="67"/>
        <v>0.28162756823966412</v>
      </c>
      <c r="R782">
        <f t="shared" ca="1" si="68"/>
        <v>0</v>
      </c>
      <c r="S782">
        <f t="shared" ca="1" si="69"/>
        <v>2.2828645065951451E-2</v>
      </c>
    </row>
    <row r="783" spans="12:19" x14ac:dyDescent="0.35">
      <c r="L783">
        <v>2</v>
      </c>
      <c r="M783">
        <f t="shared" ca="1" si="66"/>
        <v>2.2250894714518375E-2</v>
      </c>
      <c r="P783">
        <f t="shared" ca="1" si="70"/>
        <v>0</v>
      </c>
      <c r="Q783">
        <f t="shared" ca="1" si="67"/>
        <v>0.23851502515760731</v>
      </c>
      <c r="R783">
        <f t="shared" ca="1" si="68"/>
        <v>0</v>
      </c>
      <c r="S783">
        <f t="shared" ca="1" si="69"/>
        <v>2.2250894714518375E-2</v>
      </c>
    </row>
    <row r="784" spans="12:19" x14ac:dyDescent="0.35">
      <c r="L784">
        <v>3</v>
      </c>
      <c r="M784">
        <f t="shared" ca="1" si="66"/>
        <v>2.8356549528998753E-2</v>
      </c>
      <c r="P784">
        <f t="shared" ca="1" si="70"/>
        <v>0</v>
      </c>
      <c r="Q784">
        <f t="shared" ca="1" si="67"/>
        <v>0.26364954019866504</v>
      </c>
      <c r="R784">
        <f t="shared" ca="1" si="68"/>
        <v>0</v>
      </c>
      <c r="S784">
        <f t="shared" ca="1" si="69"/>
        <v>2.8356549528998753E-2</v>
      </c>
    </row>
    <row r="785" spans="12:19" x14ac:dyDescent="0.35">
      <c r="L785">
        <v>4</v>
      </c>
      <c r="M785">
        <f t="shared" ca="1" si="66"/>
        <v>3.6917749520200827E-2</v>
      </c>
      <c r="P785">
        <f t="shared" ca="1" si="70"/>
        <v>0</v>
      </c>
      <c r="Q785">
        <f t="shared" ca="1" si="67"/>
        <v>0.22400024256431159</v>
      </c>
      <c r="R785">
        <f t="shared" ca="1" si="68"/>
        <v>0</v>
      </c>
      <c r="S785">
        <f t="shared" ca="1" si="69"/>
        <v>3.6917749520200827E-2</v>
      </c>
    </row>
    <row r="786" spans="12:19" x14ac:dyDescent="0.35">
      <c r="L786">
        <v>5</v>
      </c>
      <c r="M786">
        <f t="shared" ca="1" si="66"/>
        <v>2.9089557684309701E-2</v>
      </c>
      <c r="P786">
        <f t="shared" ca="1" si="70"/>
        <v>0</v>
      </c>
      <c r="Q786">
        <f t="shared" ca="1" si="67"/>
        <v>0.25575298499570781</v>
      </c>
      <c r="R786">
        <f t="shared" ca="1" si="68"/>
        <v>0</v>
      </c>
      <c r="S786">
        <f t="shared" ca="1" si="69"/>
        <v>2.9089557684309701E-2</v>
      </c>
    </row>
    <row r="787" spans="12:19" x14ac:dyDescent="0.35">
      <c r="L787">
        <v>6</v>
      </c>
      <c r="M787">
        <f t="shared" ca="1" si="66"/>
        <v>2.7411690289010446E-2</v>
      </c>
      <c r="P787">
        <f t="shared" ca="1" si="70"/>
        <v>0</v>
      </c>
      <c r="Q787">
        <f t="shared" ca="1" si="67"/>
        <v>0.23467472869382305</v>
      </c>
      <c r="R787">
        <f t="shared" ca="1" si="68"/>
        <v>0</v>
      </c>
      <c r="S787">
        <f t="shared" ca="1" si="69"/>
        <v>2.7411690289010446E-2</v>
      </c>
    </row>
    <row r="788" spans="12:19" x14ac:dyDescent="0.35">
      <c r="L788">
        <v>7</v>
      </c>
      <c r="M788">
        <f t="shared" ca="1" si="66"/>
        <v>2.5901479855881572E-2</v>
      </c>
      <c r="P788">
        <f t="shared" ca="1" si="70"/>
        <v>0</v>
      </c>
      <c r="Q788">
        <f t="shared" ca="1" si="67"/>
        <v>0.24378169146791392</v>
      </c>
      <c r="R788">
        <f t="shared" ca="1" si="68"/>
        <v>0</v>
      </c>
      <c r="S788">
        <f t="shared" ca="1" si="69"/>
        <v>2.5901479855881572E-2</v>
      </c>
    </row>
    <row r="789" spans="12:19" x14ac:dyDescent="0.35">
      <c r="L789">
        <v>8</v>
      </c>
      <c r="M789">
        <f t="shared" ca="1" si="66"/>
        <v>3.353586810016497E-2</v>
      </c>
      <c r="P789">
        <f t="shared" ca="1" si="70"/>
        <v>0</v>
      </c>
      <c r="Q789">
        <f t="shared" ca="1" si="67"/>
        <v>0.19805876610034556</v>
      </c>
      <c r="R789">
        <f t="shared" ca="1" si="68"/>
        <v>0</v>
      </c>
      <c r="S789">
        <f t="shared" ca="1" si="69"/>
        <v>3.353586810016497E-2</v>
      </c>
    </row>
    <row r="790" spans="12:19" x14ac:dyDescent="0.35">
      <c r="L790">
        <v>9</v>
      </c>
      <c r="M790">
        <f t="shared" ca="1" si="66"/>
        <v>2.9811438525954106E-2</v>
      </c>
      <c r="P790">
        <f t="shared" ca="1" si="70"/>
        <v>0</v>
      </c>
      <c r="Q790">
        <f t="shared" ca="1" si="67"/>
        <v>0.17554456848471048</v>
      </c>
      <c r="R790">
        <f t="shared" ca="1" si="68"/>
        <v>0</v>
      </c>
      <c r="S790">
        <f t="shared" ca="1" si="69"/>
        <v>2.9811438525954106E-2</v>
      </c>
    </row>
    <row r="791" spans="12:19" x14ac:dyDescent="0.35">
      <c r="L791">
        <v>10</v>
      </c>
      <c r="M791">
        <f t="shared" ca="1" si="66"/>
        <v>3.3800738289165154E-2</v>
      </c>
      <c r="P791">
        <f t="shared" ca="1" si="70"/>
        <v>0</v>
      </c>
      <c r="Q791">
        <f t="shared" ca="1" si="67"/>
        <v>0.19974476779331871</v>
      </c>
      <c r="R791">
        <f t="shared" ca="1" si="68"/>
        <v>0</v>
      </c>
      <c r="S791">
        <f t="shared" ca="1" si="69"/>
        <v>3.3800738289165154E-2</v>
      </c>
    </row>
    <row r="792" spans="12:19" x14ac:dyDescent="0.35">
      <c r="L792">
        <v>11</v>
      </c>
      <c r="M792">
        <f t="shared" ca="1" si="66"/>
        <v>2.3600543962158445E-2</v>
      </c>
      <c r="P792">
        <f t="shared" ca="1" si="70"/>
        <v>0</v>
      </c>
      <c r="Q792">
        <f t="shared" ca="1" si="67"/>
        <v>0.23091688838127455</v>
      </c>
      <c r="R792">
        <f t="shared" ca="1" si="68"/>
        <v>0</v>
      </c>
      <c r="S792">
        <f t="shared" ca="1" si="69"/>
        <v>2.3600543962158445E-2</v>
      </c>
    </row>
    <row r="793" spans="12:19" x14ac:dyDescent="0.35">
      <c r="L793">
        <v>12</v>
      </c>
      <c r="M793">
        <f t="shared" ca="1" si="66"/>
        <v>1.5313660122783544E-2</v>
      </c>
      <c r="P793">
        <f t="shared" ca="1" si="70"/>
        <v>0</v>
      </c>
      <c r="Q793">
        <f t="shared" ca="1" si="67"/>
        <v>0.23540428325887547</v>
      </c>
      <c r="R793">
        <f t="shared" ca="1" si="68"/>
        <v>0</v>
      </c>
      <c r="S793">
        <f t="shared" ca="1" si="69"/>
        <v>1.5313660122783544E-2</v>
      </c>
    </row>
    <row r="794" spans="12:19" x14ac:dyDescent="0.35">
      <c r="L794">
        <v>13</v>
      </c>
      <c r="M794">
        <f t="shared" ca="1" si="66"/>
        <v>2.9665279009694019E-2</v>
      </c>
      <c r="P794">
        <f t="shared" ca="1" si="70"/>
        <v>0</v>
      </c>
      <c r="Q794">
        <f t="shared" ca="1" si="67"/>
        <v>0.22928752486369738</v>
      </c>
      <c r="R794">
        <f t="shared" ca="1" si="68"/>
        <v>0</v>
      </c>
      <c r="S794">
        <f t="shared" ca="1" si="69"/>
        <v>2.9665279009694019E-2</v>
      </c>
    </row>
    <row r="795" spans="12:19" x14ac:dyDescent="0.35">
      <c r="L795">
        <v>14</v>
      </c>
      <c r="M795">
        <f t="shared" ca="1" si="66"/>
        <v>2.9694905621823788E-2</v>
      </c>
      <c r="P795">
        <f t="shared" ca="1" si="70"/>
        <v>0</v>
      </c>
      <c r="Q795">
        <f t="shared" ca="1" si="67"/>
        <v>0.14548640601282734</v>
      </c>
      <c r="R795">
        <f t="shared" ca="1" si="68"/>
        <v>0</v>
      </c>
      <c r="S795">
        <f t="shared" ca="1" si="69"/>
        <v>2.9694905621823788E-2</v>
      </c>
    </row>
    <row r="796" spans="12:19" x14ac:dyDescent="0.35">
      <c r="L796">
        <v>15</v>
      </c>
      <c r="M796">
        <f t="shared" ca="1" si="66"/>
        <v>2.2744151715964459E-2</v>
      </c>
      <c r="P796">
        <f t="shared" ca="1" si="70"/>
        <v>0</v>
      </c>
      <c r="Q796">
        <f t="shared" ca="1" si="67"/>
        <v>0.15826741353640467</v>
      </c>
      <c r="R796">
        <f t="shared" ca="1" si="68"/>
        <v>0</v>
      </c>
      <c r="S796">
        <f t="shared" ca="1" si="69"/>
        <v>2.2744151715964459E-2</v>
      </c>
    </row>
    <row r="797" spans="12:19" x14ac:dyDescent="0.35">
      <c r="L797">
        <v>16</v>
      </c>
      <c r="M797">
        <f t="shared" ca="1" si="66"/>
        <v>1.246552806362586E-2</v>
      </c>
      <c r="P797">
        <f t="shared" ca="1" si="70"/>
        <v>0</v>
      </c>
      <c r="Q797">
        <f t="shared" ca="1" si="67"/>
        <v>0.24782530324429367</v>
      </c>
      <c r="R797">
        <f t="shared" ca="1" si="68"/>
        <v>0</v>
      </c>
      <c r="S797">
        <f t="shared" ca="1" si="69"/>
        <v>1.246552806362586E-2</v>
      </c>
    </row>
    <row r="798" spans="12:19" x14ac:dyDescent="0.35">
      <c r="L798">
        <v>17</v>
      </c>
      <c r="M798">
        <f t="shared" ca="1" si="66"/>
        <v>2.0896950209221245E-2</v>
      </c>
      <c r="P798">
        <f t="shared" ca="1" si="70"/>
        <v>0</v>
      </c>
      <c r="Q798">
        <f t="shared" ca="1" si="67"/>
        <v>0.21264452990037949</v>
      </c>
      <c r="R798">
        <f t="shared" ca="1" si="68"/>
        <v>0</v>
      </c>
      <c r="S798">
        <f t="shared" ca="1" si="69"/>
        <v>2.0896950209221245E-2</v>
      </c>
    </row>
    <row r="799" spans="12:19" x14ac:dyDescent="0.35">
      <c r="L799">
        <v>18</v>
      </c>
      <c r="M799">
        <f t="shared" ca="1" si="66"/>
        <v>3.2920709226780649E-2</v>
      </c>
      <c r="P799">
        <f t="shared" ca="1" si="70"/>
        <v>0</v>
      </c>
      <c r="Q799">
        <f t="shared" ca="1" si="67"/>
        <v>0.26329613034405097</v>
      </c>
      <c r="R799">
        <f t="shared" ca="1" si="68"/>
        <v>0</v>
      </c>
      <c r="S799">
        <f t="shared" ca="1" si="69"/>
        <v>3.2920709226780649E-2</v>
      </c>
    </row>
    <row r="800" spans="12:19" x14ac:dyDescent="0.35">
      <c r="L800">
        <v>19</v>
      </c>
      <c r="M800">
        <f t="shared" ca="1" si="66"/>
        <v>2.0559124745078681E-2</v>
      </c>
      <c r="P800">
        <f t="shared" ca="1" si="70"/>
        <v>0</v>
      </c>
      <c r="Q800">
        <f t="shared" ca="1" si="67"/>
        <v>0.26444651264375668</v>
      </c>
      <c r="R800">
        <f t="shared" ca="1" si="68"/>
        <v>0</v>
      </c>
      <c r="S800">
        <f t="shared" ca="1" si="69"/>
        <v>2.0559124745078681E-2</v>
      </c>
    </row>
    <row r="801" spans="12:19" x14ac:dyDescent="0.35">
      <c r="L801">
        <v>20</v>
      </c>
      <c r="M801">
        <f t="shared" ca="1" si="66"/>
        <v>4.4184627584870718E-2</v>
      </c>
      <c r="P801">
        <f t="shared" ca="1" si="70"/>
        <v>0</v>
      </c>
      <c r="Q801">
        <f t="shared" ca="1" si="67"/>
        <v>0.18972017076075484</v>
      </c>
      <c r="R801">
        <f t="shared" ca="1" si="68"/>
        <v>0</v>
      </c>
      <c r="S801">
        <f t="shared" ca="1" si="69"/>
        <v>4.4184627584870718E-2</v>
      </c>
    </row>
    <row r="802" spans="12:19" x14ac:dyDescent="0.35">
      <c r="L802">
        <v>21</v>
      </c>
      <c r="M802">
        <f t="shared" ca="1" si="66"/>
        <v>2.8303313141884039E-2</v>
      </c>
      <c r="P802">
        <f t="shared" ca="1" si="70"/>
        <v>0</v>
      </c>
      <c r="Q802">
        <f t="shared" ca="1" si="67"/>
        <v>0.2067884097276935</v>
      </c>
      <c r="R802">
        <f t="shared" ca="1" si="68"/>
        <v>0</v>
      </c>
      <c r="S802">
        <f t="shared" ca="1" si="69"/>
        <v>2.8303313141884039E-2</v>
      </c>
    </row>
    <row r="803" spans="12:19" x14ac:dyDescent="0.35">
      <c r="L803">
        <v>22</v>
      </c>
      <c r="M803">
        <f t="shared" ca="1" si="66"/>
        <v>1.8479092188031655E-2</v>
      </c>
      <c r="P803">
        <f t="shared" ca="1" si="70"/>
        <v>0</v>
      </c>
      <c r="Q803">
        <f t="shared" ca="1" si="67"/>
        <v>0.12071989609532792</v>
      </c>
      <c r="R803">
        <f t="shared" ca="1" si="68"/>
        <v>0</v>
      </c>
      <c r="S803">
        <f t="shared" ca="1" si="69"/>
        <v>1.8479092188031655E-2</v>
      </c>
    </row>
    <row r="804" spans="12:19" x14ac:dyDescent="0.35">
      <c r="L804">
        <v>23</v>
      </c>
      <c r="M804">
        <f t="shared" ca="1" si="66"/>
        <v>2.6119225805119085E-2</v>
      </c>
      <c r="P804">
        <f t="shared" ca="1" si="70"/>
        <v>0</v>
      </c>
      <c r="Q804">
        <f t="shared" ca="1" si="67"/>
        <v>0.23418870189239741</v>
      </c>
      <c r="R804">
        <f t="shared" ca="1" si="68"/>
        <v>0</v>
      </c>
      <c r="S804">
        <f t="shared" ca="1" si="69"/>
        <v>2.6119225805119085E-2</v>
      </c>
    </row>
    <row r="805" spans="12:19" x14ac:dyDescent="0.35">
      <c r="L805">
        <v>24</v>
      </c>
      <c r="M805">
        <f t="shared" ca="1" si="66"/>
        <v>2.6900462457537279E-2</v>
      </c>
      <c r="P805">
        <f t="shared" ca="1" si="70"/>
        <v>1</v>
      </c>
      <c r="Q805">
        <f t="shared" ca="1" si="67"/>
        <v>0.11231460061915426</v>
      </c>
      <c r="R805">
        <f t="shared" ca="1" si="68"/>
        <v>0.11231460061915426</v>
      </c>
      <c r="S805">
        <f t="shared" ca="1" si="69"/>
        <v>-8.541413816161697E-2</v>
      </c>
    </row>
    <row r="806" spans="12:19" x14ac:dyDescent="0.35">
      <c r="L806">
        <v>25</v>
      </c>
      <c r="M806">
        <f t="shared" ca="1" si="66"/>
        <v>2.5117197199768099E-2</v>
      </c>
      <c r="P806">
        <f t="shared" ca="1" si="70"/>
        <v>0</v>
      </c>
      <c r="Q806">
        <f t="shared" ca="1" si="67"/>
        <v>0.13920520503894987</v>
      </c>
      <c r="R806">
        <f t="shared" ca="1" si="68"/>
        <v>0</v>
      </c>
      <c r="S806">
        <f t="shared" ca="1" si="69"/>
        <v>2.5117197199768099E-2</v>
      </c>
    </row>
    <row r="807" spans="12:19" x14ac:dyDescent="0.35">
      <c r="L807">
        <v>26</v>
      </c>
      <c r="M807">
        <f t="shared" ca="1" si="66"/>
        <v>3.0483515879962553E-2</v>
      </c>
      <c r="P807">
        <f t="shared" ca="1" si="70"/>
        <v>0</v>
      </c>
      <c r="Q807">
        <f t="shared" ca="1" si="67"/>
        <v>0.158753957749485</v>
      </c>
      <c r="R807">
        <f t="shared" ca="1" si="68"/>
        <v>0</v>
      </c>
      <c r="S807">
        <f t="shared" ca="1" si="69"/>
        <v>3.0483515879962553E-2</v>
      </c>
    </row>
    <row r="808" spans="12:19" x14ac:dyDescent="0.35">
      <c r="L808">
        <v>27</v>
      </c>
      <c r="M808">
        <f t="shared" ca="1" si="66"/>
        <v>1.4244067248589776E-2</v>
      </c>
      <c r="P808">
        <f t="shared" ca="1" si="70"/>
        <v>0</v>
      </c>
      <c r="Q808">
        <f t="shared" ca="1" si="67"/>
        <v>0.17344156055108967</v>
      </c>
      <c r="R808">
        <f t="shared" ca="1" si="68"/>
        <v>0</v>
      </c>
      <c r="S808">
        <f t="shared" ca="1" si="69"/>
        <v>1.4244067248589776E-2</v>
      </c>
    </row>
    <row r="809" spans="12:19" x14ac:dyDescent="0.35">
      <c r="L809">
        <v>28</v>
      </c>
      <c r="M809">
        <f t="shared" ca="1" si="66"/>
        <v>2.5566321660194218E-2</v>
      </c>
      <c r="P809">
        <f t="shared" ca="1" si="70"/>
        <v>0</v>
      </c>
      <c r="Q809">
        <f t="shared" ca="1" si="67"/>
        <v>0.23857485903511017</v>
      </c>
      <c r="R809">
        <f t="shared" ca="1" si="68"/>
        <v>0</v>
      </c>
      <c r="S809">
        <f t="shared" ca="1" si="69"/>
        <v>2.5566321660194218E-2</v>
      </c>
    </row>
    <row r="810" spans="12:19" x14ac:dyDescent="0.35">
      <c r="L810">
        <v>29</v>
      </c>
      <c r="M810">
        <f t="shared" ca="1" si="66"/>
        <v>2.3259995033097738E-2</v>
      </c>
      <c r="P810">
        <f t="shared" ca="1" si="70"/>
        <v>0</v>
      </c>
      <c r="Q810">
        <f t="shared" ca="1" si="67"/>
        <v>0.22093690819350939</v>
      </c>
      <c r="R810">
        <f t="shared" ca="1" si="68"/>
        <v>0</v>
      </c>
      <c r="S810">
        <f t="shared" ca="1" si="69"/>
        <v>2.3259995033097738E-2</v>
      </c>
    </row>
    <row r="811" spans="12:19" x14ac:dyDescent="0.35">
      <c r="L811">
        <v>30</v>
      </c>
      <c r="M811">
        <f t="shared" ca="1" si="66"/>
        <v>2.4348058245467444E-2</v>
      </c>
      <c r="P811">
        <f t="shared" ca="1" si="70"/>
        <v>0</v>
      </c>
      <c r="Q811">
        <f t="shared" ca="1" si="67"/>
        <v>0.30526147802111281</v>
      </c>
      <c r="R811">
        <f t="shared" ca="1" si="68"/>
        <v>0</v>
      </c>
      <c r="S811">
        <f t="shared" ca="1" si="69"/>
        <v>2.4348058245467444E-2</v>
      </c>
    </row>
    <row r="812" spans="12:19" x14ac:dyDescent="0.35">
      <c r="L812">
        <v>1</v>
      </c>
      <c r="M812">
        <f t="shared" ca="1" si="66"/>
        <v>2.7287698288055356E-2</v>
      </c>
      <c r="P812">
        <f t="shared" ca="1" si="70"/>
        <v>0</v>
      </c>
      <c r="Q812">
        <f t="shared" ca="1" si="67"/>
        <v>0.19908273897255804</v>
      </c>
      <c r="R812">
        <f t="shared" ca="1" si="68"/>
        <v>0</v>
      </c>
      <c r="S812">
        <f t="shared" ca="1" si="69"/>
        <v>2.7287698288055356E-2</v>
      </c>
    </row>
    <row r="813" spans="12:19" x14ac:dyDescent="0.35">
      <c r="L813">
        <v>2</v>
      </c>
      <c r="M813">
        <f t="shared" ca="1" si="66"/>
        <v>1.5314498297388729E-2</v>
      </c>
      <c r="P813">
        <f t="shared" ca="1" si="70"/>
        <v>0</v>
      </c>
      <c r="Q813">
        <f t="shared" ca="1" si="67"/>
        <v>0.21327245262369687</v>
      </c>
      <c r="R813">
        <f t="shared" ca="1" si="68"/>
        <v>0</v>
      </c>
      <c r="S813">
        <f t="shared" ca="1" si="69"/>
        <v>1.5314498297388729E-2</v>
      </c>
    </row>
    <row r="814" spans="12:19" x14ac:dyDescent="0.35">
      <c r="L814">
        <v>3</v>
      </c>
      <c r="M814">
        <f t="shared" ca="1" si="66"/>
        <v>2.4485388098430146E-2</v>
      </c>
      <c r="P814">
        <f t="shared" ca="1" si="70"/>
        <v>0</v>
      </c>
      <c r="Q814">
        <f t="shared" ca="1" si="67"/>
        <v>0.17426273627953401</v>
      </c>
      <c r="R814">
        <f t="shared" ca="1" si="68"/>
        <v>0</v>
      </c>
      <c r="S814">
        <f t="shared" ca="1" si="69"/>
        <v>2.4485388098430146E-2</v>
      </c>
    </row>
    <row r="815" spans="12:19" x14ac:dyDescent="0.35">
      <c r="L815">
        <v>4</v>
      </c>
      <c r="M815">
        <f t="shared" ca="1" si="66"/>
        <v>3.3673737734579171E-2</v>
      </c>
      <c r="P815">
        <f t="shared" ca="1" si="70"/>
        <v>0</v>
      </c>
      <c r="Q815">
        <f t="shared" ca="1" si="67"/>
        <v>0.18132823095177955</v>
      </c>
      <c r="R815">
        <f t="shared" ca="1" si="68"/>
        <v>0</v>
      </c>
      <c r="S815">
        <f t="shared" ca="1" si="69"/>
        <v>3.3673737734579171E-2</v>
      </c>
    </row>
    <row r="816" spans="12:19" x14ac:dyDescent="0.35">
      <c r="L816">
        <v>5</v>
      </c>
      <c r="M816">
        <f t="shared" ca="1" si="66"/>
        <v>3.1459974115278191E-2</v>
      </c>
      <c r="P816">
        <f t="shared" ca="1" si="70"/>
        <v>0</v>
      </c>
      <c r="Q816">
        <f t="shared" ca="1" si="67"/>
        <v>0.17481769283955897</v>
      </c>
      <c r="R816">
        <f t="shared" ca="1" si="68"/>
        <v>0</v>
      </c>
      <c r="S816">
        <f t="shared" ca="1" si="69"/>
        <v>3.1459974115278191E-2</v>
      </c>
    </row>
    <row r="817" spans="12:19" x14ac:dyDescent="0.35">
      <c r="L817">
        <v>6</v>
      </c>
      <c r="M817">
        <f t="shared" ca="1" si="66"/>
        <v>2.5455806476048753E-2</v>
      </c>
      <c r="P817">
        <f t="shared" ca="1" si="70"/>
        <v>1</v>
      </c>
      <c r="Q817">
        <f t="shared" ca="1" si="67"/>
        <v>0.22223128311700496</v>
      </c>
      <c r="R817">
        <f t="shared" ca="1" si="68"/>
        <v>0.22223128311700496</v>
      </c>
      <c r="S817">
        <f t="shared" ca="1" si="69"/>
        <v>-0.19677547664095621</v>
      </c>
    </row>
    <row r="818" spans="12:19" x14ac:dyDescent="0.35">
      <c r="L818">
        <v>7</v>
      </c>
      <c r="M818">
        <f t="shared" ca="1" si="66"/>
        <v>2.017242531702354E-2</v>
      </c>
      <c r="P818">
        <f t="shared" ca="1" si="70"/>
        <v>0</v>
      </c>
      <c r="Q818">
        <f t="shared" ca="1" si="67"/>
        <v>0.1866129598741946</v>
      </c>
      <c r="R818">
        <f t="shared" ca="1" si="68"/>
        <v>0</v>
      </c>
      <c r="S818">
        <f t="shared" ca="1" si="69"/>
        <v>2.017242531702354E-2</v>
      </c>
    </row>
    <row r="819" spans="12:19" x14ac:dyDescent="0.35">
      <c r="L819">
        <v>8</v>
      </c>
      <c r="M819">
        <f t="shared" ca="1" si="66"/>
        <v>2.2213634692339824E-2</v>
      </c>
      <c r="P819">
        <f t="shared" ca="1" si="70"/>
        <v>0</v>
      </c>
      <c r="Q819">
        <f t="shared" ca="1" si="67"/>
        <v>0.24544781409813171</v>
      </c>
      <c r="R819">
        <f t="shared" ca="1" si="68"/>
        <v>0</v>
      </c>
      <c r="S819">
        <f t="shared" ca="1" si="69"/>
        <v>2.2213634692339824E-2</v>
      </c>
    </row>
    <row r="820" spans="12:19" x14ac:dyDescent="0.35">
      <c r="L820">
        <v>9</v>
      </c>
      <c r="M820">
        <f t="shared" ca="1" si="66"/>
        <v>2.4488828502058739E-2</v>
      </c>
      <c r="P820">
        <f t="shared" ca="1" si="70"/>
        <v>0</v>
      </c>
      <c r="Q820">
        <f t="shared" ca="1" si="67"/>
        <v>0.20967646001439366</v>
      </c>
      <c r="R820">
        <f t="shared" ca="1" si="68"/>
        <v>0</v>
      </c>
      <c r="S820">
        <f t="shared" ca="1" si="69"/>
        <v>2.4488828502058739E-2</v>
      </c>
    </row>
    <row r="821" spans="12:19" x14ac:dyDescent="0.35">
      <c r="L821">
        <v>10</v>
      </c>
      <c r="M821">
        <f t="shared" ca="1" si="66"/>
        <v>2.2374493787423823E-2</v>
      </c>
      <c r="P821">
        <f t="shared" ca="1" si="70"/>
        <v>0</v>
      </c>
      <c r="Q821">
        <f t="shared" ca="1" si="67"/>
        <v>0.21427891005535127</v>
      </c>
      <c r="R821">
        <f t="shared" ca="1" si="68"/>
        <v>0</v>
      </c>
      <c r="S821">
        <f t="shared" ca="1" si="69"/>
        <v>2.2374493787423823E-2</v>
      </c>
    </row>
    <row r="822" spans="12:19" x14ac:dyDescent="0.35">
      <c r="L822">
        <v>11</v>
      </c>
      <c r="M822">
        <f t="shared" ca="1" si="66"/>
        <v>1.7634088922083208E-2</v>
      </c>
      <c r="P822">
        <f t="shared" ca="1" si="70"/>
        <v>0</v>
      </c>
      <c r="Q822">
        <f t="shared" ca="1" si="67"/>
        <v>0.1765881042660363</v>
      </c>
      <c r="R822">
        <f t="shared" ca="1" si="68"/>
        <v>0</v>
      </c>
      <c r="S822">
        <f t="shared" ca="1" si="69"/>
        <v>1.7634088922083208E-2</v>
      </c>
    </row>
    <row r="823" spans="12:19" x14ac:dyDescent="0.35">
      <c r="L823">
        <v>12</v>
      </c>
      <c r="M823">
        <f t="shared" ca="1" si="66"/>
        <v>3.1095642479229229E-2</v>
      </c>
      <c r="P823">
        <f t="shared" ca="1" si="70"/>
        <v>0</v>
      </c>
      <c r="Q823">
        <f t="shared" ca="1" si="67"/>
        <v>0.1873146245361158</v>
      </c>
      <c r="R823">
        <f t="shared" ca="1" si="68"/>
        <v>0</v>
      </c>
      <c r="S823">
        <f t="shared" ca="1" si="69"/>
        <v>3.1095642479229229E-2</v>
      </c>
    </row>
    <row r="824" spans="12:19" x14ac:dyDescent="0.35">
      <c r="L824">
        <v>13</v>
      </c>
      <c r="M824">
        <f t="shared" ca="1" si="66"/>
        <v>2.9221178184525159E-2</v>
      </c>
      <c r="P824">
        <f t="shared" ca="1" si="70"/>
        <v>0</v>
      </c>
      <c r="Q824">
        <f t="shared" ca="1" si="67"/>
        <v>0.15099206043477989</v>
      </c>
      <c r="R824">
        <f t="shared" ca="1" si="68"/>
        <v>0</v>
      </c>
      <c r="S824">
        <f t="shared" ca="1" si="69"/>
        <v>2.9221178184525159E-2</v>
      </c>
    </row>
    <row r="825" spans="12:19" x14ac:dyDescent="0.35">
      <c r="L825">
        <v>14</v>
      </c>
      <c r="M825">
        <f t="shared" ca="1" si="66"/>
        <v>1.9957525186987762E-2</v>
      </c>
      <c r="P825">
        <f t="shared" ca="1" si="70"/>
        <v>0</v>
      </c>
      <c r="Q825">
        <f t="shared" ca="1" si="67"/>
        <v>0.24604121878336599</v>
      </c>
      <c r="R825">
        <f t="shared" ca="1" si="68"/>
        <v>0</v>
      </c>
      <c r="S825">
        <f t="shared" ca="1" si="69"/>
        <v>1.9957525186987762E-2</v>
      </c>
    </row>
    <row r="826" spans="12:19" x14ac:dyDescent="0.35">
      <c r="L826">
        <v>15</v>
      </c>
      <c r="M826">
        <f t="shared" ca="1" si="66"/>
        <v>3.106334485732443E-2</v>
      </c>
      <c r="P826">
        <f t="shared" ca="1" si="70"/>
        <v>0</v>
      </c>
      <c r="Q826">
        <f t="shared" ca="1" si="67"/>
        <v>0.20740311642167278</v>
      </c>
      <c r="R826">
        <f t="shared" ca="1" si="68"/>
        <v>0</v>
      </c>
      <c r="S826">
        <f t="shared" ca="1" si="69"/>
        <v>3.106334485732443E-2</v>
      </c>
    </row>
    <row r="827" spans="12:19" x14ac:dyDescent="0.35">
      <c r="L827">
        <v>16</v>
      </c>
      <c r="M827">
        <f t="shared" ca="1" si="66"/>
        <v>6.8347703425872437E-3</v>
      </c>
      <c r="P827">
        <f t="shared" ca="1" si="70"/>
        <v>0</v>
      </c>
      <c r="Q827">
        <f t="shared" ca="1" si="67"/>
        <v>0.18568492512216028</v>
      </c>
      <c r="R827">
        <f t="shared" ca="1" si="68"/>
        <v>0</v>
      </c>
      <c r="S827">
        <f t="shared" ca="1" si="69"/>
        <v>6.8347703425872437E-3</v>
      </c>
    </row>
    <row r="828" spans="12:19" x14ac:dyDescent="0.35">
      <c r="L828">
        <v>17</v>
      </c>
      <c r="M828">
        <f t="shared" ca="1" si="66"/>
        <v>2.9978494597152933E-2</v>
      </c>
      <c r="P828">
        <f t="shared" ca="1" si="70"/>
        <v>0</v>
      </c>
      <c r="Q828">
        <f t="shared" ca="1" si="67"/>
        <v>0.15640741842164432</v>
      </c>
      <c r="R828">
        <f t="shared" ca="1" si="68"/>
        <v>0</v>
      </c>
      <c r="S828">
        <f t="shared" ca="1" si="69"/>
        <v>2.9978494597152933E-2</v>
      </c>
    </row>
    <row r="829" spans="12:19" x14ac:dyDescent="0.35">
      <c r="L829">
        <v>18</v>
      </c>
      <c r="M829">
        <f t="shared" ca="1" si="66"/>
        <v>2.3253011294244879E-2</v>
      </c>
      <c r="P829">
        <f t="shared" ca="1" si="70"/>
        <v>0</v>
      </c>
      <c r="Q829">
        <f t="shared" ca="1" si="67"/>
        <v>0.13358928252998303</v>
      </c>
      <c r="R829">
        <f t="shared" ca="1" si="68"/>
        <v>0</v>
      </c>
      <c r="S829">
        <f t="shared" ca="1" si="69"/>
        <v>2.3253011294244879E-2</v>
      </c>
    </row>
    <row r="830" spans="12:19" x14ac:dyDescent="0.35">
      <c r="L830">
        <v>19</v>
      </c>
      <c r="M830">
        <f t="shared" ca="1" si="66"/>
        <v>3.0337238989578623E-2</v>
      </c>
      <c r="P830">
        <f t="shared" ca="1" si="70"/>
        <v>0</v>
      </c>
      <c r="Q830">
        <f t="shared" ca="1" si="67"/>
        <v>0.24128002717151589</v>
      </c>
      <c r="R830">
        <f t="shared" ca="1" si="68"/>
        <v>0</v>
      </c>
      <c r="S830">
        <f t="shared" ca="1" si="69"/>
        <v>3.0337238989578623E-2</v>
      </c>
    </row>
    <row r="831" spans="12:19" x14ac:dyDescent="0.35">
      <c r="L831">
        <v>20</v>
      </c>
      <c r="M831">
        <f t="shared" ca="1" si="66"/>
        <v>1.2146692274885117E-2</v>
      </c>
      <c r="P831">
        <f t="shared" ca="1" si="70"/>
        <v>0</v>
      </c>
      <c r="Q831">
        <f t="shared" ca="1" si="67"/>
        <v>0.18848485547983659</v>
      </c>
      <c r="R831">
        <f t="shared" ca="1" si="68"/>
        <v>0</v>
      </c>
      <c r="S831">
        <f t="shared" ca="1" si="69"/>
        <v>1.2146692274885117E-2</v>
      </c>
    </row>
    <row r="832" spans="12:19" x14ac:dyDescent="0.35">
      <c r="L832">
        <v>21</v>
      </c>
      <c r="M832">
        <f t="shared" ca="1" si="66"/>
        <v>2.1352870099039748E-2</v>
      </c>
      <c r="P832">
        <f t="shared" ca="1" si="70"/>
        <v>0</v>
      </c>
      <c r="Q832">
        <f t="shared" ca="1" si="67"/>
        <v>0.19561056662775697</v>
      </c>
      <c r="R832">
        <f t="shared" ca="1" si="68"/>
        <v>0</v>
      </c>
      <c r="S832">
        <f t="shared" ca="1" si="69"/>
        <v>2.1352870099039748E-2</v>
      </c>
    </row>
    <row r="833" spans="12:19" x14ac:dyDescent="0.35">
      <c r="L833">
        <v>22</v>
      </c>
      <c r="M833">
        <f t="shared" ca="1" si="66"/>
        <v>7.0059730341900071E-3</v>
      </c>
      <c r="P833">
        <f t="shared" ca="1" si="70"/>
        <v>0</v>
      </c>
      <c r="Q833">
        <f t="shared" ca="1" si="67"/>
        <v>0.20278892232188508</v>
      </c>
      <c r="R833">
        <f t="shared" ca="1" si="68"/>
        <v>0</v>
      </c>
      <c r="S833">
        <f t="shared" ca="1" si="69"/>
        <v>7.0059730341900071E-3</v>
      </c>
    </row>
    <row r="834" spans="12:19" x14ac:dyDescent="0.35">
      <c r="L834">
        <v>23</v>
      </c>
      <c r="M834">
        <f t="shared" ca="1" si="66"/>
        <v>1.4308234458052037E-2</v>
      </c>
      <c r="P834">
        <f t="shared" ca="1" si="70"/>
        <v>0</v>
      </c>
      <c r="Q834">
        <f t="shared" ca="1" si="67"/>
        <v>0.14745571149968001</v>
      </c>
      <c r="R834">
        <f t="shared" ca="1" si="68"/>
        <v>0</v>
      </c>
      <c r="S834">
        <f t="shared" ca="1" si="69"/>
        <v>1.4308234458052037E-2</v>
      </c>
    </row>
    <row r="835" spans="12:19" x14ac:dyDescent="0.35">
      <c r="L835">
        <v>24</v>
      </c>
      <c r="M835">
        <f t="shared" ref="M835:M898" ca="1" si="71">_xlfn.NORM.INV(RAND(),$B$10,$B$11)</f>
        <v>3.0299113500177881E-2</v>
      </c>
      <c r="P835">
        <f t="shared" ca="1" si="70"/>
        <v>0</v>
      </c>
      <c r="Q835">
        <f t="shared" ref="Q835:Q898" ca="1" si="72">_xlfn.NORM.INV(RAND(),$F$11,$F$12)%</f>
        <v>0.22774676762712118</v>
      </c>
      <c r="R835">
        <f t="shared" ref="R835:R898" ca="1" si="73">P835*Q835</f>
        <v>0</v>
      </c>
      <c r="S835">
        <f t="shared" ref="S835:S898" ca="1" si="74">M835-R835</f>
        <v>3.0299113500177881E-2</v>
      </c>
    </row>
    <row r="836" spans="12:19" x14ac:dyDescent="0.35">
      <c r="L836">
        <v>25</v>
      </c>
      <c r="M836">
        <f t="shared" ca="1" si="71"/>
        <v>2.2287721415698368E-2</v>
      </c>
      <c r="P836">
        <f t="shared" ref="P836:P899" ca="1" si="75">IF(P835 = 1, 0, (RAND() &lt; $F$8) * 1)</f>
        <v>0</v>
      </c>
      <c r="Q836">
        <f t="shared" ca="1" si="72"/>
        <v>0.18709674343794128</v>
      </c>
      <c r="R836">
        <f t="shared" ca="1" si="73"/>
        <v>0</v>
      </c>
      <c r="S836">
        <f t="shared" ca="1" si="74"/>
        <v>2.2287721415698368E-2</v>
      </c>
    </row>
    <row r="837" spans="12:19" x14ac:dyDescent="0.35">
      <c r="L837">
        <v>26</v>
      </c>
      <c r="M837">
        <f t="shared" ca="1" si="71"/>
        <v>3.1084636754807243E-2</v>
      </c>
      <c r="P837">
        <f t="shared" ca="1" si="75"/>
        <v>0</v>
      </c>
      <c r="Q837">
        <f t="shared" ca="1" si="72"/>
        <v>0.21493051436165969</v>
      </c>
      <c r="R837">
        <f t="shared" ca="1" si="73"/>
        <v>0</v>
      </c>
      <c r="S837">
        <f t="shared" ca="1" si="74"/>
        <v>3.1084636754807243E-2</v>
      </c>
    </row>
    <row r="838" spans="12:19" x14ac:dyDescent="0.35">
      <c r="L838">
        <v>27</v>
      </c>
      <c r="M838">
        <f t="shared" ca="1" si="71"/>
        <v>1.7011350913550313E-2</v>
      </c>
      <c r="P838">
        <f t="shared" ca="1" si="75"/>
        <v>0</v>
      </c>
      <c r="Q838">
        <f t="shared" ca="1" si="72"/>
        <v>0.16990813111201747</v>
      </c>
      <c r="R838">
        <f t="shared" ca="1" si="73"/>
        <v>0</v>
      </c>
      <c r="S838">
        <f t="shared" ca="1" si="74"/>
        <v>1.7011350913550313E-2</v>
      </c>
    </row>
    <row r="839" spans="12:19" x14ac:dyDescent="0.35">
      <c r="L839">
        <v>28</v>
      </c>
      <c r="M839">
        <f t="shared" ca="1" si="71"/>
        <v>1.6226339985491958E-2</v>
      </c>
      <c r="P839">
        <f t="shared" ca="1" si="75"/>
        <v>0</v>
      </c>
      <c r="Q839">
        <f t="shared" ca="1" si="72"/>
        <v>0.11895489234385781</v>
      </c>
      <c r="R839">
        <f t="shared" ca="1" si="73"/>
        <v>0</v>
      </c>
      <c r="S839">
        <f t="shared" ca="1" si="74"/>
        <v>1.6226339985491958E-2</v>
      </c>
    </row>
    <row r="840" spans="12:19" x14ac:dyDescent="0.35">
      <c r="L840">
        <v>29</v>
      </c>
      <c r="M840">
        <f t="shared" ca="1" si="71"/>
        <v>2.5614470202559924E-2</v>
      </c>
      <c r="P840">
        <f t="shared" ca="1" si="75"/>
        <v>0</v>
      </c>
      <c r="Q840">
        <f t="shared" ca="1" si="72"/>
        <v>0.12557175738944129</v>
      </c>
      <c r="R840">
        <f t="shared" ca="1" si="73"/>
        <v>0</v>
      </c>
      <c r="S840">
        <f t="shared" ca="1" si="74"/>
        <v>2.5614470202559924E-2</v>
      </c>
    </row>
    <row r="841" spans="12:19" x14ac:dyDescent="0.35">
      <c r="L841">
        <v>30</v>
      </c>
      <c r="M841">
        <f t="shared" ca="1" si="71"/>
        <v>2.7327188466482459E-2</v>
      </c>
      <c r="P841">
        <f t="shared" ca="1" si="75"/>
        <v>0</v>
      </c>
      <c r="Q841">
        <f t="shared" ca="1" si="72"/>
        <v>0.28951500315365442</v>
      </c>
      <c r="R841">
        <f t="shared" ca="1" si="73"/>
        <v>0</v>
      </c>
      <c r="S841">
        <f t="shared" ca="1" si="74"/>
        <v>2.7327188466482459E-2</v>
      </c>
    </row>
    <row r="842" spans="12:19" x14ac:dyDescent="0.35">
      <c r="L842">
        <v>1</v>
      </c>
      <c r="M842">
        <f t="shared" ca="1" si="71"/>
        <v>1.1072481915523727E-2</v>
      </c>
      <c r="P842">
        <f t="shared" ca="1" si="75"/>
        <v>0</v>
      </c>
      <c r="Q842">
        <f t="shared" ca="1" si="72"/>
        <v>0.19939196345977339</v>
      </c>
      <c r="R842">
        <f t="shared" ca="1" si="73"/>
        <v>0</v>
      </c>
      <c r="S842">
        <f t="shared" ca="1" si="74"/>
        <v>1.1072481915523727E-2</v>
      </c>
    </row>
    <row r="843" spans="12:19" x14ac:dyDescent="0.35">
      <c r="L843">
        <v>2</v>
      </c>
      <c r="M843">
        <f t="shared" ca="1" si="71"/>
        <v>1.6727432679068486E-2</v>
      </c>
      <c r="P843">
        <f t="shared" ca="1" si="75"/>
        <v>1</v>
      </c>
      <c r="Q843">
        <f t="shared" ca="1" si="72"/>
        <v>0.27810534489901589</v>
      </c>
      <c r="R843">
        <f t="shared" ca="1" si="73"/>
        <v>0.27810534489901589</v>
      </c>
      <c r="S843">
        <f t="shared" ca="1" si="74"/>
        <v>-0.26137791221994738</v>
      </c>
    </row>
    <row r="844" spans="12:19" x14ac:dyDescent="0.35">
      <c r="L844">
        <v>3</v>
      </c>
      <c r="M844">
        <f t="shared" ca="1" si="71"/>
        <v>2.9943264365870095E-2</v>
      </c>
      <c r="P844">
        <f t="shared" ca="1" si="75"/>
        <v>0</v>
      </c>
      <c r="Q844">
        <f t="shared" ca="1" si="72"/>
        <v>0.13303609812916584</v>
      </c>
      <c r="R844">
        <f t="shared" ca="1" si="73"/>
        <v>0</v>
      </c>
      <c r="S844">
        <f t="shared" ca="1" si="74"/>
        <v>2.9943264365870095E-2</v>
      </c>
    </row>
    <row r="845" spans="12:19" x14ac:dyDescent="0.35">
      <c r="L845">
        <v>4</v>
      </c>
      <c r="M845">
        <f t="shared" ca="1" si="71"/>
        <v>2.2644596086754541E-2</v>
      </c>
      <c r="P845">
        <f t="shared" ca="1" si="75"/>
        <v>0</v>
      </c>
      <c r="Q845">
        <f t="shared" ca="1" si="72"/>
        <v>0.17497459871539506</v>
      </c>
      <c r="R845">
        <f t="shared" ca="1" si="73"/>
        <v>0</v>
      </c>
      <c r="S845">
        <f t="shared" ca="1" si="74"/>
        <v>2.2644596086754541E-2</v>
      </c>
    </row>
    <row r="846" spans="12:19" x14ac:dyDescent="0.35">
      <c r="L846">
        <v>5</v>
      </c>
      <c r="M846">
        <f t="shared" ca="1" si="71"/>
        <v>3.6798115504098158E-2</v>
      </c>
      <c r="P846">
        <f t="shared" ca="1" si="75"/>
        <v>0</v>
      </c>
      <c r="Q846">
        <f t="shared" ca="1" si="72"/>
        <v>0.1699376377458853</v>
      </c>
      <c r="R846">
        <f t="shared" ca="1" si="73"/>
        <v>0</v>
      </c>
      <c r="S846">
        <f t="shared" ca="1" si="74"/>
        <v>3.6798115504098158E-2</v>
      </c>
    </row>
    <row r="847" spans="12:19" x14ac:dyDescent="0.35">
      <c r="L847">
        <v>6</v>
      </c>
      <c r="M847">
        <f t="shared" ca="1" si="71"/>
        <v>2.5590617878212041E-2</v>
      </c>
      <c r="P847">
        <f t="shared" ca="1" si="75"/>
        <v>0</v>
      </c>
      <c r="Q847">
        <f t="shared" ca="1" si="72"/>
        <v>0.11855973403020387</v>
      </c>
      <c r="R847">
        <f t="shared" ca="1" si="73"/>
        <v>0</v>
      </c>
      <c r="S847">
        <f t="shared" ca="1" si="74"/>
        <v>2.5590617878212041E-2</v>
      </c>
    </row>
    <row r="848" spans="12:19" x14ac:dyDescent="0.35">
      <c r="L848">
        <v>7</v>
      </c>
      <c r="M848">
        <f t="shared" ca="1" si="71"/>
        <v>2.9501866264291757E-2</v>
      </c>
      <c r="P848">
        <f t="shared" ca="1" si="75"/>
        <v>0</v>
      </c>
      <c r="Q848">
        <f t="shared" ca="1" si="72"/>
        <v>0.22166533301356722</v>
      </c>
      <c r="R848">
        <f t="shared" ca="1" si="73"/>
        <v>0</v>
      </c>
      <c r="S848">
        <f t="shared" ca="1" si="74"/>
        <v>2.9501866264291757E-2</v>
      </c>
    </row>
    <row r="849" spans="12:19" x14ac:dyDescent="0.35">
      <c r="L849">
        <v>8</v>
      </c>
      <c r="M849">
        <f t="shared" ca="1" si="71"/>
        <v>2.8368449258403733E-2</v>
      </c>
      <c r="P849">
        <f t="shared" ca="1" si="75"/>
        <v>0</v>
      </c>
      <c r="Q849">
        <f t="shared" ca="1" si="72"/>
        <v>0.33243611764035591</v>
      </c>
      <c r="R849">
        <f t="shared" ca="1" si="73"/>
        <v>0</v>
      </c>
      <c r="S849">
        <f t="shared" ca="1" si="74"/>
        <v>2.8368449258403733E-2</v>
      </c>
    </row>
    <row r="850" spans="12:19" x14ac:dyDescent="0.35">
      <c r="L850">
        <v>9</v>
      </c>
      <c r="M850">
        <f t="shared" ca="1" si="71"/>
        <v>2.5267314295931008E-2</v>
      </c>
      <c r="P850">
        <f t="shared" ca="1" si="75"/>
        <v>0</v>
      </c>
      <c r="Q850">
        <f t="shared" ca="1" si="72"/>
        <v>0.15178932613036367</v>
      </c>
      <c r="R850">
        <f t="shared" ca="1" si="73"/>
        <v>0</v>
      </c>
      <c r="S850">
        <f t="shared" ca="1" si="74"/>
        <v>2.5267314295931008E-2</v>
      </c>
    </row>
    <row r="851" spans="12:19" x14ac:dyDescent="0.35">
      <c r="L851">
        <v>10</v>
      </c>
      <c r="M851">
        <f t="shared" ca="1" si="71"/>
        <v>2.5755752842607081E-2</v>
      </c>
      <c r="P851">
        <f t="shared" ca="1" si="75"/>
        <v>0</v>
      </c>
      <c r="Q851">
        <f t="shared" ca="1" si="72"/>
        <v>0.17829034420377657</v>
      </c>
      <c r="R851">
        <f t="shared" ca="1" si="73"/>
        <v>0</v>
      </c>
      <c r="S851">
        <f t="shared" ca="1" si="74"/>
        <v>2.5755752842607081E-2</v>
      </c>
    </row>
    <row r="852" spans="12:19" x14ac:dyDescent="0.35">
      <c r="L852">
        <v>11</v>
      </c>
      <c r="M852">
        <f t="shared" ca="1" si="71"/>
        <v>2.386327485476885E-2</v>
      </c>
      <c r="P852">
        <f t="shared" ca="1" si="75"/>
        <v>0</v>
      </c>
      <c r="Q852">
        <f t="shared" ca="1" si="72"/>
        <v>0.10369576341171732</v>
      </c>
      <c r="R852">
        <f t="shared" ca="1" si="73"/>
        <v>0</v>
      </c>
      <c r="S852">
        <f t="shared" ca="1" si="74"/>
        <v>2.386327485476885E-2</v>
      </c>
    </row>
    <row r="853" spans="12:19" x14ac:dyDescent="0.35">
      <c r="L853">
        <v>12</v>
      </c>
      <c r="M853">
        <f t="shared" ca="1" si="71"/>
        <v>1.9521067722858935E-2</v>
      </c>
      <c r="P853">
        <f t="shared" ca="1" si="75"/>
        <v>0</v>
      </c>
      <c r="Q853">
        <f t="shared" ca="1" si="72"/>
        <v>2.4497617625857088E-2</v>
      </c>
      <c r="R853">
        <f t="shared" ca="1" si="73"/>
        <v>0</v>
      </c>
      <c r="S853">
        <f t="shared" ca="1" si="74"/>
        <v>1.9521067722858935E-2</v>
      </c>
    </row>
    <row r="854" spans="12:19" x14ac:dyDescent="0.35">
      <c r="L854">
        <v>13</v>
      </c>
      <c r="M854">
        <f t="shared" ca="1" si="71"/>
        <v>1.4526607077295712E-2</v>
      </c>
      <c r="P854">
        <f t="shared" ca="1" si="75"/>
        <v>0</v>
      </c>
      <c r="Q854">
        <f t="shared" ca="1" si="72"/>
        <v>9.0279565067305279E-2</v>
      </c>
      <c r="R854">
        <f t="shared" ca="1" si="73"/>
        <v>0</v>
      </c>
      <c r="S854">
        <f t="shared" ca="1" si="74"/>
        <v>1.4526607077295712E-2</v>
      </c>
    </row>
    <row r="855" spans="12:19" x14ac:dyDescent="0.35">
      <c r="L855">
        <v>14</v>
      </c>
      <c r="M855">
        <f t="shared" ca="1" si="71"/>
        <v>3.2651779949995706E-2</v>
      </c>
      <c r="P855">
        <f t="shared" ca="1" si="75"/>
        <v>0</v>
      </c>
      <c r="Q855">
        <f t="shared" ca="1" si="72"/>
        <v>0.17095506209693631</v>
      </c>
      <c r="R855">
        <f t="shared" ca="1" si="73"/>
        <v>0</v>
      </c>
      <c r="S855">
        <f t="shared" ca="1" si="74"/>
        <v>3.2651779949995706E-2</v>
      </c>
    </row>
    <row r="856" spans="12:19" x14ac:dyDescent="0.35">
      <c r="L856">
        <v>15</v>
      </c>
      <c r="M856">
        <f t="shared" ca="1" si="71"/>
        <v>2.3195856935620058E-2</v>
      </c>
      <c r="P856">
        <f t="shared" ca="1" si="75"/>
        <v>0</v>
      </c>
      <c r="Q856">
        <f t="shared" ca="1" si="72"/>
        <v>0.17435315667286125</v>
      </c>
      <c r="R856">
        <f t="shared" ca="1" si="73"/>
        <v>0</v>
      </c>
      <c r="S856">
        <f t="shared" ca="1" si="74"/>
        <v>2.3195856935620058E-2</v>
      </c>
    </row>
    <row r="857" spans="12:19" x14ac:dyDescent="0.35">
      <c r="L857">
        <v>16</v>
      </c>
      <c r="M857">
        <f t="shared" ca="1" si="71"/>
        <v>2.1261261773306644E-2</v>
      </c>
      <c r="P857">
        <f t="shared" ca="1" si="75"/>
        <v>0</v>
      </c>
      <c r="Q857">
        <f t="shared" ca="1" si="72"/>
        <v>0.26932808155528354</v>
      </c>
      <c r="R857">
        <f t="shared" ca="1" si="73"/>
        <v>0</v>
      </c>
      <c r="S857">
        <f t="shared" ca="1" si="74"/>
        <v>2.1261261773306644E-2</v>
      </c>
    </row>
    <row r="858" spans="12:19" x14ac:dyDescent="0.35">
      <c r="L858">
        <v>17</v>
      </c>
      <c r="M858">
        <f t="shared" ca="1" si="71"/>
        <v>1.7511010583090125E-2</v>
      </c>
      <c r="P858">
        <f t="shared" ca="1" si="75"/>
        <v>0</v>
      </c>
      <c r="Q858">
        <f t="shared" ca="1" si="72"/>
        <v>0.21916269192129845</v>
      </c>
      <c r="R858">
        <f t="shared" ca="1" si="73"/>
        <v>0</v>
      </c>
      <c r="S858">
        <f t="shared" ca="1" si="74"/>
        <v>1.7511010583090125E-2</v>
      </c>
    </row>
    <row r="859" spans="12:19" x14ac:dyDescent="0.35">
      <c r="L859">
        <v>18</v>
      </c>
      <c r="M859">
        <f t="shared" ca="1" si="71"/>
        <v>2.1729387384028746E-2</v>
      </c>
      <c r="P859">
        <f t="shared" ca="1" si="75"/>
        <v>0</v>
      </c>
      <c r="Q859">
        <f t="shared" ca="1" si="72"/>
        <v>0.150265253010472</v>
      </c>
      <c r="R859">
        <f t="shared" ca="1" si="73"/>
        <v>0</v>
      </c>
      <c r="S859">
        <f t="shared" ca="1" si="74"/>
        <v>2.1729387384028746E-2</v>
      </c>
    </row>
    <row r="860" spans="12:19" x14ac:dyDescent="0.35">
      <c r="L860">
        <v>19</v>
      </c>
      <c r="M860">
        <f t="shared" ca="1" si="71"/>
        <v>2.889695306071921E-2</v>
      </c>
      <c r="P860">
        <f t="shared" ca="1" si="75"/>
        <v>0</v>
      </c>
      <c r="Q860">
        <f t="shared" ca="1" si="72"/>
        <v>0.23291667555612425</v>
      </c>
      <c r="R860">
        <f t="shared" ca="1" si="73"/>
        <v>0</v>
      </c>
      <c r="S860">
        <f t="shared" ca="1" si="74"/>
        <v>2.889695306071921E-2</v>
      </c>
    </row>
    <row r="861" spans="12:19" x14ac:dyDescent="0.35">
      <c r="L861">
        <v>20</v>
      </c>
      <c r="M861">
        <f t="shared" ca="1" si="71"/>
        <v>2.012864218589009E-2</v>
      </c>
      <c r="P861">
        <f t="shared" ca="1" si="75"/>
        <v>0</v>
      </c>
      <c r="Q861">
        <f t="shared" ca="1" si="72"/>
        <v>0.2249508202435235</v>
      </c>
      <c r="R861">
        <f t="shared" ca="1" si="73"/>
        <v>0</v>
      </c>
      <c r="S861">
        <f t="shared" ca="1" si="74"/>
        <v>2.012864218589009E-2</v>
      </c>
    </row>
    <row r="862" spans="12:19" x14ac:dyDescent="0.35">
      <c r="L862">
        <v>21</v>
      </c>
      <c r="M862">
        <f t="shared" ca="1" si="71"/>
        <v>2.0556818914580253E-2</v>
      </c>
      <c r="P862">
        <f t="shared" ca="1" si="75"/>
        <v>0</v>
      </c>
      <c r="Q862">
        <f t="shared" ca="1" si="72"/>
        <v>0.20215823334898425</v>
      </c>
      <c r="R862">
        <f t="shared" ca="1" si="73"/>
        <v>0</v>
      </c>
      <c r="S862">
        <f t="shared" ca="1" si="74"/>
        <v>2.0556818914580253E-2</v>
      </c>
    </row>
    <row r="863" spans="12:19" x14ac:dyDescent="0.35">
      <c r="L863">
        <v>22</v>
      </c>
      <c r="M863">
        <f t="shared" ca="1" si="71"/>
        <v>2.4771946375177861E-2</v>
      </c>
      <c r="P863">
        <f t="shared" ca="1" si="75"/>
        <v>0</v>
      </c>
      <c r="Q863">
        <f t="shared" ca="1" si="72"/>
        <v>0.14764073905082487</v>
      </c>
      <c r="R863">
        <f t="shared" ca="1" si="73"/>
        <v>0</v>
      </c>
      <c r="S863">
        <f t="shared" ca="1" si="74"/>
        <v>2.4771946375177861E-2</v>
      </c>
    </row>
    <row r="864" spans="12:19" x14ac:dyDescent="0.35">
      <c r="L864">
        <v>23</v>
      </c>
      <c r="M864">
        <f t="shared" ca="1" si="71"/>
        <v>1.870251208860322E-2</v>
      </c>
      <c r="P864">
        <f t="shared" ca="1" si="75"/>
        <v>0</v>
      </c>
      <c r="Q864">
        <f t="shared" ca="1" si="72"/>
        <v>0.15214485398517283</v>
      </c>
      <c r="R864">
        <f t="shared" ca="1" si="73"/>
        <v>0</v>
      </c>
      <c r="S864">
        <f t="shared" ca="1" si="74"/>
        <v>1.870251208860322E-2</v>
      </c>
    </row>
    <row r="865" spans="12:19" x14ac:dyDescent="0.35">
      <c r="L865">
        <v>24</v>
      </c>
      <c r="M865">
        <f t="shared" ca="1" si="71"/>
        <v>1.8836961618793349E-2</v>
      </c>
      <c r="P865">
        <f t="shared" ca="1" si="75"/>
        <v>0</v>
      </c>
      <c r="Q865">
        <f t="shared" ca="1" si="72"/>
        <v>0.2332644948279706</v>
      </c>
      <c r="R865">
        <f t="shared" ca="1" si="73"/>
        <v>0</v>
      </c>
      <c r="S865">
        <f t="shared" ca="1" si="74"/>
        <v>1.8836961618793349E-2</v>
      </c>
    </row>
    <row r="866" spans="12:19" x14ac:dyDescent="0.35">
      <c r="L866">
        <v>25</v>
      </c>
      <c r="M866">
        <f t="shared" ca="1" si="71"/>
        <v>3.627362288798712E-2</v>
      </c>
      <c r="P866">
        <f t="shared" ca="1" si="75"/>
        <v>0</v>
      </c>
      <c r="Q866">
        <f t="shared" ca="1" si="72"/>
        <v>0.19639695708507904</v>
      </c>
      <c r="R866">
        <f t="shared" ca="1" si="73"/>
        <v>0</v>
      </c>
      <c r="S866">
        <f t="shared" ca="1" si="74"/>
        <v>3.627362288798712E-2</v>
      </c>
    </row>
    <row r="867" spans="12:19" x14ac:dyDescent="0.35">
      <c r="L867">
        <v>26</v>
      </c>
      <c r="M867">
        <f t="shared" ca="1" si="71"/>
        <v>5.1281518867969139E-2</v>
      </c>
      <c r="P867">
        <f t="shared" ca="1" si="75"/>
        <v>0</v>
      </c>
      <c r="Q867">
        <f t="shared" ca="1" si="72"/>
        <v>0.14802851169500539</v>
      </c>
      <c r="R867">
        <f t="shared" ca="1" si="73"/>
        <v>0</v>
      </c>
      <c r="S867">
        <f t="shared" ca="1" si="74"/>
        <v>5.1281518867969139E-2</v>
      </c>
    </row>
    <row r="868" spans="12:19" x14ac:dyDescent="0.35">
      <c r="L868">
        <v>27</v>
      </c>
      <c r="M868">
        <f t="shared" ca="1" si="71"/>
        <v>6.4061416728475595E-3</v>
      </c>
      <c r="P868">
        <f t="shared" ca="1" si="75"/>
        <v>0</v>
      </c>
      <c r="Q868">
        <f t="shared" ca="1" si="72"/>
        <v>0.26283486656717198</v>
      </c>
      <c r="R868">
        <f t="shared" ca="1" si="73"/>
        <v>0</v>
      </c>
      <c r="S868">
        <f t="shared" ca="1" si="74"/>
        <v>6.4061416728475595E-3</v>
      </c>
    </row>
    <row r="869" spans="12:19" x14ac:dyDescent="0.35">
      <c r="L869">
        <v>28</v>
      </c>
      <c r="M869">
        <f t="shared" ca="1" si="71"/>
        <v>2.2534941028706276E-2</v>
      </c>
      <c r="P869">
        <f t="shared" ca="1" si="75"/>
        <v>0</v>
      </c>
      <c r="Q869">
        <f t="shared" ca="1" si="72"/>
        <v>0.17989403681639654</v>
      </c>
      <c r="R869">
        <f t="shared" ca="1" si="73"/>
        <v>0</v>
      </c>
      <c r="S869">
        <f t="shared" ca="1" si="74"/>
        <v>2.2534941028706276E-2</v>
      </c>
    </row>
    <row r="870" spans="12:19" x14ac:dyDescent="0.35">
      <c r="L870">
        <v>29</v>
      </c>
      <c r="M870">
        <f t="shared" ca="1" si="71"/>
        <v>3.2386099909210195E-2</v>
      </c>
      <c r="P870">
        <f t="shared" ca="1" si="75"/>
        <v>0</v>
      </c>
      <c r="Q870">
        <f t="shared" ca="1" si="72"/>
        <v>0.20341724469378888</v>
      </c>
      <c r="R870">
        <f t="shared" ca="1" si="73"/>
        <v>0</v>
      </c>
      <c r="S870">
        <f t="shared" ca="1" si="74"/>
        <v>3.2386099909210195E-2</v>
      </c>
    </row>
    <row r="871" spans="12:19" x14ac:dyDescent="0.35">
      <c r="L871">
        <v>30</v>
      </c>
      <c r="M871">
        <f t="shared" ca="1" si="71"/>
        <v>4.1693878491332728E-2</v>
      </c>
      <c r="P871">
        <f t="shared" ca="1" si="75"/>
        <v>0</v>
      </c>
      <c r="Q871">
        <f t="shared" ca="1" si="72"/>
        <v>0.2348989563421332</v>
      </c>
      <c r="R871">
        <f t="shared" ca="1" si="73"/>
        <v>0</v>
      </c>
      <c r="S871">
        <f t="shared" ca="1" si="74"/>
        <v>4.1693878491332728E-2</v>
      </c>
    </row>
    <row r="872" spans="12:19" x14ac:dyDescent="0.35">
      <c r="L872">
        <v>1</v>
      </c>
      <c r="M872">
        <f t="shared" ca="1" si="71"/>
        <v>1.9080148878388138E-2</v>
      </c>
      <c r="P872">
        <f t="shared" ca="1" si="75"/>
        <v>0</v>
      </c>
      <c r="Q872">
        <f t="shared" ca="1" si="72"/>
        <v>0.21051621431822945</v>
      </c>
      <c r="R872">
        <f t="shared" ca="1" si="73"/>
        <v>0</v>
      </c>
      <c r="S872">
        <f t="shared" ca="1" si="74"/>
        <v>1.9080148878388138E-2</v>
      </c>
    </row>
    <row r="873" spans="12:19" x14ac:dyDescent="0.35">
      <c r="L873">
        <v>2</v>
      </c>
      <c r="M873">
        <f t="shared" ca="1" si="71"/>
        <v>2.4536730541048723E-2</v>
      </c>
      <c r="P873">
        <f t="shared" ca="1" si="75"/>
        <v>0</v>
      </c>
      <c r="Q873">
        <f t="shared" ca="1" si="72"/>
        <v>0.19914837859319123</v>
      </c>
      <c r="R873">
        <f t="shared" ca="1" si="73"/>
        <v>0</v>
      </c>
      <c r="S873">
        <f t="shared" ca="1" si="74"/>
        <v>2.4536730541048723E-2</v>
      </c>
    </row>
    <row r="874" spans="12:19" x14ac:dyDescent="0.35">
      <c r="L874">
        <v>3</v>
      </c>
      <c r="M874">
        <f t="shared" ca="1" si="71"/>
        <v>2.8551362092938869E-2</v>
      </c>
      <c r="P874">
        <f t="shared" ca="1" si="75"/>
        <v>0</v>
      </c>
      <c r="Q874">
        <f t="shared" ca="1" si="72"/>
        <v>0.19165243142706118</v>
      </c>
      <c r="R874">
        <f t="shared" ca="1" si="73"/>
        <v>0</v>
      </c>
      <c r="S874">
        <f t="shared" ca="1" si="74"/>
        <v>2.8551362092938869E-2</v>
      </c>
    </row>
    <row r="875" spans="12:19" x14ac:dyDescent="0.35">
      <c r="L875">
        <v>4</v>
      </c>
      <c r="M875">
        <f t="shared" ca="1" si="71"/>
        <v>3.2077627740544512E-2</v>
      </c>
      <c r="P875">
        <f t="shared" ca="1" si="75"/>
        <v>0</v>
      </c>
      <c r="Q875">
        <f t="shared" ca="1" si="72"/>
        <v>0.20004062449597471</v>
      </c>
      <c r="R875">
        <f t="shared" ca="1" si="73"/>
        <v>0</v>
      </c>
      <c r="S875">
        <f t="shared" ca="1" si="74"/>
        <v>3.2077627740544512E-2</v>
      </c>
    </row>
    <row r="876" spans="12:19" x14ac:dyDescent="0.35">
      <c r="L876">
        <v>5</v>
      </c>
      <c r="M876">
        <f t="shared" ca="1" si="71"/>
        <v>1.4297356277242615E-2</v>
      </c>
      <c r="P876">
        <f t="shared" ca="1" si="75"/>
        <v>0</v>
      </c>
      <c r="Q876">
        <f t="shared" ca="1" si="72"/>
        <v>0.21267386121288037</v>
      </c>
      <c r="R876">
        <f t="shared" ca="1" si="73"/>
        <v>0</v>
      </c>
      <c r="S876">
        <f t="shared" ca="1" si="74"/>
        <v>1.4297356277242615E-2</v>
      </c>
    </row>
    <row r="877" spans="12:19" x14ac:dyDescent="0.35">
      <c r="L877">
        <v>6</v>
      </c>
      <c r="M877">
        <f t="shared" ca="1" si="71"/>
        <v>4.210757470457515E-2</v>
      </c>
      <c r="P877">
        <f t="shared" ca="1" si="75"/>
        <v>0</v>
      </c>
      <c r="Q877">
        <f t="shared" ca="1" si="72"/>
        <v>0.19168609276416082</v>
      </c>
      <c r="R877">
        <f t="shared" ca="1" si="73"/>
        <v>0</v>
      </c>
      <c r="S877">
        <f t="shared" ca="1" si="74"/>
        <v>4.210757470457515E-2</v>
      </c>
    </row>
    <row r="878" spans="12:19" x14ac:dyDescent="0.35">
      <c r="L878">
        <v>7</v>
      </c>
      <c r="M878">
        <f t="shared" ca="1" si="71"/>
        <v>2.2667516986881051E-2</v>
      </c>
      <c r="P878">
        <f t="shared" ca="1" si="75"/>
        <v>0</v>
      </c>
      <c r="Q878">
        <f t="shared" ca="1" si="72"/>
        <v>0.1982401655251271</v>
      </c>
      <c r="R878">
        <f t="shared" ca="1" si="73"/>
        <v>0</v>
      </c>
      <c r="S878">
        <f t="shared" ca="1" si="74"/>
        <v>2.2667516986881051E-2</v>
      </c>
    </row>
    <row r="879" spans="12:19" x14ac:dyDescent="0.35">
      <c r="L879">
        <v>8</v>
      </c>
      <c r="M879">
        <f t="shared" ca="1" si="71"/>
        <v>1.7707944796156727E-2</v>
      </c>
      <c r="P879">
        <f t="shared" ca="1" si="75"/>
        <v>0</v>
      </c>
      <c r="Q879">
        <f t="shared" ca="1" si="72"/>
        <v>0.23794591930528547</v>
      </c>
      <c r="R879">
        <f t="shared" ca="1" si="73"/>
        <v>0</v>
      </c>
      <c r="S879">
        <f t="shared" ca="1" si="74"/>
        <v>1.7707944796156727E-2</v>
      </c>
    </row>
    <row r="880" spans="12:19" x14ac:dyDescent="0.35">
      <c r="L880">
        <v>9</v>
      </c>
      <c r="M880">
        <f t="shared" ca="1" si="71"/>
        <v>2.6629075806190106E-2</v>
      </c>
      <c r="P880">
        <f t="shared" ca="1" si="75"/>
        <v>0</v>
      </c>
      <c r="Q880">
        <f t="shared" ca="1" si="72"/>
        <v>0.23705451718519679</v>
      </c>
      <c r="R880">
        <f t="shared" ca="1" si="73"/>
        <v>0</v>
      </c>
      <c r="S880">
        <f t="shared" ca="1" si="74"/>
        <v>2.6629075806190106E-2</v>
      </c>
    </row>
    <row r="881" spans="12:19" x14ac:dyDescent="0.35">
      <c r="L881">
        <v>10</v>
      </c>
      <c r="M881">
        <f t="shared" ca="1" si="71"/>
        <v>4.5994570105360788E-2</v>
      </c>
      <c r="P881">
        <f t="shared" ca="1" si="75"/>
        <v>0</v>
      </c>
      <c r="Q881">
        <f t="shared" ca="1" si="72"/>
        <v>0.19242149482534876</v>
      </c>
      <c r="R881">
        <f t="shared" ca="1" si="73"/>
        <v>0</v>
      </c>
      <c r="S881">
        <f t="shared" ca="1" si="74"/>
        <v>4.5994570105360788E-2</v>
      </c>
    </row>
    <row r="882" spans="12:19" x14ac:dyDescent="0.35">
      <c r="L882">
        <v>11</v>
      </c>
      <c r="M882">
        <f t="shared" ca="1" si="71"/>
        <v>1.7918585991745652E-2</v>
      </c>
      <c r="P882">
        <f t="shared" ca="1" si="75"/>
        <v>0</v>
      </c>
      <c r="Q882">
        <f t="shared" ca="1" si="72"/>
        <v>0.19628069539579282</v>
      </c>
      <c r="R882">
        <f t="shared" ca="1" si="73"/>
        <v>0</v>
      </c>
      <c r="S882">
        <f t="shared" ca="1" si="74"/>
        <v>1.7918585991745652E-2</v>
      </c>
    </row>
    <row r="883" spans="12:19" x14ac:dyDescent="0.35">
      <c r="L883">
        <v>12</v>
      </c>
      <c r="M883">
        <f t="shared" ca="1" si="71"/>
        <v>2.0479391513185903E-2</v>
      </c>
      <c r="P883">
        <f t="shared" ca="1" si="75"/>
        <v>0</v>
      </c>
      <c r="Q883">
        <f t="shared" ca="1" si="72"/>
        <v>0.21533835356755784</v>
      </c>
      <c r="R883">
        <f t="shared" ca="1" si="73"/>
        <v>0</v>
      </c>
      <c r="S883">
        <f t="shared" ca="1" si="74"/>
        <v>2.0479391513185903E-2</v>
      </c>
    </row>
    <row r="884" spans="12:19" x14ac:dyDescent="0.35">
      <c r="L884">
        <v>13</v>
      </c>
      <c r="M884">
        <f t="shared" ca="1" si="71"/>
        <v>2.7236470101487897E-2</v>
      </c>
      <c r="P884">
        <f t="shared" ca="1" si="75"/>
        <v>0</v>
      </c>
      <c r="Q884">
        <f t="shared" ca="1" si="72"/>
        <v>0.12017449023712599</v>
      </c>
      <c r="R884">
        <f t="shared" ca="1" si="73"/>
        <v>0</v>
      </c>
      <c r="S884">
        <f t="shared" ca="1" si="74"/>
        <v>2.7236470101487897E-2</v>
      </c>
    </row>
    <row r="885" spans="12:19" x14ac:dyDescent="0.35">
      <c r="L885">
        <v>14</v>
      </c>
      <c r="M885">
        <f t="shared" ca="1" si="71"/>
        <v>3.2594890336678409E-2</v>
      </c>
      <c r="P885">
        <f t="shared" ca="1" si="75"/>
        <v>0</v>
      </c>
      <c r="Q885">
        <f t="shared" ca="1" si="72"/>
        <v>0.28703574915494146</v>
      </c>
      <c r="R885">
        <f t="shared" ca="1" si="73"/>
        <v>0</v>
      </c>
      <c r="S885">
        <f t="shared" ca="1" si="74"/>
        <v>3.2594890336678409E-2</v>
      </c>
    </row>
    <row r="886" spans="12:19" x14ac:dyDescent="0.35">
      <c r="L886">
        <v>15</v>
      </c>
      <c r="M886">
        <f t="shared" ca="1" si="71"/>
        <v>2.5281603816474492E-2</v>
      </c>
      <c r="P886">
        <f t="shared" ca="1" si="75"/>
        <v>0</v>
      </c>
      <c r="Q886">
        <f t="shared" ca="1" si="72"/>
        <v>0.21893546231617886</v>
      </c>
      <c r="R886">
        <f t="shared" ca="1" si="73"/>
        <v>0</v>
      </c>
      <c r="S886">
        <f t="shared" ca="1" si="74"/>
        <v>2.5281603816474492E-2</v>
      </c>
    </row>
    <row r="887" spans="12:19" x14ac:dyDescent="0.35">
      <c r="L887">
        <v>16</v>
      </c>
      <c r="M887">
        <f t="shared" ca="1" si="71"/>
        <v>1.9928302197382414E-2</v>
      </c>
      <c r="P887">
        <f t="shared" ca="1" si="75"/>
        <v>0</v>
      </c>
      <c r="Q887">
        <f t="shared" ca="1" si="72"/>
        <v>0.16539390930435779</v>
      </c>
      <c r="R887">
        <f t="shared" ca="1" si="73"/>
        <v>0</v>
      </c>
      <c r="S887">
        <f t="shared" ca="1" si="74"/>
        <v>1.9928302197382414E-2</v>
      </c>
    </row>
    <row r="888" spans="12:19" x14ac:dyDescent="0.35">
      <c r="L888">
        <v>17</v>
      </c>
      <c r="M888">
        <f t="shared" ca="1" si="71"/>
        <v>2.6392787194119811E-2</v>
      </c>
      <c r="P888">
        <f t="shared" ca="1" si="75"/>
        <v>0</v>
      </c>
      <c r="Q888">
        <f t="shared" ca="1" si="72"/>
        <v>0.33686556890647862</v>
      </c>
      <c r="R888">
        <f t="shared" ca="1" si="73"/>
        <v>0</v>
      </c>
      <c r="S888">
        <f t="shared" ca="1" si="74"/>
        <v>2.6392787194119811E-2</v>
      </c>
    </row>
    <row r="889" spans="12:19" x14ac:dyDescent="0.35">
      <c r="L889">
        <v>18</v>
      </c>
      <c r="M889">
        <f t="shared" ca="1" si="71"/>
        <v>2.5447475012466407E-2</v>
      </c>
      <c r="P889">
        <f t="shared" ca="1" si="75"/>
        <v>0</v>
      </c>
      <c r="Q889">
        <f t="shared" ca="1" si="72"/>
        <v>0.1249357937420197</v>
      </c>
      <c r="R889">
        <f t="shared" ca="1" si="73"/>
        <v>0</v>
      </c>
      <c r="S889">
        <f t="shared" ca="1" si="74"/>
        <v>2.5447475012466407E-2</v>
      </c>
    </row>
    <row r="890" spans="12:19" x14ac:dyDescent="0.35">
      <c r="L890">
        <v>19</v>
      </c>
      <c r="M890">
        <f t="shared" ca="1" si="71"/>
        <v>1.0409714085796305E-2</v>
      </c>
      <c r="P890">
        <f t="shared" ca="1" si="75"/>
        <v>0</v>
      </c>
      <c r="Q890">
        <f t="shared" ca="1" si="72"/>
        <v>0.30000318993711761</v>
      </c>
      <c r="R890">
        <f t="shared" ca="1" si="73"/>
        <v>0</v>
      </c>
      <c r="S890">
        <f t="shared" ca="1" si="74"/>
        <v>1.0409714085796305E-2</v>
      </c>
    </row>
    <row r="891" spans="12:19" x14ac:dyDescent="0.35">
      <c r="L891">
        <v>20</v>
      </c>
      <c r="M891">
        <f t="shared" ca="1" si="71"/>
        <v>2.5647541610910929E-2</v>
      </c>
      <c r="P891">
        <f t="shared" ca="1" si="75"/>
        <v>0</v>
      </c>
      <c r="Q891">
        <f t="shared" ca="1" si="72"/>
        <v>0.21475319075499877</v>
      </c>
      <c r="R891">
        <f t="shared" ca="1" si="73"/>
        <v>0</v>
      </c>
      <c r="S891">
        <f t="shared" ca="1" si="74"/>
        <v>2.5647541610910929E-2</v>
      </c>
    </row>
    <row r="892" spans="12:19" x14ac:dyDescent="0.35">
      <c r="L892">
        <v>21</v>
      </c>
      <c r="M892">
        <f t="shared" ca="1" si="71"/>
        <v>2.3529720645530234E-2</v>
      </c>
      <c r="P892">
        <f t="shared" ca="1" si="75"/>
        <v>0</v>
      </c>
      <c r="Q892">
        <f t="shared" ca="1" si="72"/>
        <v>0.12299480548991226</v>
      </c>
      <c r="R892">
        <f t="shared" ca="1" si="73"/>
        <v>0</v>
      </c>
      <c r="S892">
        <f t="shared" ca="1" si="74"/>
        <v>2.3529720645530234E-2</v>
      </c>
    </row>
    <row r="893" spans="12:19" x14ac:dyDescent="0.35">
      <c r="L893">
        <v>22</v>
      </c>
      <c r="M893">
        <f t="shared" ca="1" si="71"/>
        <v>2.7972373831236977E-2</v>
      </c>
      <c r="P893">
        <f t="shared" ca="1" si="75"/>
        <v>0</v>
      </c>
      <c r="Q893">
        <f t="shared" ca="1" si="72"/>
        <v>0.23800328254861383</v>
      </c>
      <c r="R893">
        <f t="shared" ca="1" si="73"/>
        <v>0</v>
      </c>
      <c r="S893">
        <f t="shared" ca="1" si="74"/>
        <v>2.7972373831236977E-2</v>
      </c>
    </row>
    <row r="894" spans="12:19" x14ac:dyDescent="0.35">
      <c r="L894">
        <v>23</v>
      </c>
      <c r="M894">
        <f t="shared" ca="1" si="71"/>
        <v>9.1387901501331983E-3</v>
      </c>
      <c r="P894">
        <f t="shared" ca="1" si="75"/>
        <v>0</v>
      </c>
      <c r="Q894">
        <f t="shared" ca="1" si="72"/>
        <v>0.19704816081141238</v>
      </c>
      <c r="R894">
        <f t="shared" ca="1" si="73"/>
        <v>0</v>
      </c>
      <c r="S894">
        <f t="shared" ca="1" si="74"/>
        <v>9.1387901501331983E-3</v>
      </c>
    </row>
    <row r="895" spans="12:19" x14ac:dyDescent="0.35">
      <c r="L895">
        <v>24</v>
      </c>
      <c r="M895">
        <f t="shared" ca="1" si="71"/>
        <v>2.1237912200574895E-2</v>
      </c>
      <c r="P895">
        <f t="shared" ca="1" si="75"/>
        <v>0</v>
      </c>
      <c r="Q895">
        <f t="shared" ca="1" si="72"/>
        <v>0.27515129412540085</v>
      </c>
      <c r="R895">
        <f t="shared" ca="1" si="73"/>
        <v>0</v>
      </c>
      <c r="S895">
        <f t="shared" ca="1" si="74"/>
        <v>2.1237912200574895E-2</v>
      </c>
    </row>
    <row r="896" spans="12:19" x14ac:dyDescent="0.35">
      <c r="L896">
        <v>25</v>
      </c>
      <c r="M896">
        <f t="shared" ca="1" si="71"/>
        <v>2.7032337680372016E-2</v>
      </c>
      <c r="P896">
        <f t="shared" ca="1" si="75"/>
        <v>0</v>
      </c>
      <c r="Q896">
        <f t="shared" ca="1" si="72"/>
        <v>0.12557688301178918</v>
      </c>
      <c r="R896">
        <f t="shared" ca="1" si="73"/>
        <v>0</v>
      </c>
      <c r="S896">
        <f t="shared" ca="1" si="74"/>
        <v>2.7032337680372016E-2</v>
      </c>
    </row>
    <row r="897" spans="12:19" x14ac:dyDescent="0.35">
      <c r="L897">
        <v>26</v>
      </c>
      <c r="M897">
        <f t="shared" ca="1" si="71"/>
        <v>2.1801145997416664E-2</v>
      </c>
      <c r="P897">
        <f t="shared" ca="1" si="75"/>
        <v>0</v>
      </c>
      <c r="Q897">
        <f t="shared" ca="1" si="72"/>
        <v>0.20729682273082292</v>
      </c>
      <c r="R897">
        <f t="shared" ca="1" si="73"/>
        <v>0</v>
      </c>
      <c r="S897">
        <f t="shared" ca="1" si="74"/>
        <v>2.1801145997416664E-2</v>
      </c>
    </row>
    <row r="898" spans="12:19" x14ac:dyDescent="0.35">
      <c r="L898">
        <v>27</v>
      </c>
      <c r="M898">
        <f t="shared" ca="1" si="71"/>
        <v>2.342113969481897E-2</v>
      </c>
      <c r="P898">
        <f t="shared" ca="1" si="75"/>
        <v>0</v>
      </c>
      <c r="Q898">
        <f t="shared" ca="1" si="72"/>
        <v>0.13701835564859455</v>
      </c>
      <c r="R898">
        <f t="shared" ca="1" si="73"/>
        <v>0</v>
      </c>
      <c r="S898">
        <f t="shared" ca="1" si="74"/>
        <v>2.342113969481897E-2</v>
      </c>
    </row>
    <row r="899" spans="12:19" x14ac:dyDescent="0.35">
      <c r="L899">
        <v>28</v>
      </c>
      <c r="M899">
        <f t="shared" ref="M899:M962" ca="1" si="76">_xlfn.NORM.INV(RAND(),$B$10,$B$11)</f>
        <v>2.1262305238194501E-2</v>
      </c>
      <c r="P899">
        <f t="shared" ca="1" si="75"/>
        <v>0</v>
      </c>
      <c r="Q899">
        <f t="shared" ref="Q899:Q962" ca="1" si="77">_xlfn.NORM.INV(RAND(),$F$11,$F$12)%</f>
        <v>0.11447167395326535</v>
      </c>
      <c r="R899">
        <f t="shared" ref="R899:R962" ca="1" si="78">P899*Q899</f>
        <v>0</v>
      </c>
      <c r="S899">
        <f t="shared" ref="S899:S962" ca="1" si="79">M899-R899</f>
        <v>2.1262305238194501E-2</v>
      </c>
    </row>
    <row r="900" spans="12:19" x14ac:dyDescent="0.35">
      <c r="L900">
        <v>29</v>
      </c>
      <c r="M900">
        <f t="shared" ca="1" si="76"/>
        <v>1.8453754660191959E-2</v>
      </c>
      <c r="P900">
        <f t="shared" ref="P900:P963" ca="1" si="80">IF(P899 = 1, 0, (RAND() &lt; $F$8) * 1)</f>
        <v>0</v>
      </c>
      <c r="Q900">
        <f t="shared" ca="1" si="77"/>
        <v>0.18605281148327119</v>
      </c>
      <c r="R900">
        <f t="shared" ca="1" si="78"/>
        <v>0</v>
      </c>
      <c r="S900">
        <f t="shared" ca="1" si="79"/>
        <v>1.8453754660191959E-2</v>
      </c>
    </row>
    <row r="901" spans="12:19" x14ac:dyDescent="0.35">
      <c r="L901">
        <v>30</v>
      </c>
      <c r="M901">
        <f t="shared" ca="1" si="76"/>
        <v>1.5080199611427708E-2</v>
      </c>
      <c r="P901">
        <f t="shared" ca="1" si="80"/>
        <v>0</v>
      </c>
      <c r="Q901">
        <f t="shared" ca="1" si="77"/>
        <v>0.16212369648078359</v>
      </c>
      <c r="R901">
        <f t="shared" ca="1" si="78"/>
        <v>0</v>
      </c>
      <c r="S901">
        <f t="shared" ca="1" si="79"/>
        <v>1.5080199611427708E-2</v>
      </c>
    </row>
    <row r="902" spans="12:19" x14ac:dyDescent="0.35">
      <c r="L902">
        <v>1</v>
      </c>
      <c r="M902">
        <f t="shared" ca="1" si="76"/>
        <v>2.5165086725262274E-2</v>
      </c>
      <c r="P902">
        <f t="shared" ca="1" si="80"/>
        <v>1</v>
      </c>
      <c r="Q902">
        <f t="shared" ca="1" si="77"/>
        <v>0.20555899998095736</v>
      </c>
      <c r="R902">
        <f t="shared" ca="1" si="78"/>
        <v>0.20555899998095736</v>
      </c>
      <c r="S902">
        <f t="shared" ca="1" si="79"/>
        <v>-0.18039391325569509</v>
      </c>
    </row>
    <row r="903" spans="12:19" x14ac:dyDescent="0.35">
      <c r="L903">
        <v>2</v>
      </c>
      <c r="M903">
        <f t="shared" ca="1" si="76"/>
        <v>3.0088059725655852E-2</v>
      </c>
      <c r="P903">
        <f t="shared" ca="1" si="80"/>
        <v>0</v>
      </c>
      <c r="Q903">
        <f t="shared" ca="1" si="77"/>
        <v>0.2214045979070422</v>
      </c>
      <c r="R903">
        <f t="shared" ca="1" si="78"/>
        <v>0</v>
      </c>
      <c r="S903">
        <f t="shared" ca="1" si="79"/>
        <v>3.0088059725655852E-2</v>
      </c>
    </row>
    <row r="904" spans="12:19" x14ac:dyDescent="0.35">
      <c r="L904">
        <v>3</v>
      </c>
      <c r="M904">
        <f t="shared" ca="1" si="76"/>
        <v>1.903653348397492E-2</v>
      </c>
      <c r="P904">
        <f t="shared" ca="1" si="80"/>
        <v>0</v>
      </c>
      <c r="Q904">
        <f t="shared" ca="1" si="77"/>
        <v>0.36959167631017126</v>
      </c>
      <c r="R904">
        <f t="shared" ca="1" si="78"/>
        <v>0</v>
      </c>
      <c r="S904">
        <f t="shared" ca="1" si="79"/>
        <v>1.903653348397492E-2</v>
      </c>
    </row>
    <row r="905" spans="12:19" x14ac:dyDescent="0.35">
      <c r="L905">
        <v>4</v>
      </c>
      <c r="M905">
        <f t="shared" ca="1" si="76"/>
        <v>1.6874300324542173E-2</v>
      </c>
      <c r="P905">
        <f t="shared" ca="1" si="80"/>
        <v>0</v>
      </c>
      <c r="Q905">
        <f t="shared" ca="1" si="77"/>
        <v>0.17216016064713974</v>
      </c>
      <c r="R905">
        <f t="shared" ca="1" si="78"/>
        <v>0</v>
      </c>
      <c r="S905">
        <f t="shared" ca="1" si="79"/>
        <v>1.6874300324542173E-2</v>
      </c>
    </row>
    <row r="906" spans="12:19" x14ac:dyDescent="0.35">
      <c r="L906">
        <v>5</v>
      </c>
      <c r="M906">
        <f t="shared" ca="1" si="76"/>
        <v>3.2231650730243505E-2</v>
      </c>
      <c r="P906">
        <f t="shared" ca="1" si="80"/>
        <v>0</v>
      </c>
      <c r="Q906">
        <f t="shared" ca="1" si="77"/>
        <v>0.20238646213804032</v>
      </c>
      <c r="R906">
        <f t="shared" ca="1" si="78"/>
        <v>0</v>
      </c>
      <c r="S906">
        <f t="shared" ca="1" si="79"/>
        <v>3.2231650730243505E-2</v>
      </c>
    </row>
    <row r="907" spans="12:19" x14ac:dyDescent="0.35">
      <c r="L907">
        <v>6</v>
      </c>
      <c r="M907">
        <f t="shared" ca="1" si="76"/>
        <v>1.8210287094782483E-2</v>
      </c>
      <c r="P907">
        <f t="shared" ca="1" si="80"/>
        <v>0</v>
      </c>
      <c r="Q907">
        <f t="shared" ca="1" si="77"/>
        <v>0.28756826629831073</v>
      </c>
      <c r="R907">
        <f t="shared" ca="1" si="78"/>
        <v>0</v>
      </c>
      <c r="S907">
        <f t="shared" ca="1" si="79"/>
        <v>1.8210287094782483E-2</v>
      </c>
    </row>
    <row r="908" spans="12:19" x14ac:dyDescent="0.35">
      <c r="L908">
        <v>7</v>
      </c>
      <c r="M908">
        <f t="shared" ca="1" si="76"/>
        <v>2.6389795417025075E-2</v>
      </c>
      <c r="P908">
        <f t="shared" ca="1" si="80"/>
        <v>0</v>
      </c>
      <c r="Q908">
        <f t="shared" ca="1" si="77"/>
        <v>0.20243767113286118</v>
      </c>
      <c r="R908">
        <f t="shared" ca="1" si="78"/>
        <v>0</v>
      </c>
      <c r="S908">
        <f t="shared" ca="1" si="79"/>
        <v>2.6389795417025075E-2</v>
      </c>
    </row>
    <row r="909" spans="12:19" x14ac:dyDescent="0.35">
      <c r="L909">
        <v>8</v>
      </c>
      <c r="M909">
        <f t="shared" ca="1" si="76"/>
        <v>2.1103802070152597E-2</v>
      </c>
      <c r="P909">
        <f t="shared" ca="1" si="80"/>
        <v>0</v>
      </c>
      <c r="Q909">
        <f t="shared" ca="1" si="77"/>
        <v>0.10977013439227085</v>
      </c>
      <c r="R909">
        <f t="shared" ca="1" si="78"/>
        <v>0</v>
      </c>
      <c r="S909">
        <f t="shared" ca="1" si="79"/>
        <v>2.1103802070152597E-2</v>
      </c>
    </row>
    <row r="910" spans="12:19" x14ac:dyDescent="0.35">
      <c r="L910">
        <v>9</v>
      </c>
      <c r="M910">
        <f t="shared" ca="1" si="76"/>
        <v>2.2076421971793887E-2</v>
      </c>
      <c r="P910">
        <f t="shared" ca="1" si="80"/>
        <v>1</v>
      </c>
      <c r="Q910">
        <f t="shared" ca="1" si="77"/>
        <v>0.21107315721849473</v>
      </c>
      <c r="R910">
        <f t="shared" ca="1" si="78"/>
        <v>0.21107315721849473</v>
      </c>
      <c r="S910">
        <f t="shared" ca="1" si="79"/>
        <v>-0.18899673524670085</v>
      </c>
    </row>
    <row r="911" spans="12:19" x14ac:dyDescent="0.35">
      <c r="L911">
        <v>10</v>
      </c>
      <c r="M911">
        <f t="shared" ca="1" si="76"/>
        <v>1.6376607252435255E-2</v>
      </c>
      <c r="P911">
        <f t="shared" ca="1" si="80"/>
        <v>0</v>
      </c>
      <c r="Q911">
        <f t="shared" ca="1" si="77"/>
        <v>9.7335797460736895E-2</v>
      </c>
      <c r="R911">
        <f t="shared" ca="1" si="78"/>
        <v>0</v>
      </c>
      <c r="S911">
        <f t="shared" ca="1" si="79"/>
        <v>1.6376607252435255E-2</v>
      </c>
    </row>
    <row r="912" spans="12:19" x14ac:dyDescent="0.35">
      <c r="L912">
        <v>11</v>
      </c>
      <c r="M912">
        <f t="shared" ca="1" si="76"/>
        <v>2.6019103033280075E-2</v>
      </c>
      <c r="P912">
        <f t="shared" ca="1" si="80"/>
        <v>0</v>
      </c>
      <c r="Q912">
        <f t="shared" ca="1" si="77"/>
        <v>0.17244833988563585</v>
      </c>
      <c r="R912">
        <f t="shared" ca="1" si="78"/>
        <v>0</v>
      </c>
      <c r="S912">
        <f t="shared" ca="1" si="79"/>
        <v>2.6019103033280075E-2</v>
      </c>
    </row>
    <row r="913" spans="12:19" x14ac:dyDescent="0.35">
      <c r="L913">
        <v>12</v>
      </c>
      <c r="M913">
        <f t="shared" ca="1" si="76"/>
        <v>1.8367245389608985E-2</v>
      </c>
      <c r="P913">
        <f t="shared" ca="1" si="80"/>
        <v>0</v>
      </c>
      <c r="Q913">
        <f t="shared" ca="1" si="77"/>
        <v>0.22233516249631838</v>
      </c>
      <c r="R913">
        <f t="shared" ca="1" si="78"/>
        <v>0</v>
      </c>
      <c r="S913">
        <f t="shared" ca="1" si="79"/>
        <v>1.8367245389608985E-2</v>
      </c>
    </row>
    <row r="914" spans="12:19" x14ac:dyDescent="0.35">
      <c r="L914">
        <v>13</v>
      </c>
      <c r="M914">
        <f t="shared" ca="1" si="76"/>
        <v>3.0736956056456148E-2</v>
      </c>
      <c r="P914">
        <f t="shared" ca="1" si="80"/>
        <v>0</v>
      </c>
      <c r="Q914">
        <f t="shared" ca="1" si="77"/>
        <v>0.25828268566153956</v>
      </c>
      <c r="R914">
        <f t="shared" ca="1" si="78"/>
        <v>0</v>
      </c>
      <c r="S914">
        <f t="shared" ca="1" si="79"/>
        <v>3.0736956056456148E-2</v>
      </c>
    </row>
    <row r="915" spans="12:19" x14ac:dyDescent="0.35">
      <c r="L915">
        <v>14</v>
      </c>
      <c r="M915">
        <f t="shared" ca="1" si="76"/>
        <v>2.2575838015243394E-2</v>
      </c>
      <c r="P915">
        <f t="shared" ca="1" si="80"/>
        <v>0</v>
      </c>
      <c r="Q915">
        <f t="shared" ca="1" si="77"/>
        <v>0.25798350474595844</v>
      </c>
      <c r="R915">
        <f t="shared" ca="1" si="78"/>
        <v>0</v>
      </c>
      <c r="S915">
        <f t="shared" ca="1" si="79"/>
        <v>2.2575838015243394E-2</v>
      </c>
    </row>
    <row r="916" spans="12:19" x14ac:dyDescent="0.35">
      <c r="L916">
        <v>15</v>
      </c>
      <c r="M916">
        <f t="shared" ca="1" si="76"/>
        <v>2.8387372856793984E-2</v>
      </c>
      <c r="P916">
        <f t="shared" ca="1" si="80"/>
        <v>0</v>
      </c>
      <c r="Q916">
        <f t="shared" ca="1" si="77"/>
        <v>0.1603586796415549</v>
      </c>
      <c r="R916">
        <f t="shared" ca="1" si="78"/>
        <v>0</v>
      </c>
      <c r="S916">
        <f t="shared" ca="1" si="79"/>
        <v>2.8387372856793984E-2</v>
      </c>
    </row>
    <row r="917" spans="12:19" x14ac:dyDescent="0.35">
      <c r="L917">
        <v>16</v>
      </c>
      <c r="M917">
        <f t="shared" ca="1" si="76"/>
        <v>4.1441245516385505E-2</v>
      </c>
      <c r="P917">
        <f t="shared" ca="1" si="80"/>
        <v>0</v>
      </c>
      <c r="Q917">
        <f t="shared" ca="1" si="77"/>
        <v>0.23525908165509171</v>
      </c>
      <c r="R917">
        <f t="shared" ca="1" si="78"/>
        <v>0</v>
      </c>
      <c r="S917">
        <f t="shared" ca="1" si="79"/>
        <v>4.1441245516385505E-2</v>
      </c>
    </row>
    <row r="918" spans="12:19" x14ac:dyDescent="0.35">
      <c r="L918">
        <v>17</v>
      </c>
      <c r="M918">
        <f t="shared" ca="1" si="76"/>
        <v>1.9779546802149564E-2</v>
      </c>
      <c r="P918">
        <f t="shared" ca="1" si="80"/>
        <v>0</v>
      </c>
      <c r="Q918">
        <f t="shared" ca="1" si="77"/>
        <v>0.23726286255970547</v>
      </c>
      <c r="R918">
        <f t="shared" ca="1" si="78"/>
        <v>0</v>
      </c>
      <c r="S918">
        <f t="shared" ca="1" si="79"/>
        <v>1.9779546802149564E-2</v>
      </c>
    </row>
    <row r="919" spans="12:19" x14ac:dyDescent="0.35">
      <c r="L919">
        <v>18</v>
      </c>
      <c r="M919">
        <f t="shared" ca="1" si="76"/>
        <v>2.4758007441702715E-2</v>
      </c>
      <c r="P919">
        <f t="shared" ca="1" si="80"/>
        <v>0</v>
      </c>
      <c r="Q919">
        <f t="shared" ca="1" si="77"/>
        <v>0.13046198907524495</v>
      </c>
      <c r="R919">
        <f t="shared" ca="1" si="78"/>
        <v>0</v>
      </c>
      <c r="S919">
        <f t="shared" ca="1" si="79"/>
        <v>2.4758007441702715E-2</v>
      </c>
    </row>
    <row r="920" spans="12:19" x14ac:dyDescent="0.35">
      <c r="L920">
        <v>19</v>
      </c>
      <c r="M920">
        <f t="shared" ca="1" si="76"/>
        <v>2.4312582319361627E-2</v>
      </c>
      <c r="P920">
        <f t="shared" ca="1" si="80"/>
        <v>0</v>
      </c>
      <c r="Q920">
        <f t="shared" ca="1" si="77"/>
        <v>0.21278565967815266</v>
      </c>
      <c r="R920">
        <f t="shared" ca="1" si="78"/>
        <v>0</v>
      </c>
      <c r="S920">
        <f t="shared" ca="1" si="79"/>
        <v>2.4312582319361627E-2</v>
      </c>
    </row>
    <row r="921" spans="12:19" x14ac:dyDescent="0.35">
      <c r="L921">
        <v>20</v>
      </c>
      <c r="M921">
        <f t="shared" ca="1" si="76"/>
        <v>2.5218566806068952E-2</v>
      </c>
      <c r="P921">
        <f t="shared" ca="1" si="80"/>
        <v>0</v>
      </c>
      <c r="Q921">
        <f t="shared" ca="1" si="77"/>
        <v>0.11706666373277745</v>
      </c>
      <c r="R921">
        <f t="shared" ca="1" si="78"/>
        <v>0</v>
      </c>
      <c r="S921">
        <f t="shared" ca="1" si="79"/>
        <v>2.5218566806068952E-2</v>
      </c>
    </row>
    <row r="922" spans="12:19" x14ac:dyDescent="0.35">
      <c r="L922">
        <v>21</v>
      </c>
      <c r="M922">
        <f t="shared" ca="1" si="76"/>
        <v>2.6470455990846967E-2</v>
      </c>
      <c r="P922">
        <f t="shared" ca="1" si="80"/>
        <v>0</v>
      </c>
      <c r="Q922">
        <f t="shared" ca="1" si="77"/>
        <v>0.20574761580829901</v>
      </c>
      <c r="R922">
        <f t="shared" ca="1" si="78"/>
        <v>0</v>
      </c>
      <c r="S922">
        <f t="shared" ca="1" si="79"/>
        <v>2.6470455990846967E-2</v>
      </c>
    </row>
    <row r="923" spans="12:19" x14ac:dyDescent="0.35">
      <c r="L923">
        <v>22</v>
      </c>
      <c r="M923">
        <f t="shared" ca="1" si="76"/>
        <v>3.0599508648264398E-2</v>
      </c>
      <c r="P923">
        <f t="shared" ca="1" si="80"/>
        <v>0</v>
      </c>
      <c r="Q923">
        <f t="shared" ca="1" si="77"/>
        <v>0.1370652964371307</v>
      </c>
      <c r="R923">
        <f t="shared" ca="1" si="78"/>
        <v>0</v>
      </c>
      <c r="S923">
        <f t="shared" ca="1" si="79"/>
        <v>3.0599508648264398E-2</v>
      </c>
    </row>
    <row r="924" spans="12:19" x14ac:dyDescent="0.35">
      <c r="L924">
        <v>23</v>
      </c>
      <c r="M924">
        <f t="shared" ca="1" si="76"/>
        <v>2.351319873243457E-2</v>
      </c>
      <c r="P924">
        <f t="shared" ca="1" si="80"/>
        <v>0</v>
      </c>
      <c r="Q924">
        <f t="shared" ca="1" si="77"/>
        <v>0.23955693881400097</v>
      </c>
      <c r="R924">
        <f t="shared" ca="1" si="78"/>
        <v>0</v>
      </c>
      <c r="S924">
        <f t="shared" ca="1" si="79"/>
        <v>2.351319873243457E-2</v>
      </c>
    </row>
    <row r="925" spans="12:19" x14ac:dyDescent="0.35">
      <c r="L925">
        <v>24</v>
      </c>
      <c r="M925">
        <f t="shared" ca="1" si="76"/>
        <v>2.3574906428773326E-2</v>
      </c>
      <c r="P925">
        <f t="shared" ca="1" si="80"/>
        <v>0</v>
      </c>
      <c r="Q925">
        <f t="shared" ca="1" si="77"/>
        <v>0.23131662322790067</v>
      </c>
      <c r="R925">
        <f t="shared" ca="1" si="78"/>
        <v>0</v>
      </c>
      <c r="S925">
        <f t="shared" ca="1" si="79"/>
        <v>2.3574906428773326E-2</v>
      </c>
    </row>
    <row r="926" spans="12:19" x14ac:dyDescent="0.35">
      <c r="L926">
        <v>25</v>
      </c>
      <c r="M926">
        <f t="shared" ca="1" si="76"/>
        <v>2.231956186416071E-2</v>
      </c>
      <c r="P926">
        <f t="shared" ca="1" si="80"/>
        <v>0</v>
      </c>
      <c r="Q926">
        <f t="shared" ca="1" si="77"/>
        <v>0.22492260794091229</v>
      </c>
      <c r="R926">
        <f t="shared" ca="1" si="78"/>
        <v>0</v>
      </c>
      <c r="S926">
        <f t="shared" ca="1" si="79"/>
        <v>2.231956186416071E-2</v>
      </c>
    </row>
    <row r="927" spans="12:19" x14ac:dyDescent="0.35">
      <c r="L927">
        <v>26</v>
      </c>
      <c r="M927">
        <f t="shared" ca="1" si="76"/>
        <v>2.5999482361103998E-2</v>
      </c>
      <c r="P927">
        <f t="shared" ca="1" si="80"/>
        <v>0</v>
      </c>
      <c r="Q927">
        <f t="shared" ca="1" si="77"/>
        <v>0.21334192507774852</v>
      </c>
      <c r="R927">
        <f t="shared" ca="1" si="78"/>
        <v>0</v>
      </c>
      <c r="S927">
        <f t="shared" ca="1" si="79"/>
        <v>2.5999482361103998E-2</v>
      </c>
    </row>
    <row r="928" spans="12:19" x14ac:dyDescent="0.35">
      <c r="L928">
        <v>27</v>
      </c>
      <c r="M928">
        <f t="shared" ca="1" si="76"/>
        <v>2.6083972717524172E-2</v>
      </c>
      <c r="P928">
        <f t="shared" ca="1" si="80"/>
        <v>0</v>
      </c>
      <c r="Q928">
        <f t="shared" ca="1" si="77"/>
        <v>0.2329860326336933</v>
      </c>
      <c r="R928">
        <f t="shared" ca="1" si="78"/>
        <v>0</v>
      </c>
      <c r="S928">
        <f t="shared" ca="1" si="79"/>
        <v>2.6083972717524172E-2</v>
      </c>
    </row>
    <row r="929" spans="12:19" x14ac:dyDescent="0.35">
      <c r="L929">
        <v>28</v>
      </c>
      <c r="M929">
        <f t="shared" ca="1" si="76"/>
        <v>1.3668364211807961E-2</v>
      </c>
      <c r="P929">
        <f t="shared" ca="1" si="80"/>
        <v>0</v>
      </c>
      <c r="Q929">
        <f t="shared" ca="1" si="77"/>
        <v>0.19005074861324484</v>
      </c>
      <c r="R929">
        <f t="shared" ca="1" si="78"/>
        <v>0</v>
      </c>
      <c r="S929">
        <f t="shared" ca="1" si="79"/>
        <v>1.3668364211807961E-2</v>
      </c>
    </row>
    <row r="930" spans="12:19" x14ac:dyDescent="0.35">
      <c r="L930">
        <v>29</v>
      </c>
      <c r="M930">
        <f t="shared" ca="1" si="76"/>
        <v>2.2323902406231062E-2</v>
      </c>
      <c r="P930">
        <f t="shared" ca="1" si="80"/>
        <v>0</v>
      </c>
      <c r="Q930">
        <f t="shared" ca="1" si="77"/>
        <v>0.13881136419880835</v>
      </c>
      <c r="R930">
        <f t="shared" ca="1" si="78"/>
        <v>0</v>
      </c>
      <c r="S930">
        <f t="shared" ca="1" si="79"/>
        <v>2.2323902406231062E-2</v>
      </c>
    </row>
    <row r="931" spans="12:19" x14ac:dyDescent="0.35">
      <c r="L931">
        <v>30</v>
      </c>
      <c r="M931">
        <f t="shared" ca="1" si="76"/>
        <v>1.8922243550990855E-2</v>
      </c>
      <c r="P931">
        <f t="shared" ca="1" si="80"/>
        <v>0</v>
      </c>
      <c r="Q931">
        <f t="shared" ca="1" si="77"/>
        <v>0.2107669917209109</v>
      </c>
      <c r="R931">
        <f t="shared" ca="1" si="78"/>
        <v>0</v>
      </c>
      <c r="S931">
        <f t="shared" ca="1" si="79"/>
        <v>1.8922243550990855E-2</v>
      </c>
    </row>
    <row r="932" spans="12:19" x14ac:dyDescent="0.35">
      <c r="L932">
        <v>1</v>
      </c>
      <c r="M932">
        <f t="shared" ca="1" si="76"/>
        <v>1.9491550211785669E-2</v>
      </c>
      <c r="P932">
        <f t="shared" ca="1" si="80"/>
        <v>0</v>
      </c>
      <c r="Q932">
        <f t="shared" ca="1" si="77"/>
        <v>0.1778440673680447</v>
      </c>
      <c r="R932">
        <f t="shared" ca="1" si="78"/>
        <v>0</v>
      </c>
      <c r="S932">
        <f t="shared" ca="1" si="79"/>
        <v>1.9491550211785669E-2</v>
      </c>
    </row>
    <row r="933" spans="12:19" x14ac:dyDescent="0.35">
      <c r="L933">
        <v>2</v>
      </c>
      <c r="M933">
        <f t="shared" ca="1" si="76"/>
        <v>1.2073848996476623E-2</v>
      </c>
      <c r="P933">
        <f t="shared" ca="1" si="80"/>
        <v>0</v>
      </c>
      <c r="Q933">
        <f t="shared" ca="1" si="77"/>
        <v>0.17474240362176746</v>
      </c>
      <c r="R933">
        <f t="shared" ca="1" si="78"/>
        <v>0</v>
      </c>
      <c r="S933">
        <f t="shared" ca="1" si="79"/>
        <v>1.2073848996476623E-2</v>
      </c>
    </row>
    <row r="934" spans="12:19" x14ac:dyDescent="0.35">
      <c r="L934">
        <v>3</v>
      </c>
      <c r="M934">
        <f t="shared" ca="1" si="76"/>
        <v>2.7265287604624155E-2</v>
      </c>
      <c r="P934">
        <f t="shared" ca="1" si="80"/>
        <v>0</v>
      </c>
      <c r="Q934">
        <f t="shared" ca="1" si="77"/>
        <v>0.17120099825437976</v>
      </c>
      <c r="R934">
        <f t="shared" ca="1" si="78"/>
        <v>0</v>
      </c>
      <c r="S934">
        <f t="shared" ca="1" si="79"/>
        <v>2.7265287604624155E-2</v>
      </c>
    </row>
    <row r="935" spans="12:19" x14ac:dyDescent="0.35">
      <c r="L935">
        <v>4</v>
      </c>
      <c r="M935">
        <f t="shared" ca="1" si="76"/>
        <v>2.0628193497378652E-2</v>
      </c>
      <c r="P935">
        <f t="shared" ca="1" si="80"/>
        <v>1</v>
      </c>
      <c r="Q935">
        <f t="shared" ca="1" si="77"/>
        <v>0.17450063070366734</v>
      </c>
      <c r="R935">
        <f t="shared" ca="1" si="78"/>
        <v>0.17450063070366734</v>
      </c>
      <c r="S935">
        <f t="shared" ca="1" si="79"/>
        <v>-0.15387243720628868</v>
      </c>
    </row>
    <row r="936" spans="12:19" x14ac:dyDescent="0.35">
      <c r="L936">
        <v>5</v>
      </c>
      <c r="M936">
        <f t="shared" ca="1" si="76"/>
        <v>2.8793180285355893E-2</v>
      </c>
      <c r="P936">
        <f t="shared" ca="1" si="80"/>
        <v>0</v>
      </c>
      <c r="Q936">
        <f t="shared" ca="1" si="77"/>
        <v>0.20736784389805138</v>
      </c>
      <c r="R936">
        <f t="shared" ca="1" si="78"/>
        <v>0</v>
      </c>
      <c r="S936">
        <f t="shared" ca="1" si="79"/>
        <v>2.8793180285355893E-2</v>
      </c>
    </row>
    <row r="937" spans="12:19" x14ac:dyDescent="0.35">
      <c r="L937">
        <v>6</v>
      </c>
      <c r="M937">
        <f t="shared" ca="1" si="76"/>
        <v>2.9671866936567919E-2</v>
      </c>
      <c r="P937">
        <f t="shared" ca="1" si="80"/>
        <v>0</v>
      </c>
      <c r="Q937">
        <f t="shared" ca="1" si="77"/>
        <v>0.23801577897190968</v>
      </c>
      <c r="R937">
        <f t="shared" ca="1" si="78"/>
        <v>0</v>
      </c>
      <c r="S937">
        <f t="shared" ca="1" si="79"/>
        <v>2.9671866936567919E-2</v>
      </c>
    </row>
    <row r="938" spans="12:19" x14ac:dyDescent="0.35">
      <c r="L938">
        <v>7</v>
      </c>
      <c r="M938">
        <f t="shared" ca="1" si="76"/>
        <v>2.5779473357213589E-2</v>
      </c>
      <c r="P938">
        <f t="shared" ca="1" si="80"/>
        <v>0</v>
      </c>
      <c r="Q938">
        <f t="shared" ca="1" si="77"/>
        <v>0.15310934338416041</v>
      </c>
      <c r="R938">
        <f t="shared" ca="1" si="78"/>
        <v>0</v>
      </c>
      <c r="S938">
        <f t="shared" ca="1" si="79"/>
        <v>2.5779473357213589E-2</v>
      </c>
    </row>
    <row r="939" spans="12:19" x14ac:dyDescent="0.35">
      <c r="L939">
        <v>8</v>
      </c>
      <c r="M939">
        <f t="shared" ca="1" si="76"/>
        <v>1.7347520230817773E-2</v>
      </c>
      <c r="P939">
        <f t="shared" ca="1" si="80"/>
        <v>0</v>
      </c>
      <c r="Q939">
        <f t="shared" ca="1" si="77"/>
        <v>0.14938900448816042</v>
      </c>
      <c r="R939">
        <f t="shared" ca="1" si="78"/>
        <v>0</v>
      </c>
      <c r="S939">
        <f t="shared" ca="1" si="79"/>
        <v>1.7347520230817773E-2</v>
      </c>
    </row>
    <row r="940" spans="12:19" x14ac:dyDescent="0.35">
      <c r="L940">
        <v>9</v>
      </c>
      <c r="M940">
        <f t="shared" ca="1" si="76"/>
        <v>2.4430242318509841E-2</v>
      </c>
      <c r="P940">
        <f t="shared" ca="1" si="80"/>
        <v>0</v>
      </c>
      <c r="Q940">
        <f t="shared" ca="1" si="77"/>
        <v>0.17803811611813758</v>
      </c>
      <c r="R940">
        <f t="shared" ca="1" si="78"/>
        <v>0</v>
      </c>
      <c r="S940">
        <f t="shared" ca="1" si="79"/>
        <v>2.4430242318509841E-2</v>
      </c>
    </row>
    <row r="941" spans="12:19" x14ac:dyDescent="0.35">
      <c r="L941">
        <v>10</v>
      </c>
      <c r="M941">
        <f t="shared" ca="1" si="76"/>
        <v>2.6722411345332965E-2</v>
      </c>
      <c r="P941">
        <f t="shared" ca="1" si="80"/>
        <v>0</v>
      </c>
      <c r="Q941">
        <f t="shared" ca="1" si="77"/>
        <v>0.17929640511874825</v>
      </c>
      <c r="R941">
        <f t="shared" ca="1" si="78"/>
        <v>0</v>
      </c>
      <c r="S941">
        <f t="shared" ca="1" si="79"/>
        <v>2.6722411345332965E-2</v>
      </c>
    </row>
    <row r="942" spans="12:19" x14ac:dyDescent="0.35">
      <c r="L942">
        <v>11</v>
      </c>
      <c r="M942">
        <f t="shared" ca="1" si="76"/>
        <v>3.1756641581221927E-2</v>
      </c>
      <c r="P942">
        <f t="shared" ca="1" si="80"/>
        <v>0</v>
      </c>
      <c r="Q942">
        <f t="shared" ca="1" si="77"/>
        <v>0.12494513973921499</v>
      </c>
      <c r="R942">
        <f t="shared" ca="1" si="78"/>
        <v>0</v>
      </c>
      <c r="S942">
        <f t="shared" ca="1" si="79"/>
        <v>3.1756641581221927E-2</v>
      </c>
    </row>
    <row r="943" spans="12:19" x14ac:dyDescent="0.35">
      <c r="L943">
        <v>12</v>
      </c>
      <c r="M943">
        <f t="shared" ca="1" si="76"/>
        <v>2.518927194759759E-2</v>
      </c>
      <c r="P943">
        <f t="shared" ca="1" si="80"/>
        <v>0</v>
      </c>
      <c r="Q943">
        <f t="shared" ca="1" si="77"/>
        <v>0.24966314207676607</v>
      </c>
      <c r="R943">
        <f t="shared" ca="1" si="78"/>
        <v>0</v>
      </c>
      <c r="S943">
        <f t="shared" ca="1" si="79"/>
        <v>2.518927194759759E-2</v>
      </c>
    </row>
    <row r="944" spans="12:19" x14ac:dyDescent="0.35">
      <c r="L944">
        <v>13</v>
      </c>
      <c r="M944">
        <f t="shared" ca="1" si="76"/>
        <v>1.8283280519634272E-2</v>
      </c>
      <c r="P944">
        <f t="shared" ca="1" si="80"/>
        <v>1</v>
      </c>
      <c r="Q944">
        <f t="shared" ca="1" si="77"/>
        <v>0.21021546403268471</v>
      </c>
      <c r="R944">
        <f t="shared" ca="1" si="78"/>
        <v>0.21021546403268471</v>
      </c>
      <c r="S944">
        <f t="shared" ca="1" si="79"/>
        <v>-0.19193218351305044</v>
      </c>
    </row>
    <row r="945" spans="12:19" x14ac:dyDescent="0.35">
      <c r="L945">
        <v>14</v>
      </c>
      <c r="M945">
        <f t="shared" ca="1" si="76"/>
        <v>2.3988541624314696E-2</v>
      </c>
      <c r="P945">
        <f t="shared" ca="1" si="80"/>
        <v>0</v>
      </c>
      <c r="Q945">
        <f t="shared" ca="1" si="77"/>
        <v>0.17238898444878609</v>
      </c>
      <c r="R945">
        <f t="shared" ca="1" si="78"/>
        <v>0</v>
      </c>
      <c r="S945">
        <f t="shared" ca="1" si="79"/>
        <v>2.3988541624314696E-2</v>
      </c>
    </row>
    <row r="946" spans="12:19" x14ac:dyDescent="0.35">
      <c r="L946">
        <v>15</v>
      </c>
      <c r="M946">
        <f t="shared" ca="1" si="76"/>
        <v>3.2293772648203781E-2</v>
      </c>
      <c r="P946">
        <f t="shared" ca="1" si="80"/>
        <v>0</v>
      </c>
      <c r="Q946">
        <f t="shared" ca="1" si="77"/>
        <v>0.17190051094086617</v>
      </c>
      <c r="R946">
        <f t="shared" ca="1" si="78"/>
        <v>0</v>
      </c>
      <c r="S946">
        <f t="shared" ca="1" si="79"/>
        <v>3.2293772648203781E-2</v>
      </c>
    </row>
    <row r="947" spans="12:19" x14ac:dyDescent="0.35">
      <c r="L947">
        <v>16</v>
      </c>
      <c r="M947">
        <f t="shared" ca="1" si="76"/>
        <v>1.3688222355628452E-2</v>
      </c>
      <c r="P947">
        <f t="shared" ca="1" si="80"/>
        <v>0</v>
      </c>
      <c r="Q947">
        <f t="shared" ca="1" si="77"/>
        <v>0.11920087175802602</v>
      </c>
      <c r="R947">
        <f t="shared" ca="1" si="78"/>
        <v>0</v>
      </c>
      <c r="S947">
        <f t="shared" ca="1" si="79"/>
        <v>1.3688222355628452E-2</v>
      </c>
    </row>
    <row r="948" spans="12:19" x14ac:dyDescent="0.35">
      <c r="L948">
        <v>17</v>
      </c>
      <c r="M948">
        <f t="shared" ca="1" si="76"/>
        <v>1.1853541677806691E-2</v>
      </c>
      <c r="P948">
        <f t="shared" ca="1" si="80"/>
        <v>0</v>
      </c>
      <c r="Q948">
        <f t="shared" ca="1" si="77"/>
        <v>0.11932141167292942</v>
      </c>
      <c r="R948">
        <f t="shared" ca="1" si="78"/>
        <v>0</v>
      </c>
      <c r="S948">
        <f t="shared" ca="1" si="79"/>
        <v>1.1853541677806691E-2</v>
      </c>
    </row>
    <row r="949" spans="12:19" x14ac:dyDescent="0.35">
      <c r="L949">
        <v>18</v>
      </c>
      <c r="M949">
        <f t="shared" ca="1" si="76"/>
        <v>2.8996590076036298E-2</v>
      </c>
      <c r="P949">
        <f t="shared" ca="1" si="80"/>
        <v>0</v>
      </c>
      <c r="Q949">
        <f t="shared" ca="1" si="77"/>
        <v>0.19442685815652158</v>
      </c>
      <c r="R949">
        <f t="shared" ca="1" si="78"/>
        <v>0</v>
      </c>
      <c r="S949">
        <f t="shared" ca="1" si="79"/>
        <v>2.8996590076036298E-2</v>
      </c>
    </row>
    <row r="950" spans="12:19" x14ac:dyDescent="0.35">
      <c r="L950">
        <v>19</v>
      </c>
      <c r="M950">
        <f t="shared" ca="1" si="76"/>
        <v>2.0748193211454678E-2</v>
      </c>
      <c r="P950">
        <f t="shared" ca="1" si="80"/>
        <v>0</v>
      </c>
      <c r="Q950">
        <f t="shared" ca="1" si="77"/>
        <v>0.13902051409133323</v>
      </c>
      <c r="R950">
        <f t="shared" ca="1" si="78"/>
        <v>0</v>
      </c>
      <c r="S950">
        <f t="shared" ca="1" si="79"/>
        <v>2.0748193211454678E-2</v>
      </c>
    </row>
    <row r="951" spans="12:19" x14ac:dyDescent="0.35">
      <c r="L951">
        <v>20</v>
      </c>
      <c r="M951">
        <f t="shared" ca="1" si="76"/>
        <v>1.5514683878505985E-2</v>
      </c>
      <c r="P951">
        <f t="shared" ca="1" si="80"/>
        <v>0</v>
      </c>
      <c r="Q951">
        <f t="shared" ca="1" si="77"/>
        <v>0.10923091504760692</v>
      </c>
      <c r="R951">
        <f t="shared" ca="1" si="78"/>
        <v>0</v>
      </c>
      <c r="S951">
        <f t="shared" ca="1" si="79"/>
        <v>1.5514683878505985E-2</v>
      </c>
    </row>
    <row r="952" spans="12:19" x14ac:dyDescent="0.35">
      <c r="L952">
        <v>21</v>
      </c>
      <c r="M952">
        <f t="shared" ca="1" si="76"/>
        <v>2.255936979341187E-2</v>
      </c>
      <c r="P952">
        <f t="shared" ca="1" si="80"/>
        <v>0</v>
      </c>
      <c r="Q952">
        <f t="shared" ca="1" si="77"/>
        <v>0.19913394424711434</v>
      </c>
      <c r="R952">
        <f t="shared" ca="1" si="78"/>
        <v>0</v>
      </c>
      <c r="S952">
        <f t="shared" ca="1" si="79"/>
        <v>2.255936979341187E-2</v>
      </c>
    </row>
    <row r="953" spans="12:19" x14ac:dyDescent="0.35">
      <c r="L953">
        <v>22</v>
      </c>
      <c r="M953">
        <f t="shared" ca="1" si="76"/>
        <v>3.3863275158314221E-2</v>
      </c>
      <c r="P953">
        <f t="shared" ca="1" si="80"/>
        <v>1</v>
      </c>
      <c r="Q953">
        <f t="shared" ca="1" si="77"/>
        <v>0.14183175000184761</v>
      </c>
      <c r="R953">
        <f t="shared" ca="1" si="78"/>
        <v>0.14183175000184761</v>
      </c>
      <c r="S953">
        <f t="shared" ca="1" si="79"/>
        <v>-0.10796847484353339</v>
      </c>
    </row>
    <row r="954" spans="12:19" x14ac:dyDescent="0.35">
      <c r="L954">
        <v>23</v>
      </c>
      <c r="M954">
        <f t="shared" ca="1" si="76"/>
        <v>3.1890325243310688E-2</v>
      </c>
      <c r="P954">
        <f t="shared" ca="1" si="80"/>
        <v>0</v>
      </c>
      <c r="Q954">
        <f t="shared" ca="1" si="77"/>
        <v>0.28721703969416579</v>
      </c>
      <c r="R954">
        <f t="shared" ca="1" si="78"/>
        <v>0</v>
      </c>
      <c r="S954">
        <f t="shared" ca="1" si="79"/>
        <v>3.1890325243310688E-2</v>
      </c>
    </row>
    <row r="955" spans="12:19" x14ac:dyDescent="0.35">
      <c r="L955">
        <v>24</v>
      </c>
      <c r="M955">
        <f t="shared" ca="1" si="76"/>
        <v>3.2693715714662397E-2</v>
      </c>
      <c r="P955">
        <f t="shared" ca="1" si="80"/>
        <v>0</v>
      </c>
      <c r="Q955">
        <f t="shared" ca="1" si="77"/>
        <v>0.25711489445646224</v>
      </c>
      <c r="R955">
        <f t="shared" ca="1" si="78"/>
        <v>0</v>
      </c>
      <c r="S955">
        <f t="shared" ca="1" si="79"/>
        <v>3.2693715714662397E-2</v>
      </c>
    </row>
    <row r="956" spans="12:19" x14ac:dyDescent="0.35">
      <c r="L956">
        <v>25</v>
      </c>
      <c r="M956">
        <f t="shared" ca="1" si="76"/>
        <v>1.8592407746942059E-2</v>
      </c>
      <c r="P956">
        <f t="shared" ca="1" si="80"/>
        <v>0</v>
      </c>
      <c r="Q956">
        <f t="shared" ca="1" si="77"/>
        <v>0.16342520297525664</v>
      </c>
      <c r="R956">
        <f t="shared" ca="1" si="78"/>
        <v>0</v>
      </c>
      <c r="S956">
        <f t="shared" ca="1" si="79"/>
        <v>1.8592407746942059E-2</v>
      </c>
    </row>
    <row r="957" spans="12:19" x14ac:dyDescent="0.35">
      <c r="L957">
        <v>26</v>
      </c>
      <c r="M957">
        <f t="shared" ca="1" si="76"/>
        <v>1.5485322713784909E-2</v>
      </c>
      <c r="P957">
        <f t="shared" ca="1" si="80"/>
        <v>0</v>
      </c>
      <c r="Q957">
        <f t="shared" ca="1" si="77"/>
        <v>0.28153350622387169</v>
      </c>
      <c r="R957">
        <f t="shared" ca="1" si="78"/>
        <v>0</v>
      </c>
      <c r="S957">
        <f t="shared" ca="1" si="79"/>
        <v>1.5485322713784909E-2</v>
      </c>
    </row>
    <row r="958" spans="12:19" x14ac:dyDescent="0.35">
      <c r="L958">
        <v>27</v>
      </c>
      <c r="M958">
        <f t="shared" ca="1" si="76"/>
        <v>2.8184273046435015E-2</v>
      </c>
      <c r="P958">
        <f t="shared" ca="1" si="80"/>
        <v>1</v>
      </c>
      <c r="Q958">
        <f t="shared" ca="1" si="77"/>
        <v>0.23474575215037555</v>
      </c>
      <c r="R958">
        <f t="shared" ca="1" si="78"/>
        <v>0.23474575215037555</v>
      </c>
      <c r="S958">
        <f t="shared" ca="1" si="79"/>
        <v>-0.20656147910394054</v>
      </c>
    </row>
    <row r="959" spans="12:19" x14ac:dyDescent="0.35">
      <c r="L959">
        <v>28</v>
      </c>
      <c r="M959">
        <f t="shared" ca="1" si="76"/>
        <v>2.1780908382782894E-2</v>
      </c>
      <c r="P959">
        <f t="shared" ca="1" si="80"/>
        <v>0</v>
      </c>
      <c r="Q959">
        <f t="shared" ca="1" si="77"/>
        <v>0.20312287733828863</v>
      </c>
      <c r="R959">
        <f t="shared" ca="1" si="78"/>
        <v>0</v>
      </c>
      <c r="S959">
        <f t="shared" ca="1" si="79"/>
        <v>2.1780908382782894E-2</v>
      </c>
    </row>
    <row r="960" spans="12:19" x14ac:dyDescent="0.35">
      <c r="L960">
        <v>29</v>
      </c>
      <c r="M960">
        <f t="shared" ca="1" si="76"/>
        <v>3.6191816564798654E-2</v>
      </c>
      <c r="P960">
        <f t="shared" ca="1" si="80"/>
        <v>0</v>
      </c>
      <c r="Q960">
        <f t="shared" ca="1" si="77"/>
        <v>0.10943739945700033</v>
      </c>
      <c r="R960">
        <f t="shared" ca="1" si="78"/>
        <v>0</v>
      </c>
      <c r="S960">
        <f t="shared" ca="1" si="79"/>
        <v>3.6191816564798654E-2</v>
      </c>
    </row>
    <row r="961" spans="12:19" x14ac:dyDescent="0.35">
      <c r="L961">
        <v>30</v>
      </c>
      <c r="M961">
        <f t="shared" ca="1" si="76"/>
        <v>2.068073293278715E-2</v>
      </c>
      <c r="P961">
        <f t="shared" ca="1" si="80"/>
        <v>0</v>
      </c>
      <c r="Q961">
        <f t="shared" ca="1" si="77"/>
        <v>0.24010427206545765</v>
      </c>
      <c r="R961">
        <f t="shared" ca="1" si="78"/>
        <v>0</v>
      </c>
      <c r="S961">
        <f t="shared" ca="1" si="79"/>
        <v>2.068073293278715E-2</v>
      </c>
    </row>
    <row r="962" spans="12:19" x14ac:dyDescent="0.35">
      <c r="L962">
        <v>1</v>
      </c>
      <c r="M962">
        <f t="shared" ca="1" si="76"/>
        <v>1.5233394680490613E-2</v>
      </c>
      <c r="P962">
        <f t="shared" ca="1" si="80"/>
        <v>0</v>
      </c>
      <c r="Q962">
        <f t="shared" ca="1" si="77"/>
        <v>0.20290403467021265</v>
      </c>
      <c r="R962">
        <f t="shared" ca="1" si="78"/>
        <v>0</v>
      </c>
      <c r="S962">
        <f t="shared" ca="1" si="79"/>
        <v>1.5233394680490613E-2</v>
      </c>
    </row>
    <row r="963" spans="12:19" x14ac:dyDescent="0.35">
      <c r="L963">
        <v>2</v>
      </c>
      <c r="M963">
        <f t="shared" ref="M963:M1026" ca="1" si="81">_xlfn.NORM.INV(RAND(),$B$10,$B$11)</f>
        <v>2.5643138984239915E-2</v>
      </c>
      <c r="P963">
        <f t="shared" ca="1" si="80"/>
        <v>0</v>
      </c>
      <c r="Q963">
        <f t="shared" ref="Q963:Q1026" ca="1" si="82">_xlfn.NORM.INV(RAND(),$F$11,$F$12)%</f>
        <v>0.202462514623236</v>
      </c>
      <c r="R963">
        <f t="shared" ref="R963:R1026" ca="1" si="83">P963*Q963</f>
        <v>0</v>
      </c>
      <c r="S963">
        <f t="shared" ref="S963:S1026" ca="1" si="84">M963-R963</f>
        <v>2.5643138984239915E-2</v>
      </c>
    </row>
    <row r="964" spans="12:19" x14ac:dyDescent="0.35">
      <c r="L964">
        <v>3</v>
      </c>
      <c r="M964">
        <f t="shared" ca="1" si="81"/>
        <v>2.0497526475559868E-2</v>
      </c>
      <c r="P964">
        <f t="shared" ref="P964:P1027" ca="1" si="85">IF(P963 = 1, 0, (RAND() &lt; $F$8) * 1)</f>
        <v>0</v>
      </c>
      <c r="Q964">
        <f t="shared" ca="1" si="82"/>
        <v>0.19586789304010899</v>
      </c>
      <c r="R964">
        <f t="shared" ca="1" si="83"/>
        <v>0</v>
      </c>
      <c r="S964">
        <f t="shared" ca="1" si="84"/>
        <v>2.0497526475559868E-2</v>
      </c>
    </row>
    <row r="965" spans="12:19" x14ac:dyDescent="0.35">
      <c r="L965">
        <v>4</v>
      </c>
      <c r="M965">
        <f t="shared" ca="1" si="81"/>
        <v>3.4960626885437343E-2</v>
      </c>
      <c r="P965">
        <f t="shared" ca="1" si="85"/>
        <v>0</v>
      </c>
      <c r="Q965">
        <f t="shared" ca="1" si="82"/>
        <v>0.27253834795493631</v>
      </c>
      <c r="R965">
        <f t="shared" ca="1" si="83"/>
        <v>0</v>
      </c>
      <c r="S965">
        <f t="shared" ca="1" si="84"/>
        <v>3.4960626885437343E-2</v>
      </c>
    </row>
    <row r="966" spans="12:19" x14ac:dyDescent="0.35">
      <c r="L966">
        <v>5</v>
      </c>
      <c r="M966">
        <f t="shared" ca="1" si="81"/>
        <v>3.3438960125747673E-2</v>
      </c>
      <c r="P966">
        <f t="shared" ca="1" si="85"/>
        <v>0</v>
      </c>
      <c r="Q966">
        <f t="shared" ca="1" si="82"/>
        <v>0.22691629875738337</v>
      </c>
      <c r="R966">
        <f t="shared" ca="1" si="83"/>
        <v>0</v>
      </c>
      <c r="S966">
        <f t="shared" ca="1" si="84"/>
        <v>3.3438960125747673E-2</v>
      </c>
    </row>
    <row r="967" spans="12:19" x14ac:dyDescent="0.35">
      <c r="L967">
        <v>6</v>
      </c>
      <c r="M967">
        <f t="shared" ca="1" si="81"/>
        <v>2.1035821352494877E-2</v>
      </c>
      <c r="P967">
        <f t="shared" ca="1" si="85"/>
        <v>0</v>
      </c>
      <c r="Q967">
        <f t="shared" ca="1" si="82"/>
        <v>0.16780795444086574</v>
      </c>
      <c r="R967">
        <f t="shared" ca="1" si="83"/>
        <v>0</v>
      </c>
      <c r="S967">
        <f t="shared" ca="1" si="84"/>
        <v>2.1035821352494877E-2</v>
      </c>
    </row>
    <row r="968" spans="12:19" x14ac:dyDescent="0.35">
      <c r="L968">
        <v>7</v>
      </c>
      <c r="M968">
        <f t="shared" ca="1" si="81"/>
        <v>2.4651156363950592E-2</v>
      </c>
      <c r="P968">
        <f t="shared" ca="1" si="85"/>
        <v>0</v>
      </c>
      <c r="Q968">
        <f t="shared" ca="1" si="82"/>
        <v>0.22407591657120929</v>
      </c>
      <c r="R968">
        <f t="shared" ca="1" si="83"/>
        <v>0</v>
      </c>
      <c r="S968">
        <f t="shared" ca="1" si="84"/>
        <v>2.4651156363950592E-2</v>
      </c>
    </row>
    <row r="969" spans="12:19" x14ac:dyDescent="0.35">
      <c r="L969">
        <v>8</v>
      </c>
      <c r="M969">
        <f t="shared" ca="1" si="81"/>
        <v>2.1250386748189538E-2</v>
      </c>
      <c r="P969">
        <f t="shared" ca="1" si="85"/>
        <v>0</v>
      </c>
      <c r="Q969">
        <f t="shared" ca="1" si="82"/>
        <v>0.2247889545524395</v>
      </c>
      <c r="R969">
        <f t="shared" ca="1" si="83"/>
        <v>0</v>
      </c>
      <c r="S969">
        <f t="shared" ca="1" si="84"/>
        <v>2.1250386748189538E-2</v>
      </c>
    </row>
    <row r="970" spans="12:19" x14ac:dyDescent="0.35">
      <c r="L970">
        <v>9</v>
      </c>
      <c r="M970">
        <f t="shared" ca="1" si="81"/>
        <v>2.9466125170632233E-2</v>
      </c>
      <c r="P970">
        <f t="shared" ca="1" si="85"/>
        <v>0</v>
      </c>
      <c r="Q970">
        <f t="shared" ca="1" si="82"/>
        <v>0.10963043490973236</v>
      </c>
      <c r="R970">
        <f t="shared" ca="1" si="83"/>
        <v>0</v>
      </c>
      <c r="S970">
        <f t="shared" ca="1" si="84"/>
        <v>2.9466125170632233E-2</v>
      </c>
    </row>
    <row r="971" spans="12:19" x14ac:dyDescent="0.35">
      <c r="L971">
        <v>10</v>
      </c>
      <c r="M971">
        <f t="shared" ca="1" si="81"/>
        <v>3.5989483190460941E-2</v>
      </c>
      <c r="P971">
        <f t="shared" ca="1" si="85"/>
        <v>0</v>
      </c>
      <c r="Q971">
        <f t="shared" ca="1" si="82"/>
        <v>0.1823933731575903</v>
      </c>
      <c r="R971">
        <f t="shared" ca="1" si="83"/>
        <v>0</v>
      </c>
      <c r="S971">
        <f t="shared" ca="1" si="84"/>
        <v>3.5989483190460941E-2</v>
      </c>
    </row>
    <row r="972" spans="12:19" x14ac:dyDescent="0.35">
      <c r="L972">
        <v>11</v>
      </c>
      <c r="M972">
        <f t="shared" ca="1" si="81"/>
        <v>1.9972329618715937E-2</v>
      </c>
      <c r="P972">
        <f t="shared" ca="1" si="85"/>
        <v>0</v>
      </c>
      <c r="Q972">
        <f t="shared" ca="1" si="82"/>
        <v>0.2027775081743533</v>
      </c>
      <c r="R972">
        <f t="shared" ca="1" si="83"/>
        <v>0</v>
      </c>
      <c r="S972">
        <f t="shared" ca="1" si="84"/>
        <v>1.9972329618715937E-2</v>
      </c>
    </row>
    <row r="973" spans="12:19" x14ac:dyDescent="0.35">
      <c r="L973">
        <v>12</v>
      </c>
      <c r="M973">
        <f t="shared" ca="1" si="81"/>
        <v>2.8447153344043158E-2</v>
      </c>
      <c r="P973">
        <f t="shared" ca="1" si="85"/>
        <v>0</v>
      </c>
      <c r="Q973">
        <f t="shared" ca="1" si="82"/>
        <v>0.26620408559223646</v>
      </c>
      <c r="R973">
        <f t="shared" ca="1" si="83"/>
        <v>0</v>
      </c>
      <c r="S973">
        <f t="shared" ca="1" si="84"/>
        <v>2.8447153344043158E-2</v>
      </c>
    </row>
    <row r="974" spans="12:19" x14ac:dyDescent="0.35">
      <c r="L974">
        <v>13</v>
      </c>
      <c r="M974">
        <f t="shared" ca="1" si="81"/>
        <v>2.4719624227162777E-2</v>
      </c>
      <c r="P974">
        <f t="shared" ca="1" si="85"/>
        <v>0</v>
      </c>
      <c r="Q974">
        <f t="shared" ca="1" si="82"/>
        <v>0.26457281644798852</v>
      </c>
      <c r="R974">
        <f t="shared" ca="1" si="83"/>
        <v>0</v>
      </c>
      <c r="S974">
        <f t="shared" ca="1" si="84"/>
        <v>2.4719624227162777E-2</v>
      </c>
    </row>
    <row r="975" spans="12:19" x14ac:dyDescent="0.35">
      <c r="L975">
        <v>14</v>
      </c>
      <c r="M975">
        <f t="shared" ca="1" si="81"/>
        <v>1.3838215258513803E-2</v>
      </c>
      <c r="P975">
        <f t="shared" ca="1" si="85"/>
        <v>0</v>
      </c>
      <c r="Q975">
        <f t="shared" ca="1" si="82"/>
        <v>0.13558394286379113</v>
      </c>
      <c r="R975">
        <f t="shared" ca="1" si="83"/>
        <v>0</v>
      </c>
      <c r="S975">
        <f t="shared" ca="1" si="84"/>
        <v>1.3838215258513803E-2</v>
      </c>
    </row>
    <row r="976" spans="12:19" x14ac:dyDescent="0.35">
      <c r="L976">
        <v>15</v>
      </c>
      <c r="M976">
        <f t="shared" ca="1" si="81"/>
        <v>1.6191064604522812E-2</v>
      </c>
      <c r="P976">
        <f t="shared" ca="1" si="85"/>
        <v>1</v>
      </c>
      <c r="Q976">
        <f t="shared" ca="1" si="82"/>
        <v>0.21073179460383643</v>
      </c>
      <c r="R976">
        <f t="shared" ca="1" si="83"/>
        <v>0.21073179460383643</v>
      </c>
      <c r="S976">
        <f t="shared" ca="1" si="84"/>
        <v>-0.1945407299993136</v>
      </c>
    </row>
    <row r="977" spans="12:19" x14ac:dyDescent="0.35">
      <c r="L977">
        <v>16</v>
      </c>
      <c r="M977">
        <f t="shared" ca="1" si="81"/>
        <v>3.6076128768409321E-2</v>
      </c>
      <c r="P977">
        <f t="shared" ca="1" si="85"/>
        <v>0</v>
      </c>
      <c r="Q977">
        <f t="shared" ca="1" si="82"/>
        <v>0.1811196739226946</v>
      </c>
      <c r="R977">
        <f t="shared" ca="1" si="83"/>
        <v>0</v>
      </c>
      <c r="S977">
        <f t="shared" ca="1" si="84"/>
        <v>3.6076128768409321E-2</v>
      </c>
    </row>
    <row r="978" spans="12:19" x14ac:dyDescent="0.35">
      <c r="L978">
        <v>17</v>
      </c>
      <c r="M978">
        <f t="shared" ca="1" si="81"/>
        <v>1.2111419798664929E-2</v>
      </c>
      <c r="P978">
        <f t="shared" ca="1" si="85"/>
        <v>0</v>
      </c>
      <c r="Q978">
        <f t="shared" ca="1" si="82"/>
        <v>7.834959182295563E-2</v>
      </c>
      <c r="R978">
        <f t="shared" ca="1" si="83"/>
        <v>0</v>
      </c>
      <c r="S978">
        <f t="shared" ca="1" si="84"/>
        <v>1.2111419798664929E-2</v>
      </c>
    </row>
    <row r="979" spans="12:19" x14ac:dyDescent="0.35">
      <c r="L979">
        <v>18</v>
      </c>
      <c r="M979">
        <f t="shared" ca="1" si="81"/>
        <v>1.8124115720809093E-2</v>
      </c>
      <c r="P979">
        <f t="shared" ca="1" si="85"/>
        <v>0</v>
      </c>
      <c r="Q979">
        <f t="shared" ca="1" si="82"/>
        <v>8.8749833524150307E-2</v>
      </c>
      <c r="R979">
        <f t="shared" ca="1" si="83"/>
        <v>0</v>
      </c>
      <c r="S979">
        <f t="shared" ca="1" si="84"/>
        <v>1.8124115720809093E-2</v>
      </c>
    </row>
    <row r="980" spans="12:19" x14ac:dyDescent="0.35">
      <c r="L980">
        <v>19</v>
      </c>
      <c r="M980">
        <f t="shared" ca="1" si="81"/>
        <v>1.0370541207322977E-2</v>
      </c>
      <c r="P980">
        <f t="shared" ca="1" si="85"/>
        <v>0</v>
      </c>
      <c r="Q980">
        <f t="shared" ca="1" si="82"/>
        <v>0.30399907424962769</v>
      </c>
      <c r="R980">
        <f t="shared" ca="1" si="83"/>
        <v>0</v>
      </c>
      <c r="S980">
        <f t="shared" ca="1" si="84"/>
        <v>1.0370541207322977E-2</v>
      </c>
    </row>
    <row r="981" spans="12:19" x14ac:dyDescent="0.35">
      <c r="L981">
        <v>20</v>
      </c>
      <c r="M981">
        <f t="shared" ca="1" si="81"/>
        <v>2.6374419884304879E-2</v>
      </c>
      <c r="P981">
        <f t="shared" ca="1" si="85"/>
        <v>0</v>
      </c>
      <c r="Q981">
        <f t="shared" ca="1" si="82"/>
        <v>0.19125964919233659</v>
      </c>
      <c r="R981">
        <f t="shared" ca="1" si="83"/>
        <v>0</v>
      </c>
      <c r="S981">
        <f t="shared" ca="1" si="84"/>
        <v>2.6374419884304879E-2</v>
      </c>
    </row>
    <row r="982" spans="12:19" x14ac:dyDescent="0.35">
      <c r="L982">
        <v>21</v>
      </c>
      <c r="M982">
        <f t="shared" ca="1" si="81"/>
        <v>2.524899514883645E-2</v>
      </c>
      <c r="P982">
        <f t="shared" ca="1" si="85"/>
        <v>0</v>
      </c>
      <c r="Q982">
        <f t="shared" ca="1" si="82"/>
        <v>0.1772106674187055</v>
      </c>
      <c r="R982">
        <f t="shared" ca="1" si="83"/>
        <v>0</v>
      </c>
      <c r="S982">
        <f t="shared" ca="1" si="84"/>
        <v>2.524899514883645E-2</v>
      </c>
    </row>
    <row r="983" spans="12:19" x14ac:dyDescent="0.35">
      <c r="L983">
        <v>22</v>
      </c>
      <c r="M983">
        <f t="shared" ca="1" si="81"/>
        <v>2.7326360649602813E-2</v>
      </c>
      <c r="P983">
        <f t="shared" ca="1" si="85"/>
        <v>0</v>
      </c>
      <c r="Q983">
        <f t="shared" ca="1" si="82"/>
        <v>0.22237744969614517</v>
      </c>
      <c r="R983">
        <f t="shared" ca="1" si="83"/>
        <v>0</v>
      </c>
      <c r="S983">
        <f t="shared" ca="1" si="84"/>
        <v>2.7326360649602813E-2</v>
      </c>
    </row>
    <row r="984" spans="12:19" x14ac:dyDescent="0.35">
      <c r="L984">
        <v>23</v>
      </c>
      <c r="M984">
        <f t="shared" ca="1" si="81"/>
        <v>2.9811169746023276E-2</v>
      </c>
      <c r="P984">
        <f t="shared" ca="1" si="85"/>
        <v>0</v>
      </c>
      <c r="Q984">
        <f t="shared" ca="1" si="82"/>
        <v>0.18984716959717887</v>
      </c>
      <c r="R984">
        <f t="shared" ca="1" si="83"/>
        <v>0</v>
      </c>
      <c r="S984">
        <f t="shared" ca="1" si="84"/>
        <v>2.9811169746023276E-2</v>
      </c>
    </row>
    <row r="985" spans="12:19" x14ac:dyDescent="0.35">
      <c r="L985">
        <v>24</v>
      </c>
      <c r="M985">
        <f t="shared" ca="1" si="81"/>
        <v>4.0384792318383364E-2</v>
      </c>
      <c r="P985">
        <f t="shared" ca="1" si="85"/>
        <v>0</v>
      </c>
      <c r="Q985">
        <f t="shared" ca="1" si="82"/>
        <v>0.20695129214674876</v>
      </c>
      <c r="R985">
        <f t="shared" ca="1" si="83"/>
        <v>0</v>
      </c>
      <c r="S985">
        <f t="shared" ca="1" si="84"/>
        <v>4.0384792318383364E-2</v>
      </c>
    </row>
    <row r="986" spans="12:19" x14ac:dyDescent="0.35">
      <c r="L986">
        <v>25</v>
      </c>
      <c r="M986">
        <f t="shared" ca="1" si="81"/>
        <v>1.5486027054467997E-2</v>
      </c>
      <c r="P986">
        <f t="shared" ca="1" si="85"/>
        <v>0</v>
      </c>
      <c r="Q986">
        <f t="shared" ca="1" si="82"/>
        <v>0.26697914610430951</v>
      </c>
      <c r="R986">
        <f t="shared" ca="1" si="83"/>
        <v>0</v>
      </c>
      <c r="S986">
        <f t="shared" ca="1" si="84"/>
        <v>1.5486027054467997E-2</v>
      </c>
    </row>
    <row r="987" spans="12:19" x14ac:dyDescent="0.35">
      <c r="L987">
        <v>26</v>
      </c>
      <c r="M987">
        <f t="shared" ca="1" si="81"/>
        <v>2.1615627069171993E-2</v>
      </c>
      <c r="P987">
        <f t="shared" ca="1" si="85"/>
        <v>0</v>
      </c>
      <c r="Q987">
        <f t="shared" ca="1" si="82"/>
        <v>0.16611619847794262</v>
      </c>
      <c r="R987">
        <f t="shared" ca="1" si="83"/>
        <v>0</v>
      </c>
      <c r="S987">
        <f t="shared" ca="1" si="84"/>
        <v>2.1615627069171993E-2</v>
      </c>
    </row>
    <row r="988" spans="12:19" x14ac:dyDescent="0.35">
      <c r="L988">
        <v>27</v>
      </c>
      <c r="M988">
        <f t="shared" ca="1" si="81"/>
        <v>3.536242175959068E-2</v>
      </c>
      <c r="P988">
        <f t="shared" ca="1" si="85"/>
        <v>0</v>
      </c>
      <c r="Q988">
        <f t="shared" ca="1" si="82"/>
        <v>0.11033690194759521</v>
      </c>
      <c r="R988">
        <f t="shared" ca="1" si="83"/>
        <v>0</v>
      </c>
      <c r="S988">
        <f t="shared" ca="1" si="84"/>
        <v>3.536242175959068E-2</v>
      </c>
    </row>
    <row r="989" spans="12:19" x14ac:dyDescent="0.35">
      <c r="L989">
        <v>28</v>
      </c>
      <c r="M989">
        <f t="shared" ca="1" si="81"/>
        <v>2.2060119142167815E-2</v>
      </c>
      <c r="P989">
        <f t="shared" ca="1" si="85"/>
        <v>0</v>
      </c>
      <c r="Q989">
        <f t="shared" ca="1" si="82"/>
        <v>0.24972317298839541</v>
      </c>
      <c r="R989">
        <f t="shared" ca="1" si="83"/>
        <v>0</v>
      </c>
      <c r="S989">
        <f t="shared" ca="1" si="84"/>
        <v>2.2060119142167815E-2</v>
      </c>
    </row>
    <row r="990" spans="12:19" x14ac:dyDescent="0.35">
      <c r="L990">
        <v>29</v>
      </c>
      <c r="M990">
        <f t="shared" ca="1" si="81"/>
        <v>2.6702898081786677E-2</v>
      </c>
      <c r="P990">
        <f t="shared" ca="1" si="85"/>
        <v>0</v>
      </c>
      <c r="Q990">
        <f t="shared" ca="1" si="82"/>
        <v>0.22160266377680096</v>
      </c>
      <c r="R990">
        <f t="shared" ca="1" si="83"/>
        <v>0</v>
      </c>
      <c r="S990">
        <f t="shared" ca="1" si="84"/>
        <v>2.6702898081786677E-2</v>
      </c>
    </row>
    <row r="991" spans="12:19" x14ac:dyDescent="0.35">
      <c r="L991">
        <v>30</v>
      </c>
      <c r="M991">
        <f t="shared" ca="1" si="81"/>
        <v>2.9774703494614689E-2</v>
      </c>
      <c r="P991">
        <f t="shared" ca="1" si="85"/>
        <v>0</v>
      </c>
      <c r="Q991">
        <f t="shared" ca="1" si="82"/>
        <v>0.22555491946381395</v>
      </c>
      <c r="R991">
        <f t="shared" ca="1" si="83"/>
        <v>0</v>
      </c>
      <c r="S991">
        <f t="shared" ca="1" si="84"/>
        <v>2.9774703494614689E-2</v>
      </c>
    </row>
    <row r="992" spans="12:19" x14ac:dyDescent="0.35">
      <c r="L992">
        <v>1</v>
      </c>
      <c r="M992">
        <f t="shared" ca="1" si="81"/>
        <v>2.129239973457029E-2</v>
      </c>
      <c r="P992">
        <f t="shared" ca="1" si="85"/>
        <v>0</v>
      </c>
      <c r="Q992">
        <f t="shared" ca="1" si="82"/>
        <v>0.28284762909731576</v>
      </c>
      <c r="R992">
        <f t="shared" ca="1" si="83"/>
        <v>0</v>
      </c>
      <c r="S992">
        <f t="shared" ca="1" si="84"/>
        <v>2.129239973457029E-2</v>
      </c>
    </row>
    <row r="993" spans="12:19" x14ac:dyDescent="0.35">
      <c r="L993">
        <v>2</v>
      </c>
      <c r="M993">
        <f t="shared" ca="1" si="81"/>
        <v>2.9597160241408547E-2</v>
      </c>
      <c r="P993">
        <f t="shared" ca="1" si="85"/>
        <v>0</v>
      </c>
      <c r="Q993">
        <f t="shared" ca="1" si="82"/>
        <v>0.19655307304918807</v>
      </c>
      <c r="R993">
        <f t="shared" ca="1" si="83"/>
        <v>0</v>
      </c>
      <c r="S993">
        <f t="shared" ca="1" si="84"/>
        <v>2.9597160241408547E-2</v>
      </c>
    </row>
    <row r="994" spans="12:19" x14ac:dyDescent="0.35">
      <c r="L994">
        <v>3</v>
      </c>
      <c r="M994">
        <f t="shared" ca="1" si="81"/>
        <v>3.7990724506789503E-2</v>
      </c>
      <c r="P994">
        <f t="shared" ca="1" si="85"/>
        <v>0</v>
      </c>
      <c r="Q994">
        <f t="shared" ca="1" si="82"/>
        <v>9.6476677087022941E-2</v>
      </c>
      <c r="R994">
        <f t="shared" ca="1" si="83"/>
        <v>0</v>
      </c>
      <c r="S994">
        <f t="shared" ca="1" si="84"/>
        <v>3.7990724506789503E-2</v>
      </c>
    </row>
    <row r="995" spans="12:19" x14ac:dyDescent="0.35">
      <c r="L995">
        <v>4</v>
      </c>
      <c r="M995">
        <f t="shared" ca="1" si="81"/>
        <v>2.5534313132956257E-2</v>
      </c>
      <c r="P995">
        <f t="shared" ca="1" si="85"/>
        <v>0</v>
      </c>
      <c r="Q995">
        <f t="shared" ca="1" si="82"/>
        <v>0.13300305015129762</v>
      </c>
      <c r="R995">
        <f t="shared" ca="1" si="83"/>
        <v>0</v>
      </c>
      <c r="S995">
        <f t="shared" ca="1" si="84"/>
        <v>2.5534313132956257E-2</v>
      </c>
    </row>
    <row r="996" spans="12:19" x14ac:dyDescent="0.35">
      <c r="L996">
        <v>5</v>
      </c>
      <c r="M996">
        <f t="shared" ca="1" si="81"/>
        <v>2.2070868891229552E-2</v>
      </c>
      <c r="P996">
        <f t="shared" ca="1" si="85"/>
        <v>0</v>
      </c>
      <c r="Q996">
        <f t="shared" ca="1" si="82"/>
        <v>0.17506062905652225</v>
      </c>
      <c r="R996">
        <f t="shared" ca="1" si="83"/>
        <v>0</v>
      </c>
      <c r="S996">
        <f t="shared" ca="1" si="84"/>
        <v>2.2070868891229552E-2</v>
      </c>
    </row>
    <row r="997" spans="12:19" x14ac:dyDescent="0.35">
      <c r="L997">
        <v>6</v>
      </c>
      <c r="M997">
        <f t="shared" ca="1" si="81"/>
        <v>3.5276660743198039E-2</v>
      </c>
      <c r="P997">
        <f t="shared" ca="1" si="85"/>
        <v>0</v>
      </c>
      <c r="Q997">
        <f t="shared" ca="1" si="82"/>
        <v>0.21443870404749529</v>
      </c>
      <c r="R997">
        <f t="shared" ca="1" si="83"/>
        <v>0</v>
      </c>
      <c r="S997">
        <f t="shared" ca="1" si="84"/>
        <v>3.5276660743198039E-2</v>
      </c>
    </row>
    <row r="998" spans="12:19" x14ac:dyDescent="0.35">
      <c r="L998">
        <v>7</v>
      </c>
      <c r="M998">
        <f t="shared" ca="1" si="81"/>
        <v>3.646866760645652E-2</v>
      </c>
      <c r="P998">
        <f t="shared" ca="1" si="85"/>
        <v>0</v>
      </c>
      <c r="Q998">
        <f t="shared" ca="1" si="82"/>
        <v>0.23811086531319234</v>
      </c>
      <c r="R998">
        <f t="shared" ca="1" si="83"/>
        <v>0</v>
      </c>
      <c r="S998">
        <f t="shared" ca="1" si="84"/>
        <v>3.646866760645652E-2</v>
      </c>
    </row>
    <row r="999" spans="12:19" x14ac:dyDescent="0.35">
      <c r="L999">
        <v>8</v>
      </c>
      <c r="M999">
        <f t="shared" ca="1" si="81"/>
        <v>1.9395692414773496E-2</v>
      </c>
      <c r="P999">
        <f t="shared" ca="1" si="85"/>
        <v>0</v>
      </c>
      <c r="Q999">
        <f t="shared" ca="1" si="82"/>
        <v>0.22695997073782187</v>
      </c>
      <c r="R999">
        <f t="shared" ca="1" si="83"/>
        <v>0</v>
      </c>
      <c r="S999">
        <f t="shared" ca="1" si="84"/>
        <v>1.9395692414773496E-2</v>
      </c>
    </row>
    <row r="1000" spans="12:19" x14ac:dyDescent="0.35">
      <c r="L1000">
        <v>9</v>
      </c>
      <c r="M1000">
        <f t="shared" ca="1" si="81"/>
        <v>2.8609899852520833E-2</v>
      </c>
      <c r="P1000">
        <f t="shared" ca="1" si="85"/>
        <v>1</v>
      </c>
      <c r="Q1000">
        <f t="shared" ca="1" si="82"/>
        <v>0.17884816950836283</v>
      </c>
      <c r="R1000">
        <f t="shared" ca="1" si="83"/>
        <v>0.17884816950836283</v>
      </c>
      <c r="S1000">
        <f t="shared" ca="1" si="84"/>
        <v>-0.150238269655842</v>
      </c>
    </row>
    <row r="1001" spans="12:19" x14ac:dyDescent="0.35">
      <c r="L1001">
        <v>10</v>
      </c>
      <c r="M1001">
        <f t="shared" ca="1" si="81"/>
        <v>2.6320792966498453E-2</v>
      </c>
      <c r="P1001">
        <f t="shared" ca="1" si="85"/>
        <v>0</v>
      </c>
      <c r="Q1001">
        <f t="shared" ca="1" si="82"/>
        <v>0.21387358292202777</v>
      </c>
      <c r="R1001">
        <f t="shared" ca="1" si="83"/>
        <v>0</v>
      </c>
      <c r="S1001">
        <f t="shared" ca="1" si="84"/>
        <v>2.6320792966498453E-2</v>
      </c>
    </row>
    <row r="1002" spans="12:19" x14ac:dyDescent="0.35">
      <c r="L1002">
        <v>11</v>
      </c>
      <c r="M1002">
        <f t="shared" ca="1" si="81"/>
        <v>2.5698715263902258E-2</v>
      </c>
      <c r="P1002">
        <f t="shared" ca="1" si="85"/>
        <v>0</v>
      </c>
      <c r="Q1002">
        <f t="shared" ca="1" si="82"/>
        <v>0.25578413934664346</v>
      </c>
      <c r="R1002">
        <f t="shared" ca="1" si="83"/>
        <v>0</v>
      </c>
      <c r="S1002">
        <f t="shared" ca="1" si="84"/>
        <v>2.5698715263902258E-2</v>
      </c>
    </row>
    <row r="1003" spans="12:19" x14ac:dyDescent="0.35">
      <c r="L1003">
        <v>12</v>
      </c>
      <c r="M1003">
        <f t="shared" ca="1" si="81"/>
        <v>3.6805388814060515E-2</v>
      </c>
      <c r="P1003">
        <f t="shared" ca="1" si="85"/>
        <v>0</v>
      </c>
      <c r="Q1003">
        <f t="shared" ca="1" si="82"/>
        <v>0.25572660000496189</v>
      </c>
      <c r="R1003">
        <f t="shared" ca="1" si="83"/>
        <v>0</v>
      </c>
      <c r="S1003">
        <f t="shared" ca="1" si="84"/>
        <v>3.6805388814060515E-2</v>
      </c>
    </row>
    <row r="1004" spans="12:19" x14ac:dyDescent="0.35">
      <c r="L1004">
        <v>13</v>
      </c>
      <c r="M1004">
        <f t="shared" ca="1" si="81"/>
        <v>2.5590972747944262E-2</v>
      </c>
      <c r="P1004">
        <f t="shared" ca="1" si="85"/>
        <v>0</v>
      </c>
      <c r="Q1004">
        <f t="shared" ca="1" si="82"/>
        <v>0.18472257678987994</v>
      </c>
      <c r="R1004">
        <f t="shared" ca="1" si="83"/>
        <v>0</v>
      </c>
      <c r="S1004">
        <f t="shared" ca="1" si="84"/>
        <v>2.5590972747944262E-2</v>
      </c>
    </row>
    <row r="1005" spans="12:19" x14ac:dyDescent="0.35">
      <c r="L1005">
        <v>14</v>
      </c>
      <c r="M1005">
        <f t="shared" ca="1" si="81"/>
        <v>2.8590926937312008E-2</v>
      </c>
      <c r="P1005">
        <f t="shared" ca="1" si="85"/>
        <v>0</v>
      </c>
      <c r="Q1005">
        <f t="shared" ca="1" si="82"/>
        <v>0.16847373359107506</v>
      </c>
      <c r="R1005">
        <f t="shared" ca="1" si="83"/>
        <v>0</v>
      </c>
      <c r="S1005">
        <f t="shared" ca="1" si="84"/>
        <v>2.8590926937312008E-2</v>
      </c>
    </row>
    <row r="1006" spans="12:19" x14ac:dyDescent="0.35">
      <c r="L1006">
        <v>15</v>
      </c>
      <c r="M1006">
        <f t="shared" ca="1" si="81"/>
        <v>1.9734837866111857E-2</v>
      </c>
      <c r="P1006">
        <f t="shared" ca="1" si="85"/>
        <v>0</v>
      </c>
      <c r="Q1006">
        <f t="shared" ca="1" si="82"/>
        <v>0.1857910720544072</v>
      </c>
      <c r="R1006">
        <f t="shared" ca="1" si="83"/>
        <v>0</v>
      </c>
      <c r="S1006">
        <f t="shared" ca="1" si="84"/>
        <v>1.9734837866111857E-2</v>
      </c>
    </row>
    <row r="1007" spans="12:19" x14ac:dyDescent="0.35">
      <c r="L1007">
        <v>16</v>
      </c>
      <c r="M1007">
        <f t="shared" ca="1" si="81"/>
        <v>1.5032245795575374E-2</v>
      </c>
      <c r="P1007">
        <f t="shared" ca="1" si="85"/>
        <v>0</v>
      </c>
      <c r="Q1007">
        <f t="shared" ca="1" si="82"/>
        <v>0.22149416157899546</v>
      </c>
      <c r="R1007">
        <f t="shared" ca="1" si="83"/>
        <v>0</v>
      </c>
      <c r="S1007">
        <f t="shared" ca="1" si="84"/>
        <v>1.5032245795575374E-2</v>
      </c>
    </row>
    <row r="1008" spans="12:19" x14ac:dyDescent="0.35">
      <c r="L1008">
        <v>17</v>
      </c>
      <c r="M1008">
        <f t="shared" ca="1" si="81"/>
        <v>2.4957793503631257E-2</v>
      </c>
      <c r="P1008">
        <f t="shared" ca="1" si="85"/>
        <v>0</v>
      </c>
      <c r="Q1008">
        <f t="shared" ca="1" si="82"/>
        <v>0.23926601073451764</v>
      </c>
      <c r="R1008">
        <f t="shared" ca="1" si="83"/>
        <v>0</v>
      </c>
      <c r="S1008">
        <f t="shared" ca="1" si="84"/>
        <v>2.4957793503631257E-2</v>
      </c>
    </row>
    <row r="1009" spans="12:19" x14ac:dyDescent="0.35">
      <c r="L1009">
        <v>18</v>
      </c>
      <c r="M1009">
        <f t="shared" ca="1" si="81"/>
        <v>3.0330005065472707E-2</v>
      </c>
      <c r="P1009">
        <f t="shared" ca="1" si="85"/>
        <v>0</v>
      </c>
      <c r="Q1009">
        <f t="shared" ca="1" si="82"/>
        <v>0.2376214025732678</v>
      </c>
      <c r="R1009">
        <f t="shared" ca="1" si="83"/>
        <v>0</v>
      </c>
      <c r="S1009">
        <f t="shared" ca="1" si="84"/>
        <v>3.0330005065472707E-2</v>
      </c>
    </row>
    <row r="1010" spans="12:19" x14ac:dyDescent="0.35">
      <c r="L1010">
        <v>19</v>
      </c>
      <c r="M1010">
        <f t="shared" ca="1" si="81"/>
        <v>8.9200975314111149E-3</v>
      </c>
      <c r="P1010">
        <f t="shared" ca="1" si="85"/>
        <v>0</v>
      </c>
      <c r="Q1010">
        <f t="shared" ca="1" si="82"/>
        <v>0.15270841026216378</v>
      </c>
      <c r="R1010">
        <f t="shared" ca="1" si="83"/>
        <v>0</v>
      </c>
      <c r="S1010">
        <f t="shared" ca="1" si="84"/>
        <v>8.9200975314111149E-3</v>
      </c>
    </row>
    <row r="1011" spans="12:19" x14ac:dyDescent="0.35">
      <c r="L1011">
        <v>20</v>
      </c>
      <c r="M1011">
        <f t="shared" ca="1" si="81"/>
        <v>1.9021971973106462E-2</v>
      </c>
      <c r="P1011">
        <f t="shared" ca="1" si="85"/>
        <v>0</v>
      </c>
      <c r="Q1011">
        <f t="shared" ca="1" si="82"/>
        <v>0.1923388532024608</v>
      </c>
      <c r="R1011">
        <f t="shared" ca="1" si="83"/>
        <v>0</v>
      </c>
      <c r="S1011">
        <f t="shared" ca="1" si="84"/>
        <v>1.9021971973106462E-2</v>
      </c>
    </row>
    <row r="1012" spans="12:19" x14ac:dyDescent="0.35">
      <c r="L1012">
        <v>21</v>
      </c>
      <c r="M1012">
        <f t="shared" ca="1" si="81"/>
        <v>2.1002253726498218E-2</v>
      </c>
      <c r="P1012">
        <f t="shared" ca="1" si="85"/>
        <v>0</v>
      </c>
      <c r="Q1012">
        <f t="shared" ca="1" si="82"/>
        <v>0.18893408848218371</v>
      </c>
      <c r="R1012">
        <f t="shared" ca="1" si="83"/>
        <v>0</v>
      </c>
      <c r="S1012">
        <f t="shared" ca="1" si="84"/>
        <v>2.1002253726498218E-2</v>
      </c>
    </row>
    <row r="1013" spans="12:19" x14ac:dyDescent="0.35">
      <c r="L1013">
        <v>22</v>
      </c>
      <c r="M1013">
        <f t="shared" ca="1" si="81"/>
        <v>1.5003682074744219E-2</v>
      </c>
      <c r="P1013">
        <f t="shared" ca="1" si="85"/>
        <v>0</v>
      </c>
      <c r="Q1013">
        <f t="shared" ca="1" si="82"/>
        <v>0.24017017217905598</v>
      </c>
      <c r="R1013">
        <f t="shared" ca="1" si="83"/>
        <v>0</v>
      </c>
      <c r="S1013">
        <f t="shared" ca="1" si="84"/>
        <v>1.5003682074744219E-2</v>
      </c>
    </row>
    <row r="1014" spans="12:19" x14ac:dyDescent="0.35">
      <c r="L1014">
        <v>23</v>
      </c>
      <c r="M1014">
        <f t="shared" ca="1" si="81"/>
        <v>1.6994205684215485E-2</v>
      </c>
      <c r="P1014">
        <f t="shared" ca="1" si="85"/>
        <v>0</v>
      </c>
      <c r="Q1014">
        <f t="shared" ca="1" si="82"/>
        <v>0.24278896609437881</v>
      </c>
      <c r="R1014">
        <f t="shared" ca="1" si="83"/>
        <v>0</v>
      </c>
      <c r="S1014">
        <f t="shared" ca="1" si="84"/>
        <v>1.6994205684215485E-2</v>
      </c>
    </row>
    <row r="1015" spans="12:19" x14ac:dyDescent="0.35">
      <c r="L1015">
        <v>24</v>
      </c>
      <c r="M1015">
        <f t="shared" ca="1" si="81"/>
        <v>1.9151626254912891E-2</v>
      </c>
      <c r="P1015">
        <f t="shared" ca="1" si="85"/>
        <v>0</v>
      </c>
      <c r="Q1015">
        <f t="shared" ca="1" si="82"/>
        <v>0.19025274277806997</v>
      </c>
      <c r="R1015">
        <f t="shared" ca="1" si="83"/>
        <v>0</v>
      </c>
      <c r="S1015">
        <f t="shared" ca="1" si="84"/>
        <v>1.9151626254912891E-2</v>
      </c>
    </row>
    <row r="1016" spans="12:19" x14ac:dyDescent="0.35">
      <c r="L1016">
        <v>25</v>
      </c>
      <c r="M1016">
        <f t="shared" ca="1" si="81"/>
        <v>2.4000215481790863E-2</v>
      </c>
      <c r="P1016">
        <f t="shared" ca="1" si="85"/>
        <v>0</v>
      </c>
      <c r="Q1016">
        <f t="shared" ca="1" si="82"/>
        <v>0.20452280682524138</v>
      </c>
      <c r="R1016">
        <f t="shared" ca="1" si="83"/>
        <v>0</v>
      </c>
      <c r="S1016">
        <f t="shared" ca="1" si="84"/>
        <v>2.4000215481790863E-2</v>
      </c>
    </row>
    <row r="1017" spans="12:19" x14ac:dyDescent="0.35">
      <c r="L1017">
        <v>26</v>
      </c>
      <c r="M1017">
        <f t="shared" ca="1" si="81"/>
        <v>9.5394265093156887E-3</v>
      </c>
      <c r="P1017">
        <f t="shared" ca="1" si="85"/>
        <v>0</v>
      </c>
      <c r="Q1017">
        <f t="shared" ca="1" si="82"/>
        <v>0.28072704205359633</v>
      </c>
      <c r="R1017">
        <f t="shared" ca="1" si="83"/>
        <v>0</v>
      </c>
      <c r="S1017">
        <f t="shared" ca="1" si="84"/>
        <v>9.5394265093156887E-3</v>
      </c>
    </row>
    <row r="1018" spans="12:19" x14ac:dyDescent="0.35">
      <c r="L1018">
        <v>27</v>
      </c>
      <c r="M1018">
        <f t="shared" ca="1" si="81"/>
        <v>1.9825608933419041E-2</v>
      </c>
      <c r="P1018">
        <f t="shared" ca="1" si="85"/>
        <v>1</v>
      </c>
      <c r="Q1018">
        <f t="shared" ca="1" si="82"/>
        <v>0.14688881696911435</v>
      </c>
      <c r="R1018">
        <f t="shared" ca="1" si="83"/>
        <v>0.14688881696911435</v>
      </c>
      <c r="S1018">
        <f t="shared" ca="1" si="84"/>
        <v>-0.12706320803569532</v>
      </c>
    </row>
    <row r="1019" spans="12:19" x14ac:dyDescent="0.35">
      <c r="L1019">
        <v>28</v>
      </c>
      <c r="M1019">
        <f t="shared" ca="1" si="81"/>
        <v>1.8264468560588436E-2</v>
      </c>
      <c r="P1019">
        <f t="shared" ca="1" si="85"/>
        <v>0</v>
      </c>
      <c r="Q1019">
        <f t="shared" ca="1" si="82"/>
        <v>0.13862246451027269</v>
      </c>
      <c r="R1019">
        <f t="shared" ca="1" si="83"/>
        <v>0</v>
      </c>
      <c r="S1019">
        <f t="shared" ca="1" si="84"/>
        <v>1.8264468560588436E-2</v>
      </c>
    </row>
    <row r="1020" spans="12:19" x14ac:dyDescent="0.35">
      <c r="L1020">
        <v>29</v>
      </c>
      <c r="M1020">
        <f t="shared" ca="1" si="81"/>
        <v>2.7044209972486619E-2</v>
      </c>
      <c r="P1020">
        <f t="shared" ca="1" si="85"/>
        <v>0</v>
      </c>
      <c r="Q1020">
        <f t="shared" ca="1" si="82"/>
        <v>0.15176688963067483</v>
      </c>
      <c r="R1020">
        <f t="shared" ca="1" si="83"/>
        <v>0</v>
      </c>
      <c r="S1020">
        <f t="shared" ca="1" si="84"/>
        <v>2.7044209972486619E-2</v>
      </c>
    </row>
    <row r="1021" spans="12:19" x14ac:dyDescent="0.35">
      <c r="L1021">
        <v>30</v>
      </c>
      <c r="M1021">
        <f t="shared" ca="1" si="81"/>
        <v>2.0698264719704512E-2</v>
      </c>
      <c r="P1021">
        <f t="shared" ca="1" si="85"/>
        <v>0</v>
      </c>
      <c r="Q1021">
        <f t="shared" ca="1" si="82"/>
        <v>0.22000588226492163</v>
      </c>
      <c r="R1021">
        <f t="shared" ca="1" si="83"/>
        <v>0</v>
      </c>
      <c r="S1021">
        <f t="shared" ca="1" si="84"/>
        <v>2.0698264719704512E-2</v>
      </c>
    </row>
    <row r="1022" spans="12:19" x14ac:dyDescent="0.35">
      <c r="L1022">
        <v>1</v>
      </c>
      <c r="M1022">
        <f t="shared" ca="1" si="81"/>
        <v>3.0156542020232754E-2</v>
      </c>
      <c r="P1022">
        <f t="shared" ca="1" si="85"/>
        <v>1</v>
      </c>
      <c r="Q1022">
        <f t="shared" ca="1" si="82"/>
        <v>0.15147074842800951</v>
      </c>
      <c r="R1022">
        <f t="shared" ca="1" si="83"/>
        <v>0.15147074842800951</v>
      </c>
      <c r="S1022">
        <f t="shared" ca="1" si="84"/>
        <v>-0.12131420640777675</v>
      </c>
    </row>
    <row r="1023" spans="12:19" x14ac:dyDescent="0.35">
      <c r="L1023">
        <v>2</v>
      </c>
      <c r="M1023">
        <f t="shared" ca="1" si="81"/>
        <v>2.8475175619031418E-2</v>
      </c>
      <c r="P1023">
        <f t="shared" ca="1" si="85"/>
        <v>0</v>
      </c>
      <c r="Q1023">
        <f t="shared" ca="1" si="82"/>
        <v>0.21752351320262753</v>
      </c>
      <c r="R1023">
        <f t="shared" ca="1" si="83"/>
        <v>0</v>
      </c>
      <c r="S1023">
        <f t="shared" ca="1" si="84"/>
        <v>2.8475175619031418E-2</v>
      </c>
    </row>
    <row r="1024" spans="12:19" x14ac:dyDescent="0.35">
      <c r="L1024">
        <v>3</v>
      </c>
      <c r="M1024">
        <f t="shared" ca="1" si="81"/>
        <v>2.4538825610346291E-2</v>
      </c>
      <c r="P1024">
        <f t="shared" ca="1" si="85"/>
        <v>1</v>
      </c>
      <c r="Q1024">
        <f t="shared" ca="1" si="82"/>
        <v>0.24035512623616889</v>
      </c>
      <c r="R1024">
        <f t="shared" ca="1" si="83"/>
        <v>0.24035512623616889</v>
      </c>
      <c r="S1024">
        <f t="shared" ca="1" si="84"/>
        <v>-0.2158163006258226</v>
      </c>
    </row>
    <row r="1025" spans="12:19" x14ac:dyDescent="0.35">
      <c r="L1025">
        <v>4</v>
      </c>
      <c r="M1025">
        <f t="shared" ca="1" si="81"/>
        <v>9.1640136313657205E-3</v>
      </c>
      <c r="P1025">
        <f t="shared" ca="1" si="85"/>
        <v>0</v>
      </c>
      <c r="Q1025">
        <f t="shared" ca="1" si="82"/>
        <v>0.22398892268629908</v>
      </c>
      <c r="R1025">
        <f t="shared" ca="1" si="83"/>
        <v>0</v>
      </c>
      <c r="S1025">
        <f t="shared" ca="1" si="84"/>
        <v>9.1640136313657205E-3</v>
      </c>
    </row>
    <row r="1026" spans="12:19" x14ac:dyDescent="0.35">
      <c r="L1026">
        <v>5</v>
      </c>
      <c r="M1026">
        <f t="shared" ca="1" si="81"/>
        <v>1.9704770518661135E-2</v>
      </c>
      <c r="P1026">
        <f t="shared" ca="1" si="85"/>
        <v>0</v>
      </c>
      <c r="Q1026">
        <f t="shared" ca="1" si="82"/>
        <v>0.19209285583023161</v>
      </c>
      <c r="R1026">
        <f t="shared" ca="1" si="83"/>
        <v>0</v>
      </c>
      <c r="S1026">
        <f t="shared" ca="1" si="84"/>
        <v>1.9704770518661135E-2</v>
      </c>
    </row>
    <row r="1027" spans="12:19" x14ac:dyDescent="0.35">
      <c r="L1027">
        <v>6</v>
      </c>
      <c r="M1027">
        <f t="shared" ref="M1027:M1090" ca="1" si="86">_xlfn.NORM.INV(RAND(),$B$10,$B$11)</f>
        <v>1.4526221437420108E-2</v>
      </c>
      <c r="P1027">
        <f t="shared" ca="1" si="85"/>
        <v>0</v>
      </c>
      <c r="Q1027">
        <f t="shared" ref="Q1027:Q1090" ca="1" si="87">_xlfn.NORM.INV(RAND(),$F$11,$F$12)%</f>
        <v>0.25108915039353102</v>
      </c>
      <c r="R1027">
        <f t="shared" ref="R1027:R1090" ca="1" si="88">P1027*Q1027</f>
        <v>0</v>
      </c>
      <c r="S1027">
        <f t="shared" ref="S1027:S1090" ca="1" si="89">M1027-R1027</f>
        <v>1.4526221437420108E-2</v>
      </c>
    </row>
    <row r="1028" spans="12:19" x14ac:dyDescent="0.35">
      <c r="L1028">
        <v>7</v>
      </c>
      <c r="M1028">
        <f t="shared" ca="1" si="86"/>
        <v>2.5249941258876602E-2</v>
      </c>
      <c r="P1028">
        <f t="shared" ref="P1028:P1091" ca="1" si="90">IF(P1027 = 1, 0, (RAND() &lt; $F$8) * 1)</f>
        <v>0</v>
      </c>
      <c r="Q1028">
        <f t="shared" ca="1" si="87"/>
        <v>0.20982044500637009</v>
      </c>
      <c r="R1028">
        <f t="shared" ca="1" si="88"/>
        <v>0</v>
      </c>
      <c r="S1028">
        <f t="shared" ca="1" si="89"/>
        <v>2.5249941258876602E-2</v>
      </c>
    </row>
    <row r="1029" spans="12:19" x14ac:dyDescent="0.35">
      <c r="L1029">
        <v>8</v>
      </c>
      <c r="M1029">
        <f t="shared" ca="1" si="86"/>
        <v>2.4816633885453909E-2</v>
      </c>
      <c r="P1029">
        <f t="shared" ca="1" si="90"/>
        <v>0</v>
      </c>
      <c r="Q1029">
        <f t="shared" ca="1" si="87"/>
        <v>0.18888707439167454</v>
      </c>
      <c r="R1029">
        <f t="shared" ca="1" si="88"/>
        <v>0</v>
      </c>
      <c r="S1029">
        <f t="shared" ca="1" si="89"/>
        <v>2.4816633885453909E-2</v>
      </c>
    </row>
    <row r="1030" spans="12:19" x14ac:dyDescent="0.35">
      <c r="L1030">
        <v>9</v>
      </c>
      <c r="M1030">
        <f t="shared" ca="1" si="86"/>
        <v>2.5574297939833818E-2</v>
      </c>
      <c r="P1030">
        <f t="shared" ca="1" si="90"/>
        <v>0</v>
      </c>
      <c r="Q1030">
        <f t="shared" ca="1" si="87"/>
        <v>0.15376637865669168</v>
      </c>
      <c r="R1030">
        <f t="shared" ca="1" si="88"/>
        <v>0</v>
      </c>
      <c r="S1030">
        <f t="shared" ca="1" si="89"/>
        <v>2.5574297939833818E-2</v>
      </c>
    </row>
    <row r="1031" spans="12:19" x14ac:dyDescent="0.35">
      <c r="L1031">
        <v>10</v>
      </c>
      <c r="M1031">
        <f t="shared" ca="1" si="86"/>
        <v>2.3056303888065788E-2</v>
      </c>
      <c r="P1031">
        <f t="shared" ca="1" si="90"/>
        <v>0</v>
      </c>
      <c r="Q1031">
        <f t="shared" ca="1" si="87"/>
        <v>0.29892701542373673</v>
      </c>
      <c r="R1031">
        <f t="shared" ca="1" si="88"/>
        <v>0</v>
      </c>
      <c r="S1031">
        <f t="shared" ca="1" si="89"/>
        <v>2.3056303888065788E-2</v>
      </c>
    </row>
    <row r="1032" spans="12:19" x14ac:dyDescent="0.35">
      <c r="L1032">
        <v>11</v>
      </c>
      <c r="M1032">
        <f t="shared" ca="1" si="86"/>
        <v>3.7905715938157045E-2</v>
      </c>
      <c r="P1032">
        <f t="shared" ca="1" si="90"/>
        <v>0</v>
      </c>
      <c r="Q1032">
        <f t="shared" ca="1" si="87"/>
        <v>0.16298998302966916</v>
      </c>
      <c r="R1032">
        <f t="shared" ca="1" si="88"/>
        <v>0</v>
      </c>
      <c r="S1032">
        <f t="shared" ca="1" si="89"/>
        <v>3.7905715938157045E-2</v>
      </c>
    </row>
    <row r="1033" spans="12:19" x14ac:dyDescent="0.35">
      <c r="L1033">
        <v>12</v>
      </c>
      <c r="M1033">
        <f t="shared" ca="1" si="86"/>
        <v>1.1449029306732077E-2</v>
      </c>
      <c r="P1033">
        <f t="shared" ca="1" si="90"/>
        <v>0</v>
      </c>
      <c r="Q1033">
        <f t="shared" ca="1" si="87"/>
        <v>0.19288551737399748</v>
      </c>
      <c r="R1033">
        <f t="shared" ca="1" si="88"/>
        <v>0</v>
      </c>
      <c r="S1033">
        <f t="shared" ca="1" si="89"/>
        <v>1.1449029306732077E-2</v>
      </c>
    </row>
    <row r="1034" spans="12:19" x14ac:dyDescent="0.35">
      <c r="L1034">
        <v>13</v>
      </c>
      <c r="M1034">
        <f t="shared" ca="1" si="86"/>
        <v>1.1744824233002427E-2</v>
      </c>
      <c r="P1034">
        <f t="shared" ca="1" si="90"/>
        <v>0</v>
      </c>
      <c r="Q1034">
        <f t="shared" ca="1" si="87"/>
        <v>0.21352748310520883</v>
      </c>
      <c r="R1034">
        <f t="shared" ca="1" si="88"/>
        <v>0</v>
      </c>
      <c r="S1034">
        <f t="shared" ca="1" si="89"/>
        <v>1.1744824233002427E-2</v>
      </c>
    </row>
    <row r="1035" spans="12:19" x14ac:dyDescent="0.35">
      <c r="L1035">
        <v>14</v>
      </c>
      <c r="M1035">
        <f t="shared" ca="1" si="86"/>
        <v>2.8569704287802006E-2</v>
      </c>
      <c r="P1035">
        <f t="shared" ca="1" si="90"/>
        <v>0</v>
      </c>
      <c r="Q1035">
        <f t="shared" ca="1" si="87"/>
        <v>0.19278010454036087</v>
      </c>
      <c r="R1035">
        <f t="shared" ca="1" si="88"/>
        <v>0</v>
      </c>
      <c r="S1035">
        <f t="shared" ca="1" si="89"/>
        <v>2.8569704287802006E-2</v>
      </c>
    </row>
    <row r="1036" spans="12:19" x14ac:dyDescent="0.35">
      <c r="L1036">
        <v>15</v>
      </c>
      <c r="M1036">
        <f t="shared" ca="1" si="86"/>
        <v>2.3070509604294961E-2</v>
      </c>
      <c r="P1036">
        <f t="shared" ca="1" si="90"/>
        <v>0</v>
      </c>
      <c r="Q1036">
        <f t="shared" ca="1" si="87"/>
        <v>0.23908577395979358</v>
      </c>
      <c r="R1036">
        <f t="shared" ca="1" si="88"/>
        <v>0</v>
      </c>
      <c r="S1036">
        <f t="shared" ca="1" si="89"/>
        <v>2.3070509604294961E-2</v>
      </c>
    </row>
    <row r="1037" spans="12:19" x14ac:dyDescent="0.35">
      <c r="L1037">
        <v>16</v>
      </c>
      <c r="M1037">
        <f t="shared" ca="1" si="86"/>
        <v>3.2720146450883454E-2</v>
      </c>
      <c r="P1037">
        <f t="shared" ca="1" si="90"/>
        <v>1</v>
      </c>
      <c r="Q1037">
        <f t="shared" ca="1" si="87"/>
        <v>0.19751419866788361</v>
      </c>
      <c r="R1037">
        <f t="shared" ca="1" si="88"/>
        <v>0.19751419866788361</v>
      </c>
      <c r="S1037">
        <f t="shared" ca="1" si="89"/>
        <v>-0.16479405221700016</v>
      </c>
    </row>
    <row r="1038" spans="12:19" x14ac:dyDescent="0.35">
      <c r="L1038">
        <v>17</v>
      </c>
      <c r="M1038">
        <f t="shared" ca="1" si="86"/>
        <v>1.3331008208910583E-2</v>
      </c>
      <c r="P1038">
        <f t="shared" ca="1" si="90"/>
        <v>0</v>
      </c>
      <c r="Q1038">
        <f t="shared" ca="1" si="87"/>
        <v>0.28298656067669792</v>
      </c>
      <c r="R1038">
        <f t="shared" ca="1" si="88"/>
        <v>0</v>
      </c>
      <c r="S1038">
        <f t="shared" ca="1" si="89"/>
        <v>1.3331008208910583E-2</v>
      </c>
    </row>
    <row r="1039" spans="12:19" x14ac:dyDescent="0.35">
      <c r="L1039">
        <v>18</v>
      </c>
      <c r="M1039">
        <f t="shared" ca="1" si="86"/>
        <v>2.8553583216299239E-2</v>
      </c>
      <c r="P1039">
        <f t="shared" ca="1" si="90"/>
        <v>0</v>
      </c>
      <c r="Q1039">
        <f t="shared" ca="1" si="87"/>
        <v>0.21464072452353833</v>
      </c>
      <c r="R1039">
        <f t="shared" ca="1" si="88"/>
        <v>0</v>
      </c>
      <c r="S1039">
        <f t="shared" ca="1" si="89"/>
        <v>2.8553583216299239E-2</v>
      </c>
    </row>
    <row r="1040" spans="12:19" x14ac:dyDescent="0.35">
      <c r="L1040">
        <v>19</v>
      </c>
      <c r="M1040">
        <f t="shared" ca="1" si="86"/>
        <v>3.6509737653191883E-2</v>
      </c>
      <c r="P1040">
        <f t="shared" ca="1" si="90"/>
        <v>0</v>
      </c>
      <c r="Q1040">
        <f t="shared" ca="1" si="87"/>
        <v>0.23222463030506166</v>
      </c>
      <c r="R1040">
        <f t="shared" ca="1" si="88"/>
        <v>0</v>
      </c>
      <c r="S1040">
        <f t="shared" ca="1" si="89"/>
        <v>3.6509737653191883E-2</v>
      </c>
    </row>
    <row r="1041" spans="12:19" x14ac:dyDescent="0.35">
      <c r="L1041">
        <v>20</v>
      </c>
      <c r="M1041">
        <f t="shared" ca="1" si="86"/>
        <v>1.1343426781477374E-2</v>
      </c>
      <c r="P1041">
        <f t="shared" ca="1" si="90"/>
        <v>0</v>
      </c>
      <c r="Q1041">
        <f t="shared" ca="1" si="87"/>
        <v>0.18347524470384413</v>
      </c>
      <c r="R1041">
        <f t="shared" ca="1" si="88"/>
        <v>0</v>
      </c>
      <c r="S1041">
        <f t="shared" ca="1" si="89"/>
        <v>1.1343426781477374E-2</v>
      </c>
    </row>
    <row r="1042" spans="12:19" x14ac:dyDescent="0.35">
      <c r="L1042">
        <v>21</v>
      </c>
      <c r="M1042">
        <f t="shared" ca="1" si="86"/>
        <v>2.5880352128455977E-2</v>
      </c>
      <c r="P1042">
        <f t="shared" ca="1" si="90"/>
        <v>0</v>
      </c>
      <c r="Q1042">
        <f t="shared" ca="1" si="87"/>
        <v>0.27608273924617854</v>
      </c>
      <c r="R1042">
        <f t="shared" ca="1" si="88"/>
        <v>0</v>
      </c>
      <c r="S1042">
        <f t="shared" ca="1" si="89"/>
        <v>2.5880352128455977E-2</v>
      </c>
    </row>
    <row r="1043" spans="12:19" x14ac:dyDescent="0.35">
      <c r="L1043">
        <v>22</v>
      </c>
      <c r="M1043">
        <f t="shared" ca="1" si="86"/>
        <v>2.4596096693438478E-2</v>
      </c>
      <c r="P1043">
        <f t="shared" ca="1" si="90"/>
        <v>0</v>
      </c>
      <c r="Q1043">
        <f t="shared" ca="1" si="87"/>
        <v>0.13982397534622024</v>
      </c>
      <c r="R1043">
        <f t="shared" ca="1" si="88"/>
        <v>0</v>
      </c>
      <c r="S1043">
        <f t="shared" ca="1" si="89"/>
        <v>2.4596096693438478E-2</v>
      </c>
    </row>
    <row r="1044" spans="12:19" x14ac:dyDescent="0.35">
      <c r="L1044">
        <v>23</v>
      </c>
      <c r="M1044">
        <f t="shared" ca="1" si="86"/>
        <v>1.463409257982792E-2</v>
      </c>
      <c r="P1044">
        <f t="shared" ca="1" si="90"/>
        <v>0</v>
      </c>
      <c r="Q1044">
        <f t="shared" ca="1" si="87"/>
        <v>0.22137286946601961</v>
      </c>
      <c r="R1044">
        <f t="shared" ca="1" si="88"/>
        <v>0</v>
      </c>
      <c r="S1044">
        <f t="shared" ca="1" si="89"/>
        <v>1.463409257982792E-2</v>
      </c>
    </row>
    <row r="1045" spans="12:19" x14ac:dyDescent="0.35">
      <c r="L1045">
        <v>24</v>
      </c>
      <c r="M1045">
        <f t="shared" ca="1" si="86"/>
        <v>3.0008732422108598E-2</v>
      </c>
      <c r="P1045">
        <f t="shared" ca="1" si="90"/>
        <v>0</v>
      </c>
      <c r="Q1045">
        <f t="shared" ca="1" si="87"/>
        <v>0.15799283847028392</v>
      </c>
      <c r="R1045">
        <f t="shared" ca="1" si="88"/>
        <v>0</v>
      </c>
      <c r="S1045">
        <f t="shared" ca="1" si="89"/>
        <v>3.0008732422108598E-2</v>
      </c>
    </row>
    <row r="1046" spans="12:19" x14ac:dyDescent="0.35">
      <c r="L1046">
        <v>25</v>
      </c>
      <c r="M1046">
        <f t="shared" ca="1" si="86"/>
        <v>5.5365687632006645E-3</v>
      </c>
      <c r="P1046">
        <f t="shared" ca="1" si="90"/>
        <v>0</v>
      </c>
      <c r="Q1046">
        <f t="shared" ca="1" si="87"/>
        <v>0.13041441674104257</v>
      </c>
      <c r="R1046">
        <f t="shared" ca="1" si="88"/>
        <v>0</v>
      </c>
      <c r="S1046">
        <f t="shared" ca="1" si="89"/>
        <v>5.5365687632006645E-3</v>
      </c>
    </row>
    <row r="1047" spans="12:19" x14ac:dyDescent="0.35">
      <c r="L1047">
        <v>26</v>
      </c>
      <c r="M1047">
        <f t="shared" ca="1" si="86"/>
        <v>9.3347436641310292E-3</v>
      </c>
      <c r="P1047">
        <f t="shared" ca="1" si="90"/>
        <v>0</v>
      </c>
      <c r="Q1047">
        <f t="shared" ca="1" si="87"/>
        <v>0.2425570459905417</v>
      </c>
      <c r="R1047">
        <f t="shared" ca="1" si="88"/>
        <v>0</v>
      </c>
      <c r="S1047">
        <f t="shared" ca="1" si="89"/>
        <v>9.3347436641310292E-3</v>
      </c>
    </row>
    <row r="1048" spans="12:19" x14ac:dyDescent="0.35">
      <c r="L1048">
        <v>27</v>
      </c>
      <c r="M1048">
        <f t="shared" ca="1" si="86"/>
        <v>3.6339122570483315E-2</v>
      </c>
      <c r="P1048">
        <f t="shared" ca="1" si="90"/>
        <v>0</v>
      </c>
      <c r="Q1048">
        <f t="shared" ca="1" si="87"/>
        <v>0.17068430824400757</v>
      </c>
      <c r="R1048">
        <f t="shared" ca="1" si="88"/>
        <v>0</v>
      </c>
      <c r="S1048">
        <f t="shared" ca="1" si="89"/>
        <v>3.6339122570483315E-2</v>
      </c>
    </row>
    <row r="1049" spans="12:19" x14ac:dyDescent="0.35">
      <c r="L1049">
        <v>28</v>
      </c>
      <c r="M1049">
        <f t="shared" ca="1" si="86"/>
        <v>2.4789569392380466E-2</v>
      </c>
      <c r="P1049">
        <f t="shared" ca="1" si="90"/>
        <v>0</v>
      </c>
      <c r="Q1049">
        <f t="shared" ca="1" si="87"/>
        <v>0.254971028325508</v>
      </c>
      <c r="R1049">
        <f t="shared" ca="1" si="88"/>
        <v>0</v>
      </c>
      <c r="S1049">
        <f t="shared" ca="1" si="89"/>
        <v>2.4789569392380466E-2</v>
      </c>
    </row>
    <row r="1050" spans="12:19" x14ac:dyDescent="0.35">
      <c r="L1050">
        <v>29</v>
      </c>
      <c r="M1050">
        <f t="shared" ca="1" si="86"/>
        <v>3.8676005084309267E-2</v>
      </c>
      <c r="P1050">
        <f t="shared" ca="1" si="90"/>
        <v>0</v>
      </c>
      <c r="Q1050">
        <f t="shared" ca="1" si="87"/>
        <v>0.15919516213227694</v>
      </c>
      <c r="R1050">
        <f t="shared" ca="1" si="88"/>
        <v>0</v>
      </c>
      <c r="S1050">
        <f t="shared" ca="1" si="89"/>
        <v>3.8676005084309267E-2</v>
      </c>
    </row>
    <row r="1051" spans="12:19" x14ac:dyDescent="0.35">
      <c r="L1051">
        <v>30</v>
      </c>
      <c r="M1051">
        <f t="shared" ca="1" si="86"/>
        <v>2.8310126577290168E-2</v>
      </c>
      <c r="P1051">
        <f t="shared" ca="1" si="90"/>
        <v>0</v>
      </c>
      <c r="Q1051">
        <f t="shared" ca="1" si="87"/>
        <v>0.23479111977692932</v>
      </c>
      <c r="R1051">
        <f t="shared" ca="1" si="88"/>
        <v>0</v>
      </c>
      <c r="S1051">
        <f t="shared" ca="1" si="89"/>
        <v>2.8310126577290168E-2</v>
      </c>
    </row>
    <row r="1052" spans="12:19" x14ac:dyDescent="0.35">
      <c r="L1052">
        <v>1</v>
      </c>
      <c r="M1052">
        <f t="shared" ca="1" si="86"/>
        <v>3.3413618699037355E-2</v>
      </c>
      <c r="P1052">
        <f t="shared" ca="1" si="90"/>
        <v>0</v>
      </c>
      <c r="Q1052">
        <f t="shared" ca="1" si="87"/>
        <v>0.21334852743500921</v>
      </c>
      <c r="R1052">
        <f t="shared" ca="1" si="88"/>
        <v>0</v>
      </c>
      <c r="S1052">
        <f t="shared" ca="1" si="89"/>
        <v>3.3413618699037355E-2</v>
      </c>
    </row>
    <row r="1053" spans="12:19" x14ac:dyDescent="0.35">
      <c r="L1053">
        <v>2</v>
      </c>
      <c r="M1053">
        <f t="shared" ca="1" si="86"/>
        <v>2.3642853810009197E-2</v>
      </c>
      <c r="P1053">
        <f t="shared" ca="1" si="90"/>
        <v>0</v>
      </c>
      <c r="Q1053">
        <f t="shared" ca="1" si="87"/>
        <v>0.11647964166980219</v>
      </c>
      <c r="R1053">
        <f t="shared" ca="1" si="88"/>
        <v>0</v>
      </c>
      <c r="S1053">
        <f t="shared" ca="1" si="89"/>
        <v>2.3642853810009197E-2</v>
      </c>
    </row>
    <row r="1054" spans="12:19" x14ac:dyDescent="0.35">
      <c r="L1054">
        <v>3</v>
      </c>
      <c r="M1054">
        <f t="shared" ca="1" si="86"/>
        <v>1.6897491974424455E-2</v>
      </c>
      <c r="P1054">
        <f t="shared" ca="1" si="90"/>
        <v>0</v>
      </c>
      <c r="Q1054">
        <f t="shared" ca="1" si="87"/>
        <v>0.17515090490488486</v>
      </c>
      <c r="R1054">
        <f t="shared" ca="1" si="88"/>
        <v>0</v>
      </c>
      <c r="S1054">
        <f t="shared" ca="1" si="89"/>
        <v>1.6897491974424455E-2</v>
      </c>
    </row>
    <row r="1055" spans="12:19" x14ac:dyDescent="0.35">
      <c r="L1055">
        <v>4</v>
      </c>
      <c r="M1055">
        <f t="shared" ca="1" si="86"/>
        <v>2.0743977302470996E-2</v>
      </c>
      <c r="P1055">
        <f t="shared" ca="1" si="90"/>
        <v>0</v>
      </c>
      <c r="Q1055">
        <f t="shared" ca="1" si="87"/>
        <v>0.2673457077894914</v>
      </c>
      <c r="R1055">
        <f t="shared" ca="1" si="88"/>
        <v>0</v>
      </c>
      <c r="S1055">
        <f t="shared" ca="1" si="89"/>
        <v>2.0743977302470996E-2</v>
      </c>
    </row>
    <row r="1056" spans="12:19" x14ac:dyDescent="0.35">
      <c r="L1056">
        <v>5</v>
      </c>
      <c r="M1056">
        <f t="shared" ca="1" si="86"/>
        <v>2.7649068179859806E-2</v>
      </c>
      <c r="P1056">
        <f t="shared" ca="1" si="90"/>
        <v>0</v>
      </c>
      <c r="Q1056">
        <f t="shared" ca="1" si="87"/>
        <v>0.23453428633579462</v>
      </c>
      <c r="R1056">
        <f t="shared" ca="1" si="88"/>
        <v>0</v>
      </c>
      <c r="S1056">
        <f t="shared" ca="1" si="89"/>
        <v>2.7649068179859806E-2</v>
      </c>
    </row>
    <row r="1057" spans="12:19" x14ac:dyDescent="0.35">
      <c r="L1057">
        <v>6</v>
      </c>
      <c r="M1057">
        <f t="shared" ca="1" si="86"/>
        <v>2.3181171542078882E-2</v>
      </c>
      <c r="P1057">
        <f t="shared" ca="1" si="90"/>
        <v>0</v>
      </c>
      <c r="Q1057">
        <f t="shared" ca="1" si="87"/>
        <v>0.17807370000428399</v>
      </c>
      <c r="R1057">
        <f t="shared" ca="1" si="88"/>
        <v>0</v>
      </c>
      <c r="S1057">
        <f t="shared" ca="1" si="89"/>
        <v>2.3181171542078882E-2</v>
      </c>
    </row>
    <row r="1058" spans="12:19" x14ac:dyDescent="0.35">
      <c r="L1058">
        <v>7</v>
      </c>
      <c r="M1058">
        <f t="shared" ca="1" si="86"/>
        <v>4.0514460330374036E-2</v>
      </c>
      <c r="P1058">
        <f t="shared" ca="1" si="90"/>
        <v>0</v>
      </c>
      <c r="Q1058">
        <f t="shared" ca="1" si="87"/>
        <v>0.21790036218657829</v>
      </c>
      <c r="R1058">
        <f t="shared" ca="1" si="88"/>
        <v>0</v>
      </c>
      <c r="S1058">
        <f t="shared" ca="1" si="89"/>
        <v>4.0514460330374036E-2</v>
      </c>
    </row>
    <row r="1059" spans="12:19" x14ac:dyDescent="0.35">
      <c r="L1059">
        <v>8</v>
      </c>
      <c r="M1059">
        <f t="shared" ca="1" si="86"/>
        <v>2.086608802129989E-2</v>
      </c>
      <c r="P1059">
        <f t="shared" ca="1" si="90"/>
        <v>0</v>
      </c>
      <c r="Q1059">
        <f t="shared" ca="1" si="87"/>
        <v>0.2091738349685649</v>
      </c>
      <c r="R1059">
        <f t="shared" ca="1" si="88"/>
        <v>0</v>
      </c>
      <c r="S1059">
        <f t="shared" ca="1" si="89"/>
        <v>2.086608802129989E-2</v>
      </c>
    </row>
    <row r="1060" spans="12:19" x14ac:dyDescent="0.35">
      <c r="L1060">
        <v>9</v>
      </c>
      <c r="M1060">
        <f t="shared" ca="1" si="86"/>
        <v>7.589077406556238E-3</v>
      </c>
      <c r="P1060">
        <f t="shared" ca="1" si="90"/>
        <v>0</v>
      </c>
      <c r="Q1060">
        <f t="shared" ca="1" si="87"/>
        <v>0.23932260558865984</v>
      </c>
      <c r="R1060">
        <f t="shared" ca="1" si="88"/>
        <v>0</v>
      </c>
      <c r="S1060">
        <f t="shared" ca="1" si="89"/>
        <v>7.589077406556238E-3</v>
      </c>
    </row>
    <row r="1061" spans="12:19" x14ac:dyDescent="0.35">
      <c r="L1061">
        <v>10</v>
      </c>
      <c r="M1061">
        <f t="shared" ca="1" si="86"/>
        <v>4.3714427756263823E-2</v>
      </c>
      <c r="P1061">
        <f t="shared" ca="1" si="90"/>
        <v>0</v>
      </c>
      <c r="Q1061">
        <f t="shared" ca="1" si="87"/>
        <v>0.23962183609959575</v>
      </c>
      <c r="R1061">
        <f t="shared" ca="1" si="88"/>
        <v>0</v>
      </c>
      <c r="S1061">
        <f t="shared" ca="1" si="89"/>
        <v>4.3714427756263823E-2</v>
      </c>
    </row>
    <row r="1062" spans="12:19" x14ac:dyDescent="0.35">
      <c r="L1062">
        <v>11</v>
      </c>
      <c r="M1062">
        <f t="shared" ca="1" si="86"/>
        <v>4.0717139009797308E-2</v>
      </c>
      <c r="P1062">
        <f t="shared" ca="1" si="90"/>
        <v>0</v>
      </c>
      <c r="Q1062">
        <f t="shared" ca="1" si="87"/>
        <v>0.15466982740096394</v>
      </c>
      <c r="R1062">
        <f t="shared" ca="1" si="88"/>
        <v>0</v>
      </c>
      <c r="S1062">
        <f t="shared" ca="1" si="89"/>
        <v>4.0717139009797308E-2</v>
      </c>
    </row>
    <row r="1063" spans="12:19" x14ac:dyDescent="0.35">
      <c r="L1063">
        <v>12</v>
      </c>
      <c r="M1063">
        <f t="shared" ca="1" si="86"/>
        <v>2.1597709716717504E-2</v>
      </c>
      <c r="P1063">
        <f t="shared" ca="1" si="90"/>
        <v>0</v>
      </c>
      <c r="Q1063">
        <f t="shared" ca="1" si="87"/>
        <v>0.18368764585246733</v>
      </c>
      <c r="R1063">
        <f t="shared" ca="1" si="88"/>
        <v>0</v>
      </c>
      <c r="S1063">
        <f t="shared" ca="1" si="89"/>
        <v>2.1597709716717504E-2</v>
      </c>
    </row>
    <row r="1064" spans="12:19" x14ac:dyDescent="0.35">
      <c r="L1064">
        <v>13</v>
      </c>
      <c r="M1064">
        <f t="shared" ca="1" si="86"/>
        <v>2.7625671111102652E-2</v>
      </c>
      <c r="P1064">
        <f t="shared" ca="1" si="90"/>
        <v>0</v>
      </c>
      <c r="Q1064">
        <f t="shared" ca="1" si="87"/>
        <v>0.16107328072168364</v>
      </c>
      <c r="R1064">
        <f t="shared" ca="1" si="88"/>
        <v>0</v>
      </c>
      <c r="S1064">
        <f t="shared" ca="1" si="89"/>
        <v>2.7625671111102652E-2</v>
      </c>
    </row>
    <row r="1065" spans="12:19" x14ac:dyDescent="0.35">
      <c r="L1065">
        <v>14</v>
      </c>
      <c r="M1065">
        <f t="shared" ca="1" si="86"/>
        <v>2.9054712012730615E-2</v>
      </c>
      <c r="P1065">
        <f t="shared" ca="1" si="90"/>
        <v>0</v>
      </c>
      <c r="Q1065">
        <f t="shared" ca="1" si="87"/>
        <v>0.21654469212664179</v>
      </c>
      <c r="R1065">
        <f t="shared" ca="1" si="88"/>
        <v>0</v>
      </c>
      <c r="S1065">
        <f t="shared" ca="1" si="89"/>
        <v>2.9054712012730615E-2</v>
      </c>
    </row>
    <row r="1066" spans="12:19" x14ac:dyDescent="0.35">
      <c r="L1066">
        <v>15</v>
      </c>
      <c r="M1066">
        <f t="shared" ca="1" si="86"/>
        <v>2.0078044333842377E-2</v>
      </c>
      <c r="P1066">
        <f t="shared" ca="1" si="90"/>
        <v>0</v>
      </c>
      <c r="Q1066">
        <f t="shared" ca="1" si="87"/>
        <v>0.21013285864383791</v>
      </c>
      <c r="R1066">
        <f t="shared" ca="1" si="88"/>
        <v>0</v>
      </c>
      <c r="S1066">
        <f t="shared" ca="1" si="89"/>
        <v>2.0078044333842377E-2</v>
      </c>
    </row>
    <row r="1067" spans="12:19" x14ac:dyDescent="0.35">
      <c r="L1067">
        <v>16</v>
      </c>
      <c r="M1067">
        <f t="shared" ca="1" si="86"/>
        <v>2.2766164386782081E-2</v>
      </c>
      <c r="P1067">
        <f t="shared" ca="1" si="90"/>
        <v>0</v>
      </c>
      <c r="Q1067">
        <f t="shared" ca="1" si="87"/>
        <v>0.31695791009562163</v>
      </c>
      <c r="R1067">
        <f t="shared" ca="1" si="88"/>
        <v>0</v>
      </c>
      <c r="S1067">
        <f t="shared" ca="1" si="89"/>
        <v>2.2766164386782081E-2</v>
      </c>
    </row>
    <row r="1068" spans="12:19" x14ac:dyDescent="0.35">
      <c r="L1068">
        <v>17</v>
      </c>
      <c r="M1068">
        <f t="shared" ca="1" si="86"/>
        <v>3.5408513294195303E-2</v>
      </c>
      <c r="P1068">
        <f t="shared" ca="1" si="90"/>
        <v>0</v>
      </c>
      <c r="Q1068">
        <f t="shared" ca="1" si="87"/>
        <v>0.18258972236672427</v>
      </c>
      <c r="R1068">
        <f t="shared" ca="1" si="88"/>
        <v>0</v>
      </c>
      <c r="S1068">
        <f t="shared" ca="1" si="89"/>
        <v>3.5408513294195303E-2</v>
      </c>
    </row>
    <row r="1069" spans="12:19" x14ac:dyDescent="0.35">
      <c r="L1069">
        <v>18</v>
      </c>
      <c r="M1069">
        <f t="shared" ca="1" si="86"/>
        <v>3.6334616460662286E-2</v>
      </c>
      <c r="P1069">
        <f t="shared" ca="1" si="90"/>
        <v>0</v>
      </c>
      <c r="Q1069">
        <f t="shared" ca="1" si="87"/>
        <v>9.8980177718524784E-2</v>
      </c>
      <c r="R1069">
        <f t="shared" ca="1" si="88"/>
        <v>0</v>
      </c>
      <c r="S1069">
        <f t="shared" ca="1" si="89"/>
        <v>3.6334616460662286E-2</v>
      </c>
    </row>
    <row r="1070" spans="12:19" x14ac:dyDescent="0.35">
      <c r="L1070">
        <v>19</v>
      </c>
      <c r="M1070">
        <f t="shared" ca="1" si="86"/>
        <v>2.3303495309396717E-2</v>
      </c>
      <c r="P1070">
        <f t="shared" ca="1" si="90"/>
        <v>0</v>
      </c>
      <c r="Q1070">
        <f t="shared" ca="1" si="87"/>
        <v>0.26206271540482262</v>
      </c>
      <c r="R1070">
        <f t="shared" ca="1" si="88"/>
        <v>0</v>
      </c>
      <c r="S1070">
        <f t="shared" ca="1" si="89"/>
        <v>2.3303495309396717E-2</v>
      </c>
    </row>
    <row r="1071" spans="12:19" x14ac:dyDescent="0.35">
      <c r="L1071">
        <v>20</v>
      </c>
      <c r="M1071">
        <f t="shared" ca="1" si="86"/>
        <v>1.4786710754198847E-2</v>
      </c>
      <c r="P1071">
        <f t="shared" ca="1" si="90"/>
        <v>0</v>
      </c>
      <c r="Q1071">
        <f t="shared" ca="1" si="87"/>
        <v>0.16909779225167065</v>
      </c>
      <c r="R1071">
        <f t="shared" ca="1" si="88"/>
        <v>0</v>
      </c>
      <c r="S1071">
        <f t="shared" ca="1" si="89"/>
        <v>1.4786710754198847E-2</v>
      </c>
    </row>
    <row r="1072" spans="12:19" x14ac:dyDescent="0.35">
      <c r="L1072">
        <v>21</v>
      </c>
      <c r="M1072">
        <f t="shared" ca="1" si="86"/>
        <v>1.291164295534031E-2</v>
      </c>
      <c r="P1072">
        <f t="shared" ca="1" si="90"/>
        <v>0</v>
      </c>
      <c r="Q1072">
        <f t="shared" ca="1" si="87"/>
        <v>0.21901453854100336</v>
      </c>
      <c r="R1072">
        <f t="shared" ca="1" si="88"/>
        <v>0</v>
      </c>
      <c r="S1072">
        <f t="shared" ca="1" si="89"/>
        <v>1.291164295534031E-2</v>
      </c>
    </row>
    <row r="1073" spans="12:19" x14ac:dyDescent="0.35">
      <c r="L1073">
        <v>22</v>
      </c>
      <c r="M1073">
        <f t="shared" ca="1" si="86"/>
        <v>6.4346579548231128E-3</v>
      </c>
      <c r="P1073">
        <f t="shared" ca="1" si="90"/>
        <v>0</v>
      </c>
      <c r="Q1073">
        <f t="shared" ca="1" si="87"/>
        <v>0.17014291305791601</v>
      </c>
      <c r="R1073">
        <f t="shared" ca="1" si="88"/>
        <v>0</v>
      </c>
      <c r="S1073">
        <f t="shared" ca="1" si="89"/>
        <v>6.4346579548231128E-3</v>
      </c>
    </row>
    <row r="1074" spans="12:19" x14ac:dyDescent="0.35">
      <c r="L1074">
        <v>23</v>
      </c>
      <c r="M1074">
        <f t="shared" ca="1" si="86"/>
        <v>1.1460535139317383E-2</v>
      </c>
      <c r="P1074">
        <f t="shared" ca="1" si="90"/>
        <v>0</v>
      </c>
      <c r="Q1074">
        <f t="shared" ca="1" si="87"/>
        <v>0.11968225242962241</v>
      </c>
      <c r="R1074">
        <f t="shared" ca="1" si="88"/>
        <v>0</v>
      </c>
      <c r="S1074">
        <f t="shared" ca="1" si="89"/>
        <v>1.1460535139317383E-2</v>
      </c>
    </row>
    <row r="1075" spans="12:19" x14ac:dyDescent="0.35">
      <c r="L1075">
        <v>24</v>
      </c>
      <c r="M1075">
        <f t="shared" ca="1" si="86"/>
        <v>2.620903339594878E-2</v>
      </c>
      <c r="P1075">
        <f t="shared" ca="1" si="90"/>
        <v>0</v>
      </c>
      <c r="Q1075">
        <f t="shared" ca="1" si="87"/>
        <v>0.16092121710332891</v>
      </c>
      <c r="R1075">
        <f t="shared" ca="1" si="88"/>
        <v>0</v>
      </c>
      <c r="S1075">
        <f t="shared" ca="1" si="89"/>
        <v>2.620903339594878E-2</v>
      </c>
    </row>
    <row r="1076" spans="12:19" x14ac:dyDescent="0.35">
      <c r="L1076">
        <v>25</v>
      </c>
      <c r="M1076">
        <f t="shared" ca="1" si="86"/>
        <v>3.9257965054660934E-2</v>
      </c>
      <c r="P1076">
        <f t="shared" ca="1" si="90"/>
        <v>0</v>
      </c>
      <c r="Q1076">
        <f t="shared" ca="1" si="87"/>
        <v>0.15394451163507072</v>
      </c>
      <c r="R1076">
        <f t="shared" ca="1" si="88"/>
        <v>0</v>
      </c>
      <c r="S1076">
        <f t="shared" ca="1" si="89"/>
        <v>3.9257965054660934E-2</v>
      </c>
    </row>
    <row r="1077" spans="12:19" x14ac:dyDescent="0.35">
      <c r="L1077">
        <v>26</v>
      </c>
      <c r="M1077">
        <f t="shared" ca="1" si="86"/>
        <v>2.9110689037345455E-2</v>
      </c>
      <c r="P1077">
        <f t="shared" ca="1" si="90"/>
        <v>0</v>
      </c>
      <c r="Q1077">
        <f t="shared" ca="1" si="87"/>
        <v>0.13271758555944368</v>
      </c>
      <c r="R1077">
        <f t="shared" ca="1" si="88"/>
        <v>0</v>
      </c>
      <c r="S1077">
        <f t="shared" ca="1" si="89"/>
        <v>2.9110689037345455E-2</v>
      </c>
    </row>
    <row r="1078" spans="12:19" x14ac:dyDescent="0.35">
      <c r="L1078">
        <v>27</v>
      </c>
      <c r="M1078">
        <f t="shared" ca="1" si="86"/>
        <v>3.6695208801990842E-2</v>
      </c>
      <c r="P1078">
        <f t="shared" ca="1" si="90"/>
        <v>0</v>
      </c>
      <c r="Q1078">
        <f t="shared" ca="1" si="87"/>
        <v>0.16997853201955826</v>
      </c>
      <c r="R1078">
        <f t="shared" ca="1" si="88"/>
        <v>0</v>
      </c>
      <c r="S1078">
        <f t="shared" ca="1" si="89"/>
        <v>3.6695208801990842E-2</v>
      </c>
    </row>
    <row r="1079" spans="12:19" x14ac:dyDescent="0.35">
      <c r="L1079">
        <v>28</v>
      </c>
      <c r="M1079">
        <f t="shared" ca="1" si="86"/>
        <v>1.4025594410358165E-2</v>
      </c>
      <c r="P1079">
        <f t="shared" ca="1" si="90"/>
        <v>0</v>
      </c>
      <c r="Q1079">
        <f t="shared" ca="1" si="87"/>
        <v>0.26990899194684448</v>
      </c>
      <c r="R1079">
        <f t="shared" ca="1" si="88"/>
        <v>0</v>
      </c>
      <c r="S1079">
        <f t="shared" ca="1" si="89"/>
        <v>1.4025594410358165E-2</v>
      </c>
    </row>
    <row r="1080" spans="12:19" x14ac:dyDescent="0.35">
      <c r="L1080">
        <v>29</v>
      </c>
      <c r="M1080">
        <f t="shared" ca="1" si="86"/>
        <v>1.5091303728512515E-2</v>
      </c>
      <c r="P1080">
        <f t="shared" ca="1" si="90"/>
        <v>0</v>
      </c>
      <c r="Q1080">
        <f t="shared" ca="1" si="87"/>
        <v>8.5752039965401497E-2</v>
      </c>
      <c r="R1080">
        <f t="shared" ca="1" si="88"/>
        <v>0</v>
      </c>
      <c r="S1080">
        <f t="shared" ca="1" si="89"/>
        <v>1.5091303728512515E-2</v>
      </c>
    </row>
    <row r="1081" spans="12:19" x14ac:dyDescent="0.35">
      <c r="L1081">
        <v>30</v>
      </c>
      <c r="M1081">
        <f t="shared" ca="1" si="86"/>
        <v>3.0889409788086859E-2</v>
      </c>
      <c r="P1081">
        <f t="shared" ca="1" si="90"/>
        <v>0</v>
      </c>
      <c r="Q1081">
        <f t="shared" ca="1" si="87"/>
        <v>0.2508671755443555</v>
      </c>
      <c r="R1081">
        <f t="shared" ca="1" si="88"/>
        <v>0</v>
      </c>
      <c r="S1081">
        <f t="shared" ca="1" si="89"/>
        <v>3.0889409788086859E-2</v>
      </c>
    </row>
    <row r="1082" spans="12:19" x14ac:dyDescent="0.35">
      <c r="L1082">
        <v>1</v>
      </c>
      <c r="M1082">
        <f t="shared" ca="1" si="86"/>
        <v>2.7981614793701256E-2</v>
      </c>
      <c r="P1082">
        <f t="shared" ca="1" si="90"/>
        <v>0</v>
      </c>
      <c r="Q1082">
        <f t="shared" ca="1" si="87"/>
        <v>0.1687640042524329</v>
      </c>
      <c r="R1082">
        <f t="shared" ca="1" si="88"/>
        <v>0</v>
      </c>
      <c r="S1082">
        <f t="shared" ca="1" si="89"/>
        <v>2.7981614793701256E-2</v>
      </c>
    </row>
    <row r="1083" spans="12:19" x14ac:dyDescent="0.35">
      <c r="L1083">
        <v>2</v>
      </c>
      <c r="M1083">
        <f t="shared" ca="1" si="86"/>
        <v>3.3419171676670689E-2</v>
      </c>
      <c r="P1083">
        <f t="shared" ca="1" si="90"/>
        <v>0</v>
      </c>
      <c r="Q1083">
        <f t="shared" ca="1" si="87"/>
        <v>0.27747785381828832</v>
      </c>
      <c r="R1083">
        <f t="shared" ca="1" si="88"/>
        <v>0</v>
      </c>
      <c r="S1083">
        <f t="shared" ca="1" si="89"/>
        <v>3.3419171676670689E-2</v>
      </c>
    </row>
    <row r="1084" spans="12:19" x14ac:dyDescent="0.35">
      <c r="L1084">
        <v>3</v>
      </c>
      <c r="M1084">
        <f t="shared" ca="1" si="86"/>
        <v>2.5918929053777337E-2</v>
      </c>
      <c r="P1084">
        <f t="shared" ca="1" si="90"/>
        <v>0</v>
      </c>
      <c r="Q1084">
        <f t="shared" ca="1" si="87"/>
        <v>0.20964236535950739</v>
      </c>
      <c r="R1084">
        <f t="shared" ca="1" si="88"/>
        <v>0</v>
      </c>
      <c r="S1084">
        <f t="shared" ca="1" si="89"/>
        <v>2.5918929053777337E-2</v>
      </c>
    </row>
    <row r="1085" spans="12:19" x14ac:dyDescent="0.35">
      <c r="L1085">
        <v>4</v>
      </c>
      <c r="M1085">
        <f t="shared" ca="1" si="86"/>
        <v>9.2525351112183844E-3</v>
      </c>
      <c r="P1085">
        <f t="shared" ca="1" si="90"/>
        <v>0</v>
      </c>
      <c r="Q1085">
        <f t="shared" ca="1" si="87"/>
        <v>0.16999641246215369</v>
      </c>
      <c r="R1085">
        <f t="shared" ca="1" si="88"/>
        <v>0</v>
      </c>
      <c r="S1085">
        <f t="shared" ca="1" si="89"/>
        <v>9.2525351112183844E-3</v>
      </c>
    </row>
    <row r="1086" spans="12:19" x14ac:dyDescent="0.35">
      <c r="L1086">
        <v>5</v>
      </c>
      <c r="M1086">
        <f t="shared" ca="1" si="86"/>
        <v>2.5381057152880689E-2</v>
      </c>
      <c r="P1086">
        <f t="shared" ca="1" si="90"/>
        <v>0</v>
      </c>
      <c r="Q1086">
        <f t="shared" ca="1" si="87"/>
        <v>0.28725381354479634</v>
      </c>
      <c r="R1086">
        <f t="shared" ca="1" si="88"/>
        <v>0</v>
      </c>
      <c r="S1086">
        <f t="shared" ca="1" si="89"/>
        <v>2.5381057152880689E-2</v>
      </c>
    </row>
    <row r="1087" spans="12:19" x14ac:dyDescent="0.35">
      <c r="L1087">
        <v>6</v>
      </c>
      <c r="M1087">
        <f t="shared" ca="1" si="86"/>
        <v>4.1002015406180307E-2</v>
      </c>
      <c r="P1087">
        <f t="shared" ca="1" si="90"/>
        <v>0</v>
      </c>
      <c r="Q1087">
        <f t="shared" ca="1" si="87"/>
        <v>0.17137608706222718</v>
      </c>
      <c r="R1087">
        <f t="shared" ca="1" si="88"/>
        <v>0</v>
      </c>
      <c r="S1087">
        <f t="shared" ca="1" si="89"/>
        <v>4.1002015406180307E-2</v>
      </c>
    </row>
    <row r="1088" spans="12:19" x14ac:dyDescent="0.35">
      <c r="L1088">
        <v>7</v>
      </c>
      <c r="M1088">
        <f t="shared" ca="1" si="86"/>
        <v>2.3531792647867786E-2</v>
      </c>
      <c r="P1088">
        <f t="shared" ca="1" si="90"/>
        <v>0</v>
      </c>
      <c r="Q1088">
        <f t="shared" ca="1" si="87"/>
        <v>0.19291821662329017</v>
      </c>
      <c r="R1088">
        <f t="shared" ca="1" si="88"/>
        <v>0</v>
      </c>
      <c r="S1088">
        <f t="shared" ca="1" si="89"/>
        <v>2.3531792647867786E-2</v>
      </c>
    </row>
    <row r="1089" spans="12:19" x14ac:dyDescent="0.35">
      <c r="L1089">
        <v>8</v>
      </c>
      <c r="M1089">
        <f t="shared" ca="1" si="86"/>
        <v>2.2423817544440342E-2</v>
      </c>
      <c r="P1089">
        <f t="shared" ca="1" si="90"/>
        <v>0</v>
      </c>
      <c r="Q1089">
        <f t="shared" ca="1" si="87"/>
        <v>0.24801763025312693</v>
      </c>
      <c r="R1089">
        <f t="shared" ca="1" si="88"/>
        <v>0</v>
      </c>
      <c r="S1089">
        <f t="shared" ca="1" si="89"/>
        <v>2.2423817544440342E-2</v>
      </c>
    </row>
    <row r="1090" spans="12:19" x14ac:dyDescent="0.35">
      <c r="L1090">
        <v>9</v>
      </c>
      <c r="M1090">
        <f t="shared" ca="1" si="86"/>
        <v>2.9096468268475888E-2</v>
      </c>
      <c r="P1090">
        <f t="shared" ca="1" si="90"/>
        <v>0</v>
      </c>
      <c r="Q1090">
        <f t="shared" ca="1" si="87"/>
        <v>0.23065895139933651</v>
      </c>
      <c r="R1090">
        <f t="shared" ca="1" si="88"/>
        <v>0</v>
      </c>
      <c r="S1090">
        <f t="shared" ca="1" si="89"/>
        <v>2.9096468268475888E-2</v>
      </c>
    </row>
    <row r="1091" spans="12:19" x14ac:dyDescent="0.35">
      <c r="L1091">
        <v>10</v>
      </c>
      <c r="M1091">
        <f t="shared" ref="M1091:M1154" ca="1" si="91">_xlfn.NORM.INV(RAND(),$B$10,$B$11)</f>
        <v>2.6719415622501564E-2</v>
      </c>
      <c r="P1091">
        <f t="shared" ca="1" si="90"/>
        <v>0</v>
      </c>
      <c r="Q1091">
        <f t="shared" ref="Q1091:Q1154" ca="1" si="92">_xlfn.NORM.INV(RAND(),$F$11,$F$12)%</f>
        <v>0.16032543971369914</v>
      </c>
      <c r="R1091">
        <f t="shared" ref="R1091:R1154" ca="1" si="93">P1091*Q1091</f>
        <v>0</v>
      </c>
      <c r="S1091">
        <f t="shared" ref="S1091:S1154" ca="1" si="94">M1091-R1091</f>
        <v>2.6719415622501564E-2</v>
      </c>
    </row>
    <row r="1092" spans="12:19" x14ac:dyDescent="0.35">
      <c r="L1092">
        <v>11</v>
      </c>
      <c r="M1092">
        <f t="shared" ca="1" si="91"/>
        <v>2.8800774940176348E-2</v>
      </c>
      <c r="P1092">
        <f t="shared" ref="P1092:P1155" ca="1" si="95">IF(P1091 = 1, 0, (RAND() &lt; $F$8) * 1)</f>
        <v>0</v>
      </c>
      <c r="Q1092">
        <f t="shared" ca="1" si="92"/>
        <v>0.26018346940338793</v>
      </c>
      <c r="R1092">
        <f t="shared" ca="1" si="93"/>
        <v>0</v>
      </c>
      <c r="S1092">
        <f t="shared" ca="1" si="94"/>
        <v>2.8800774940176348E-2</v>
      </c>
    </row>
    <row r="1093" spans="12:19" x14ac:dyDescent="0.35">
      <c r="L1093">
        <v>12</v>
      </c>
      <c r="M1093">
        <f t="shared" ca="1" si="91"/>
        <v>1.59314442254763E-2</v>
      </c>
      <c r="P1093">
        <f t="shared" ca="1" si="95"/>
        <v>0</v>
      </c>
      <c r="Q1093">
        <f t="shared" ca="1" si="92"/>
        <v>0.18156353128788411</v>
      </c>
      <c r="R1093">
        <f t="shared" ca="1" si="93"/>
        <v>0</v>
      </c>
      <c r="S1093">
        <f t="shared" ca="1" si="94"/>
        <v>1.59314442254763E-2</v>
      </c>
    </row>
    <row r="1094" spans="12:19" x14ac:dyDescent="0.35">
      <c r="L1094">
        <v>13</v>
      </c>
      <c r="M1094">
        <f t="shared" ca="1" si="91"/>
        <v>1.0430145902924317E-2</v>
      </c>
      <c r="P1094">
        <f t="shared" ca="1" si="95"/>
        <v>0</v>
      </c>
      <c r="Q1094">
        <f t="shared" ca="1" si="92"/>
        <v>0.18639643945140855</v>
      </c>
      <c r="R1094">
        <f t="shared" ca="1" si="93"/>
        <v>0</v>
      </c>
      <c r="S1094">
        <f t="shared" ca="1" si="94"/>
        <v>1.0430145902924317E-2</v>
      </c>
    </row>
    <row r="1095" spans="12:19" x14ac:dyDescent="0.35">
      <c r="L1095">
        <v>14</v>
      </c>
      <c r="M1095">
        <f t="shared" ca="1" si="91"/>
        <v>3.2942900225160943E-2</v>
      </c>
      <c r="P1095">
        <f t="shared" ca="1" si="95"/>
        <v>0</v>
      </c>
      <c r="Q1095">
        <f t="shared" ca="1" si="92"/>
        <v>0.24239762037332777</v>
      </c>
      <c r="R1095">
        <f t="shared" ca="1" si="93"/>
        <v>0</v>
      </c>
      <c r="S1095">
        <f t="shared" ca="1" si="94"/>
        <v>3.2942900225160943E-2</v>
      </c>
    </row>
    <row r="1096" spans="12:19" x14ac:dyDescent="0.35">
      <c r="L1096">
        <v>15</v>
      </c>
      <c r="M1096">
        <f t="shared" ca="1" si="91"/>
        <v>2.425007194823689E-2</v>
      </c>
      <c r="P1096">
        <f t="shared" ca="1" si="95"/>
        <v>0</v>
      </c>
      <c r="Q1096">
        <f t="shared" ca="1" si="92"/>
        <v>0.17794402190413686</v>
      </c>
      <c r="R1096">
        <f t="shared" ca="1" si="93"/>
        <v>0</v>
      </c>
      <c r="S1096">
        <f t="shared" ca="1" si="94"/>
        <v>2.425007194823689E-2</v>
      </c>
    </row>
    <row r="1097" spans="12:19" x14ac:dyDescent="0.35">
      <c r="L1097">
        <v>16</v>
      </c>
      <c r="M1097">
        <f t="shared" ca="1" si="91"/>
        <v>2.6107002656384513E-2</v>
      </c>
      <c r="P1097">
        <f t="shared" ca="1" si="95"/>
        <v>0</v>
      </c>
      <c r="Q1097">
        <f t="shared" ca="1" si="92"/>
        <v>0.12865757332219127</v>
      </c>
      <c r="R1097">
        <f t="shared" ca="1" si="93"/>
        <v>0</v>
      </c>
      <c r="S1097">
        <f t="shared" ca="1" si="94"/>
        <v>2.6107002656384513E-2</v>
      </c>
    </row>
    <row r="1098" spans="12:19" x14ac:dyDescent="0.35">
      <c r="L1098">
        <v>17</v>
      </c>
      <c r="M1098">
        <f t="shared" ca="1" si="91"/>
        <v>3.6260954284209071E-2</v>
      </c>
      <c r="P1098">
        <f t="shared" ca="1" si="95"/>
        <v>0</v>
      </c>
      <c r="Q1098">
        <f t="shared" ca="1" si="92"/>
        <v>0.24253932929453928</v>
      </c>
      <c r="R1098">
        <f t="shared" ca="1" si="93"/>
        <v>0</v>
      </c>
      <c r="S1098">
        <f t="shared" ca="1" si="94"/>
        <v>3.6260954284209071E-2</v>
      </c>
    </row>
    <row r="1099" spans="12:19" x14ac:dyDescent="0.35">
      <c r="L1099">
        <v>18</v>
      </c>
      <c r="M1099">
        <f t="shared" ca="1" si="91"/>
        <v>1.9679608191724551E-2</v>
      </c>
      <c r="P1099">
        <f t="shared" ca="1" si="95"/>
        <v>0</v>
      </c>
      <c r="Q1099">
        <f t="shared" ca="1" si="92"/>
        <v>0.19469665032617306</v>
      </c>
      <c r="R1099">
        <f t="shared" ca="1" si="93"/>
        <v>0</v>
      </c>
      <c r="S1099">
        <f t="shared" ca="1" si="94"/>
        <v>1.9679608191724551E-2</v>
      </c>
    </row>
    <row r="1100" spans="12:19" x14ac:dyDescent="0.35">
      <c r="L1100">
        <v>19</v>
      </c>
      <c r="M1100">
        <f t="shared" ca="1" si="91"/>
        <v>1.8853781524951176E-2</v>
      </c>
      <c r="P1100">
        <f t="shared" ca="1" si="95"/>
        <v>0</v>
      </c>
      <c r="Q1100">
        <f t="shared" ca="1" si="92"/>
        <v>0.19824292932135981</v>
      </c>
      <c r="R1100">
        <f t="shared" ca="1" si="93"/>
        <v>0</v>
      </c>
      <c r="S1100">
        <f t="shared" ca="1" si="94"/>
        <v>1.8853781524951176E-2</v>
      </c>
    </row>
    <row r="1101" spans="12:19" x14ac:dyDescent="0.35">
      <c r="L1101">
        <v>20</v>
      </c>
      <c r="M1101">
        <f t="shared" ca="1" si="91"/>
        <v>3.1307434957889929E-2</v>
      </c>
      <c r="P1101">
        <f t="shared" ca="1" si="95"/>
        <v>0</v>
      </c>
      <c r="Q1101">
        <f t="shared" ca="1" si="92"/>
        <v>0.15290162598909046</v>
      </c>
      <c r="R1101">
        <f t="shared" ca="1" si="93"/>
        <v>0</v>
      </c>
      <c r="S1101">
        <f t="shared" ca="1" si="94"/>
        <v>3.1307434957889929E-2</v>
      </c>
    </row>
    <row r="1102" spans="12:19" x14ac:dyDescent="0.35">
      <c r="L1102">
        <v>21</v>
      </c>
      <c r="M1102">
        <f t="shared" ca="1" si="91"/>
        <v>3.2005388564552761E-2</v>
      </c>
      <c r="P1102">
        <f t="shared" ca="1" si="95"/>
        <v>0</v>
      </c>
      <c r="Q1102">
        <f t="shared" ca="1" si="92"/>
        <v>0.14229761218607936</v>
      </c>
      <c r="R1102">
        <f t="shared" ca="1" si="93"/>
        <v>0</v>
      </c>
      <c r="S1102">
        <f t="shared" ca="1" si="94"/>
        <v>3.2005388564552761E-2</v>
      </c>
    </row>
    <row r="1103" spans="12:19" x14ac:dyDescent="0.35">
      <c r="L1103">
        <v>22</v>
      </c>
      <c r="M1103">
        <f t="shared" ca="1" si="91"/>
        <v>1.5867666624066301E-2</v>
      </c>
      <c r="P1103">
        <f t="shared" ca="1" si="95"/>
        <v>0</v>
      </c>
      <c r="Q1103">
        <f t="shared" ca="1" si="92"/>
        <v>0.2094136995810249</v>
      </c>
      <c r="R1103">
        <f t="shared" ca="1" si="93"/>
        <v>0</v>
      </c>
      <c r="S1103">
        <f t="shared" ca="1" si="94"/>
        <v>1.5867666624066301E-2</v>
      </c>
    </row>
    <row r="1104" spans="12:19" x14ac:dyDescent="0.35">
      <c r="L1104">
        <v>23</v>
      </c>
      <c r="M1104">
        <f t="shared" ca="1" si="91"/>
        <v>2.9351029716406574E-2</v>
      </c>
      <c r="P1104">
        <f t="shared" ca="1" si="95"/>
        <v>0</v>
      </c>
      <c r="Q1104">
        <f t="shared" ca="1" si="92"/>
        <v>0.34806848916858146</v>
      </c>
      <c r="R1104">
        <f t="shared" ca="1" si="93"/>
        <v>0</v>
      </c>
      <c r="S1104">
        <f t="shared" ca="1" si="94"/>
        <v>2.9351029716406574E-2</v>
      </c>
    </row>
    <row r="1105" spans="12:19" x14ac:dyDescent="0.35">
      <c r="L1105">
        <v>24</v>
      </c>
      <c r="M1105">
        <f t="shared" ca="1" si="91"/>
        <v>3.7338095438038454E-2</v>
      </c>
      <c r="P1105">
        <f t="shared" ca="1" si="95"/>
        <v>0</v>
      </c>
      <c r="Q1105">
        <f t="shared" ca="1" si="92"/>
        <v>0.1789530675147569</v>
      </c>
      <c r="R1105">
        <f t="shared" ca="1" si="93"/>
        <v>0</v>
      </c>
      <c r="S1105">
        <f t="shared" ca="1" si="94"/>
        <v>3.7338095438038454E-2</v>
      </c>
    </row>
    <row r="1106" spans="12:19" x14ac:dyDescent="0.35">
      <c r="L1106">
        <v>25</v>
      </c>
      <c r="M1106">
        <f t="shared" ca="1" si="91"/>
        <v>2.6585710384067616E-2</v>
      </c>
      <c r="P1106">
        <f t="shared" ca="1" si="95"/>
        <v>0</v>
      </c>
      <c r="Q1106">
        <f t="shared" ca="1" si="92"/>
        <v>0.138739831412383</v>
      </c>
      <c r="R1106">
        <f t="shared" ca="1" si="93"/>
        <v>0</v>
      </c>
      <c r="S1106">
        <f t="shared" ca="1" si="94"/>
        <v>2.6585710384067616E-2</v>
      </c>
    </row>
    <row r="1107" spans="12:19" x14ac:dyDescent="0.35">
      <c r="L1107">
        <v>26</v>
      </c>
      <c r="M1107">
        <f t="shared" ca="1" si="91"/>
        <v>3.5055852162912515E-2</v>
      </c>
      <c r="P1107">
        <f t="shared" ca="1" si="95"/>
        <v>0</v>
      </c>
      <c r="Q1107">
        <f t="shared" ca="1" si="92"/>
        <v>0.31852792531294905</v>
      </c>
      <c r="R1107">
        <f t="shared" ca="1" si="93"/>
        <v>0</v>
      </c>
      <c r="S1107">
        <f t="shared" ca="1" si="94"/>
        <v>3.5055852162912515E-2</v>
      </c>
    </row>
    <row r="1108" spans="12:19" x14ac:dyDescent="0.35">
      <c r="L1108">
        <v>27</v>
      </c>
      <c r="M1108">
        <f t="shared" ca="1" si="91"/>
        <v>2.2277992202072331E-2</v>
      </c>
      <c r="P1108">
        <f t="shared" ca="1" si="95"/>
        <v>0</v>
      </c>
      <c r="Q1108">
        <f t="shared" ca="1" si="92"/>
        <v>0.15342531242085455</v>
      </c>
      <c r="R1108">
        <f t="shared" ca="1" si="93"/>
        <v>0</v>
      </c>
      <c r="S1108">
        <f t="shared" ca="1" si="94"/>
        <v>2.2277992202072331E-2</v>
      </c>
    </row>
    <row r="1109" spans="12:19" x14ac:dyDescent="0.35">
      <c r="L1109">
        <v>28</v>
      </c>
      <c r="M1109">
        <f t="shared" ca="1" si="91"/>
        <v>1.9534639757100663E-2</v>
      </c>
      <c r="P1109">
        <f t="shared" ca="1" si="95"/>
        <v>0</v>
      </c>
      <c r="Q1109">
        <f t="shared" ca="1" si="92"/>
        <v>0.2622653098664422</v>
      </c>
      <c r="R1109">
        <f t="shared" ca="1" si="93"/>
        <v>0</v>
      </c>
      <c r="S1109">
        <f t="shared" ca="1" si="94"/>
        <v>1.9534639757100663E-2</v>
      </c>
    </row>
    <row r="1110" spans="12:19" x14ac:dyDescent="0.35">
      <c r="L1110">
        <v>29</v>
      </c>
      <c r="M1110">
        <f t="shared" ca="1" si="91"/>
        <v>7.7681647032290819E-3</v>
      </c>
      <c r="P1110">
        <f t="shared" ca="1" si="95"/>
        <v>0</v>
      </c>
      <c r="Q1110">
        <f t="shared" ca="1" si="92"/>
        <v>0.16710794434993745</v>
      </c>
      <c r="R1110">
        <f t="shared" ca="1" si="93"/>
        <v>0</v>
      </c>
      <c r="S1110">
        <f t="shared" ca="1" si="94"/>
        <v>7.7681647032290819E-3</v>
      </c>
    </row>
    <row r="1111" spans="12:19" x14ac:dyDescent="0.35">
      <c r="L1111">
        <v>30</v>
      </c>
      <c r="M1111">
        <f t="shared" ca="1" si="91"/>
        <v>3.2654980515290109E-2</v>
      </c>
      <c r="P1111">
        <f t="shared" ca="1" si="95"/>
        <v>0</v>
      </c>
      <c r="Q1111">
        <f t="shared" ca="1" si="92"/>
        <v>0.16979649942418526</v>
      </c>
      <c r="R1111">
        <f t="shared" ca="1" si="93"/>
        <v>0</v>
      </c>
      <c r="S1111">
        <f t="shared" ca="1" si="94"/>
        <v>3.2654980515290109E-2</v>
      </c>
    </row>
    <row r="1112" spans="12:19" x14ac:dyDescent="0.35">
      <c r="L1112">
        <v>1</v>
      </c>
      <c r="M1112">
        <f t="shared" ca="1" si="91"/>
        <v>1.1618175987851056E-2</v>
      </c>
      <c r="P1112">
        <f t="shared" ca="1" si="95"/>
        <v>0</v>
      </c>
      <c r="Q1112">
        <f t="shared" ca="1" si="92"/>
        <v>0.20862746200726498</v>
      </c>
      <c r="R1112">
        <f t="shared" ca="1" si="93"/>
        <v>0</v>
      </c>
      <c r="S1112">
        <f t="shared" ca="1" si="94"/>
        <v>1.1618175987851056E-2</v>
      </c>
    </row>
    <row r="1113" spans="12:19" x14ac:dyDescent="0.35">
      <c r="L1113">
        <v>2</v>
      </c>
      <c r="M1113">
        <f t="shared" ca="1" si="91"/>
        <v>1.7792948618178036E-2</v>
      </c>
      <c r="P1113">
        <f t="shared" ca="1" si="95"/>
        <v>0</v>
      </c>
      <c r="Q1113">
        <f t="shared" ca="1" si="92"/>
        <v>0.31102493180208018</v>
      </c>
      <c r="R1113">
        <f t="shared" ca="1" si="93"/>
        <v>0</v>
      </c>
      <c r="S1113">
        <f t="shared" ca="1" si="94"/>
        <v>1.7792948618178036E-2</v>
      </c>
    </row>
    <row r="1114" spans="12:19" x14ac:dyDescent="0.35">
      <c r="L1114">
        <v>3</v>
      </c>
      <c r="M1114">
        <f t="shared" ca="1" si="91"/>
        <v>2.2038213040850577E-2</v>
      </c>
      <c r="P1114">
        <f t="shared" ca="1" si="95"/>
        <v>0</v>
      </c>
      <c r="Q1114">
        <f t="shared" ca="1" si="92"/>
        <v>0.17235357080388983</v>
      </c>
      <c r="R1114">
        <f t="shared" ca="1" si="93"/>
        <v>0</v>
      </c>
      <c r="S1114">
        <f t="shared" ca="1" si="94"/>
        <v>2.2038213040850577E-2</v>
      </c>
    </row>
    <row r="1115" spans="12:19" x14ac:dyDescent="0.35">
      <c r="L1115">
        <v>4</v>
      </c>
      <c r="M1115">
        <f t="shared" ca="1" si="91"/>
        <v>2.704889622907207E-2</v>
      </c>
      <c r="P1115">
        <f t="shared" ca="1" si="95"/>
        <v>0</v>
      </c>
      <c r="Q1115">
        <f t="shared" ca="1" si="92"/>
        <v>0.21400374001991587</v>
      </c>
      <c r="R1115">
        <f t="shared" ca="1" si="93"/>
        <v>0</v>
      </c>
      <c r="S1115">
        <f t="shared" ca="1" si="94"/>
        <v>2.704889622907207E-2</v>
      </c>
    </row>
    <row r="1116" spans="12:19" x14ac:dyDescent="0.35">
      <c r="L1116">
        <v>5</v>
      </c>
      <c r="M1116">
        <f t="shared" ca="1" si="91"/>
        <v>3.1433921875963847E-2</v>
      </c>
      <c r="P1116">
        <f t="shared" ca="1" si="95"/>
        <v>0</v>
      </c>
      <c r="Q1116">
        <f t="shared" ca="1" si="92"/>
        <v>0.25078883379325245</v>
      </c>
      <c r="R1116">
        <f t="shared" ca="1" si="93"/>
        <v>0</v>
      </c>
      <c r="S1116">
        <f t="shared" ca="1" si="94"/>
        <v>3.1433921875963847E-2</v>
      </c>
    </row>
    <row r="1117" spans="12:19" x14ac:dyDescent="0.35">
      <c r="L1117">
        <v>6</v>
      </c>
      <c r="M1117">
        <f t="shared" ca="1" si="91"/>
        <v>2.3132775805216988E-2</v>
      </c>
      <c r="P1117">
        <f t="shared" ca="1" si="95"/>
        <v>0</v>
      </c>
      <c r="Q1117">
        <f t="shared" ca="1" si="92"/>
        <v>0.12439858185557302</v>
      </c>
      <c r="R1117">
        <f t="shared" ca="1" si="93"/>
        <v>0</v>
      </c>
      <c r="S1117">
        <f t="shared" ca="1" si="94"/>
        <v>2.3132775805216988E-2</v>
      </c>
    </row>
    <row r="1118" spans="12:19" x14ac:dyDescent="0.35">
      <c r="L1118">
        <v>7</v>
      </c>
      <c r="M1118">
        <f t="shared" ca="1" si="91"/>
        <v>1.3324127091327763E-2</v>
      </c>
      <c r="P1118">
        <f t="shared" ca="1" si="95"/>
        <v>0</v>
      </c>
      <c r="Q1118">
        <f t="shared" ca="1" si="92"/>
        <v>0.18471726150532788</v>
      </c>
      <c r="R1118">
        <f t="shared" ca="1" si="93"/>
        <v>0</v>
      </c>
      <c r="S1118">
        <f t="shared" ca="1" si="94"/>
        <v>1.3324127091327763E-2</v>
      </c>
    </row>
    <row r="1119" spans="12:19" x14ac:dyDescent="0.35">
      <c r="L1119">
        <v>8</v>
      </c>
      <c r="M1119">
        <f t="shared" ca="1" si="91"/>
        <v>2.5877620804492168E-2</v>
      </c>
      <c r="P1119">
        <f t="shared" ca="1" si="95"/>
        <v>0</v>
      </c>
      <c r="Q1119">
        <f t="shared" ca="1" si="92"/>
        <v>0.29150582725684271</v>
      </c>
      <c r="R1119">
        <f t="shared" ca="1" si="93"/>
        <v>0</v>
      </c>
      <c r="S1119">
        <f t="shared" ca="1" si="94"/>
        <v>2.5877620804492168E-2</v>
      </c>
    </row>
    <row r="1120" spans="12:19" x14ac:dyDescent="0.35">
      <c r="L1120">
        <v>9</v>
      </c>
      <c r="M1120">
        <f t="shared" ca="1" si="91"/>
        <v>2.1727090300099571E-2</v>
      </c>
      <c r="P1120">
        <f t="shared" ca="1" si="95"/>
        <v>0</v>
      </c>
      <c r="Q1120">
        <f t="shared" ca="1" si="92"/>
        <v>0.16228193109872335</v>
      </c>
      <c r="R1120">
        <f t="shared" ca="1" si="93"/>
        <v>0</v>
      </c>
      <c r="S1120">
        <f t="shared" ca="1" si="94"/>
        <v>2.1727090300099571E-2</v>
      </c>
    </row>
    <row r="1121" spans="12:19" x14ac:dyDescent="0.35">
      <c r="L1121">
        <v>10</v>
      </c>
      <c r="M1121">
        <f t="shared" ca="1" si="91"/>
        <v>1.425992578974979E-2</v>
      </c>
      <c r="P1121">
        <f t="shared" ca="1" si="95"/>
        <v>0</v>
      </c>
      <c r="Q1121">
        <f t="shared" ca="1" si="92"/>
        <v>0.16194741840494964</v>
      </c>
      <c r="R1121">
        <f t="shared" ca="1" si="93"/>
        <v>0</v>
      </c>
      <c r="S1121">
        <f t="shared" ca="1" si="94"/>
        <v>1.425992578974979E-2</v>
      </c>
    </row>
    <row r="1122" spans="12:19" x14ac:dyDescent="0.35">
      <c r="L1122">
        <v>11</v>
      </c>
      <c r="M1122">
        <f t="shared" ca="1" si="91"/>
        <v>2.2314515298870796E-2</v>
      </c>
      <c r="P1122">
        <f t="shared" ca="1" si="95"/>
        <v>0</v>
      </c>
      <c r="Q1122">
        <f t="shared" ca="1" si="92"/>
        <v>0.18453585183193794</v>
      </c>
      <c r="R1122">
        <f t="shared" ca="1" si="93"/>
        <v>0</v>
      </c>
      <c r="S1122">
        <f t="shared" ca="1" si="94"/>
        <v>2.2314515298870796E-2</v>
      </c>
    </row>
    <row r="1123" spans="12:19" x14ac:dyDescent="0.35">
      <c r="L1123">
        <v>12</v>
      </c>
      <c r="M1123">
        <f t="shared" ca="1" si="91"/>
        <v>2.8726640891468584E-2</v>
      </c>
      <c r="P1123">
        <f t="shared" ca="1" si="95"/>
        <v>0</v>
      </c>
      <c r="Q1123">
        <f t="shared" ca="1" si="92"/>
        <v>0.23391886573739762</v>
      </c>
      <c r="R1123">
        <f t="shared" ca="1" si="93"/>
        <v>0</v>
      </c>
      <c r="S1123">
        <f t="shared" ca="1" si="94"/>
        <v>2.8726640891468584E-2</v>
      </c>
    </row>
    <row r="1124" spans="12:19" x14ac:dyDescent="0.35">
      <c r="L1124">
        <v>13</v>
      </c>
      <c r="M1124">
        <f t="shared" ca="1" si="91"/>
        <v>1.7337612848686013E-2</v>
      </c>
      <c r="P1124">
        <f t="shared" ca="1" si="95"/>
        <v>0</v>
      </c>
      <c r="Q1124">
        <f t="shared" ca="1" si="92"/>
        <v>0.19525114312809219</v>
      </c>
      <c r="R1124">
        <f t="shared" ca="1" si="93"/>
        <v>0</v>
      </c>
      <c r="S1124">
        <f t="shared" ca="1" si="94"/>
        <v>1.7337612848686013E-2</v>
      </c>
    </row>
    <row r="1125" spans="12:19" x14ac:dyDescent="0.35">
      <c r="L1125">
        <v>14</v>
      </c>
      <c r="M1125">
        <f t="shared" ca="1" si="91"/>
        <v>2.2467366256398447E-2</v>
      </c>
      <c r="P1125">
        <f t="shared" ca="1" si="95"/>
        <v>0</v>
      </c>
      <c r="Q1125">
        <f t="shared" ca="1" si="92"/>
        <v>0.22084298553766793</v>
      </c>
      <c r="R1125">
        <f t="shared" ca="1" si="93"/>
        <v>0</v>
      </c>
      <c r="S1125">
        <f t="shared" ca="1" si="94"/>
        <v>2.2467366256398447E-2</v>
      </c>
    </row>
    <row r="1126" spans="12:19" x14ac:dyDescent="0.35">
      <c r="L1126">
        <v>15</v>
      </c>
      <c r="M1126">
        <f t="shared" ca="1" si="91"/>
        <v>3.9530494029783786E-2</v>
      </c>
      <c r="P1126">
        <f t="shared" ca="1" si="95"/>
        <v>1</v>
      </c>
      <c r="Q1126">
        <f t="shared" ca="1" si="92"/>
        <v>0.25288195016262427</v>
      </c>
      <c r="R1126">
        <f t="shared" ca="1" si="93"/>
        <v>0.25288195016262427</v>
      </c>
      <c r="S1126">
        <f t="shared" ca="1" si="94"/>
        <v>-0.21335145613284048</v>
      </c>
    </row>
    <row r="1127" spans="12:19" x14ac:dyDescent="0.35">
      <c r="L1127">
        <v>16</v>
      </c>
      <c r="M1127">
        <f t="shared" ca="1" si="91"/>
        <v>9.5250180677084167E-3</v>
      </c>
      <c r="P1127">
        <f t="shared" ca="1" si="95"/>
        <v>0</v>
      </c>
      <c r="Q1127">
        <f t="shared" ca="1" si="92"/>
        <v>0.1141406316737619</v>
      </c>
      <c r="R1127">
        <f t="shared" ca="1" si="93"/>
        <v>0</v>
      </c>
      <c r="S1127">
        <f t="shared" ca="1" si="94"/>
        <v>9.5250180677084167E-3</v>
      </c>
    </row>
    <row r="1128" spans="12:19" x14ac:dyDescent="0.35">
      <c r="L1128">
        <v>17</v>
      </c>
      <c r="M1128">
        <f t="shared" ca="1" si="91"/>
        <v>1.6764776304544558E-2</v>
      </c>
      <c r="P1128">
        <f t="shared" ca="1" si="95"/>
        <v>1</v>
      </c>
      <c r="Q1128">
        <f t="shared" ca="1" si="92"/>
        <v>0.10960570087116402</v>
      </c>
      <c r="R1128">
        <f t="shared" ca="1" si="93"/>
        <v>0.10960570087116402</v>
      </c>
      <c r="S1128">
        <f t="shared" ca="1" si="94"/>
        <v>-9.2840924566619465E-2</v>
      </c>
    </row>
    <row r="1129" spans="12:19" x14ac:dyDescent="0.35">
      <c r="L1129">
        <v>18</v>
      </c>
      <c r="M1129">
        <f t="shared" ca="1" si="91"/>
        <v>3.0900536536186001E-2</v>
      </c>
      <c r="P1129">
        <f t="shared" ca="1" si="95"/>
        <v>0</v>
      </c>
      <c r="Q1129">
        <f t="shared" ca="1" si="92"/>
        <v>0.15510639195698375</v>
      </c>
      <c r="R1129">
        <f t="shared" ca="1" si="93"/>
        <v>0</v>
      </c>
      <c r="S1129">
        <f t="shared" ca="1" si="94"/>
        <v>3.0900536536186001E-2</v>
      </c>
    </row>
    <row r="1130" spans="12:19" x14ac:dyDescent="0.35">
      <c r="L1130">
        <v>19</v>
      </c>
      <c r="M1130">
        <f t="shared" ca="1" si="91"/>
        <v>8.519381574380756E-3</v>
      </c>
      <c r="P1130">
        <f t="shared" ca="1" si="95"/>
        <v>0</v>
      </c>
      <c r="Q1130">
        <f t="shared" ca="1" si="92"/>
        <v>0.21384221898111996</v>
      </c>
      <c r="R1130">
        <f t="shared" ca="1" si="93"/>
        <v>0</v>
      </c>
      <c r="S1130">
        <f t="shared" ca="1" si="94"/>
        <v>8.519381574380756E-3</v>
      </c>
    </row>
    <row r="1131" spans="12:19" x14ac:dyDescent="0.35">
      <c r="L1131">
        <v>20</v>
      </c>
      <c r="M1131">
        <f t="shared" ca="1" si="91"/>
        <v>2.9097952340081071E-2</v>
      </c>
      <c r="P1131">
        <f t="shared" ca="1" si="95"/>
        <v>0</v>
      </c>
      <c r="Q1131">
        <f t="shared" ca="1" si="92"/>
        <v>0.27501642483163075</v>
      </c>
      <c r="R1131">
        <f t="shared" ca="1" si="93"/>
        <v>0</v>
      </c>
      <c r="S1131">
        <f t="shared" ca="1" si="94"/>
        <v>2.9097952340081071E-2</v>
      </c>
    </row>
    <row r="1132" spans="12:19" x14ac:dyDescent="0.35">
      <c r="L1132">
        <v>21</v>
      </c>
      <c r="M1132">
        <f t="shared" ca="1" si="91"/>
        <v>1.9445273342812142E-2</v>
      </c>
      <c r="P1132">
        <f t="shared" ca="1" si="95"/>
        <v>0</v>
      </c>
      <c r="Q1132">
        <f t="shared" ca="1" si="92"/>
        <v>0.25720889227719645</v>
      </c>
      <c r="R1132">
        <f t="shared" ca="1" si="93"/>
        <v>0</v>
      </c>
      <c r="S1132">
        <f t="shared" ca="1" si="94"/>
        <v>1.9445273342812142E-2</v>
      </c>
    </row>
    <row r="1133" spans="12:19" x14ac:dyDescent="0.35">
      <c r="L1133">
        <v>22</v>
      </c>
      <c r="M1133">
        <f t="shared" ca="1" si="91"/>
        <v>2.6471467946022294E-2</v>
      </c>
      <c r="P1133">
        <f t="shared" ca="1" si="95"/>
        <v>0</v>
      </c>
      <c r="Q1133">
        <f t="shared" ca="1" si="92"/>
        <v>0.18981961420996687</v>
      </c>
      <c r="R1133">
        <f t="shared" ca="1" si="93"/>
        <v>0</v>
      </c>
      <c r="S1133">
        <f t="shared" ca="1" si="94"/>
        <v>2.6471467946022294E-2</v>
      </c>
    </row>
    <row r="1134" spans="12:19" x14ac:dyDescent="0.35">
      <c r="L1134">
        <v>23</v>
      </c>
      <c r="M1134">
        <f t="shared" ca="1" si="91"/>
        <v>3.0330004064176273E-2</v>
      </c>
      <c r="P1134">
        <f t="shared" ca="1" si="95"/>
        <v>0</v>
      </c>
      <c r="Q1134">
        <f t="shared" ca="1" si="92"/>
        <v>0.15560693940960299</v>
      </c>
      <c r="R1134">
        <f t="shared" ca="1" si="93"/>
        <v>0</v>
      </c>
      <c r="S1134">
        <f t="shared" ca="1" si="94"/>
        <v>3.0330004064176273E-2</v>
      </c>
    </row>
    <row r="1135" spans="12:19" x14ac:dyDescent="0.35">
      <c r="L1135">
        <v>24</v>
      </c>
      <c r="M1135">
        <f t="shared" ca="1" si="91"/>
        <v>1.1968428222205566E-2</v>
      </c>
      <c r="P1135">
        <f t="shared" ca="1" si="95"/>
        <v>0</v>
      </c>
      <c r="Q1135">
        <f t="shared" ca="1" si="92"/>
        <v>0.32273046847611325</v>
      </c>
      <c r="R1135">
        <f t="shared" ca="1" si="93"/>
        <v>0</v>
      </c>
      <c r="S1135">
        <f t="shared" ca="1" si="94"/>
        <v>1.1968428222205566E-2</v>
      </c>
    </row>
    <row r="1136" spans="12:19" x14ac:dyDescent="0.35">
      <c r="L1136">
        <v>25</v>
      </c>
      <c r="M1136">
        <f t="shared" ca="1" si="91"/>
        <v>2.3037640317805287E-2</v>
      </c>
      <c r="P1136">
        <f t="shared" ca="1" si="95"/>
        <v>0</v>
      </c>
      <c r="Q1136">
        <f t="shared" ca="1" si="92"/>
        <v>0.19021276790483224</v>
      </c>
      <c r="R1136">
        <f t="shared" ca="1" si="93"/>
        <v>0</v>
      </c>
      <c r="S1136">
        <f t="shared" ca="1" si="94"/>
        <v>2.3037640317805287E-2</v>
      </c>
    </row>
    <row r="1137" spans="12:19" x14ac:dyDescent="0.35">
      <c r="L1137">
        <v>26</v>
      </c>
      <c r="M1137">
        <f t="shared" ca="1" si="91"/>
        <v>1.6320206351073667E-2</v>
      </c>
      <c r="P1137">
        <f t="shared" ca="1" si="95"/>
        <v>0</v>
      </c>
      <c r="Q1137">
        <f t="shared" ca="1" si="92"/>
        <v>0.11908098311914911</v>
      </c>
      <c r="R1137">
        <f t="shared" ca="1" si="93"/>
        <v>0</v>
      </c>
      <c r="S1137">
        <f t="shared" ca="1" si="94"/>
        <v>1.6320206351073667E-2</v>
      </c>
    </row>
    <row r="1138" spans="12:19" x14ac:dyDescent="0.35">
      <c r="L1138">
        <v>27</v>
      </c>
      <c r="M1138">
        <f t="shared" ca="1" si="91"/>
        <v>1.9402622241490877E-2</v>
      </c>
      <c r="P1138">
        <f t="shared" ca="1" si="95"/>
        <v>0</v>
      </c>
      <c r="Q1138">
        <f t="shared" ca="1" si="92"/>
        <v>0.17640525145642103</v>
      </c>
      <c r="R1138">
        <f t="shared" ca="1" si="93"/>
        <v>0</v>
      </c>
      <c r="S1138">
        <f t="shared" ca="1" si="94"/>
        <v>1.9402622241490877E-2</v>
      </c>
    </row>
    <row r="1139" spans="12:19" x14ac:dyDescent="0.35">
      <c r="L1139">
        <v>28</v>
      </c>
      <c r="M1139">
        <f t="shared" ca="1" si="91"/>
        <v>2.2938098668242039E-2</v>
      </c>
      <c r="P1139">
        <f t="shared" ca="1" si="95"/>
        <v>0</v>
      </c>
      <c r="Q1139">
        <f t="shared" ca="1" si="92"/>
        <v>0.24583165346142466</v>
      </c>
      <c r="R1139">
        <f t="shared" ca="1" si="93"/>
        <v>0</v>
      </c>
      <c r="S1139">
        <f t="shared" ca="1" si="94"/>
        <v>2.2938098668242039E-2</v>
      </c>
    </row>
    <row r="1140" spans="12:19" x14ac:dyDescent="0.35">
      <c r="L1140">
        <v>29</v>
      </c>
      <c r="M1140">
        <f t="shared" ca="1" si="91"/>
        <v>2.0641096355748699E-2</v>
      </c>
      <c r="P1140">
        <f t="shared" ca="1" si="95"/>
        <v>0</v>
      </c>
      <c r="Q1140">
        <f t="shared" ca="1" si="92"/>
        <v>0.22584015740546737</v>
      </c>
      <c r="R1140">
        <f t="shared" ca="1" si="93"/>
        <v>0</v>
      </c>
      <c r="S1140">
        <f t="shared" ca="1" si="94"/>
        <v>2.0641096355748699E-2</v>
      </c>
    </row>
    <row r="1141" spans="12:19" x14ac:dyDescent="0.35">
      <c r="L1141">
        <v>30</v>
      </c>
      <c r="M1141">
        <f t="shared" ca="1" si="91"/>
        <v>1.6854611457013551E-2</v>
      </c>
      <c r="P1141">
        <f t="shared" ca="1" si="95"/>
        <v>0</v>
      </c>
      <c r="Q1141">
        <f t="shared" ca="1" si="92"/>
        <v>0.21486772716110203</v>
      </c>
      <c r="R1141">
        <f t="shared" ca="1" si="93"/>
        <v>0</v>
      </c>
      <c r="S1141">
        <f t="shared" ca="1" si="94"/>
        <v>1.6854611457013551E-2</v>
      </c>
    </row>
    <row r="1142" spans="12:19" x14ac:dyDescent="0.35">
      <c r="L1142">
        <v>1</v>
      </c>
      <c r="M1142">
        <f t="shared" ca="1" si="91"/>
        <v>1.6184958592245814E-2</v>
      </c>
      <c r="P1142">
        <f t="shared" ca="1" si="95"/>
        <v>1</v>
      </c>
      <c r="Q1142">
        <f t="shared" ca="1" si="92"/>
        <v>0.14958188313106238</v>
      </c>
      <c r="R1142">
        <f t="shared" ca="1" si="93"/>
        <v>0.14958188313106238</v>
      </c>
      <c r="S1142">
        <f t="shared" ca="1" si="94"/>
        <v>-0.13339692453881657</v>
      </c>
    </row>
    <row r="1143" spans="12:19" x14ac:dyDescent="0.35">
      <c r="L1143">
        <v>2</v>
      </c>
      <c r="M1143">
        <f t="shared" ca="1" si="91"/>
        <v>1.3687791960203425E-2</v>
      </c>
      <c r="P1143">
        <f t="shared" ca="1" si="95"/>
        <v>0</v>
      </c>
      <c r="Q1143">
        <f t="shared" ca="1" si="92"/>
        <v>0.22599878800551274</v>
      </c>
      <c r="R1143">
        <f t="shared" ca="1" si="93"/>
        <v>0</v>
      </c>
      <c r="S1143">
        <f t="shared" ca="1" si="94"/>
        <v>1.3687791960203425E-2</v>
      </c>
    </row>
    <row r="1144" spans="12:19" x14ac:dyDescent="0.35">
      <c r="L1144">
        <v>3</v>
      </c>
      <c r="M1144">
        <f t="shared" ca="1" si="91"/>
        <v>1.61756597054032E-2</v>
      </c>
      <c r="P1144">
        <f t="shared" ca="1" si="95"/>
        <v>0</v>
      </c>
      <c r="Q1144">
        <f t="shared" ca="1" si="92"/>
        <v>0.13940368224697702</v>
      </c>
      <c r="R1144">
        <f t="shared" ca="1" si="93"/>
        <v>0</v>
      </c>
      <c r="S1144">
        <f t="shared" ca="1" si="94"/>
        <v>1.61756597054032E-2</v>
      </c>
    </row>
    <row r="1145" spans="12:19" x14ac:dyDescent="0.35">
      <c r="L1145">
        <v>4</v>
      </c>
      <c r="M1145">
        <f t="shared" ca="1" si="91"/>
        <v>2.3975690026956986E-2</v>
      </c>
      <c r="P1145">
        <f t="shared" ca="1" si="95"/>
        <v>0</v>
      </c>
      <c r="Q1145">
        <f t="shared" ca="1" si="92"/>
        <v>0.24425104309369902</v>
      </c>
      <c r="R1145">
        <f t="shared" ca="1" si="93"/>
        <v>0</v>
      </c>
      <c r="S1145">
        <f t="shared" ca="1" si="94"/>
        <v>2.3975690026956986E-2</v>
      </c>
    </row>
    <row r="1146" spans="12:19" x14ac:dyDescent="0.35">
      <c r="L1146">
        <v>5</v>
      </c>
      <c r="M1146">
        <f t="shared" ca="1" si="91"/>
        <v>3.1776469279152453E-2</v>
      </c>
      <c r="P1146">
        <f t="shared" ca="1" si="95"/>
        <v>0</v>
      </c>
      <c r="Q1146">
        <f t="shared" ca="1" si="92"/>
        <v>0.23213124565265883</v>
      </c>
      <c r="R1146">
        <f t="shared" ca="1" si="93"/>
        <v>0</v>
      </c>
      <c r="S1146">
        <f t="shared" ca="1" si="94"/>
        <v>3.1776469279152453E-2</v>
      </c>
    </row>
    <row r="1147" spans="12:19" x14ac:dyDescent="0.35">
      <c r="L1147">
        <v>6</v>
      </c>
      <c r="M1147">
        <f t="shared" ca="1" si="91"/>
        <v>2.9635588639438201E-2</v>
      </c>
      <c r="P1147">
        <f t="shared" ca="1" si="95"/>
        <v>1</v>
      </c>
      <c r="Q1147">
        <f t="shared" ca="1" si="92"/>
        <v>0.18032107966096345</v>
      </c>
      <c r="R1147">
        <f t="shared" ca="1" si="93"/>
        <v>0.18032107966096345</v>
      </c>
      <c r="S1147">
        <f t="shared" ca="1" si="94"/>
        <v>-0.15068549102152523</v>
      </c>
    </row>
    <row r="1148" spans="12:19" x14ac:dyDescent="0.35">
      <c r="L1148">
        <v>7</v>
      </c>
      <c r="M1148">
        <f t="shared" ca="1" si="91"/>
        <v>2.5043432346502258E-2</v>
      </c>
      <c r="P1148">
        <f t="shared" ca="1" si="95"/>
        <v>0</v>
      </c>
      <c r="Q1148">
        <f t="shared" ca="1" si="92"/>
        <v>0.19811827954639788</v>
      </c>
      <c r="R1148">
        <f t="shared" ca="1" si="93"/>
        <v>0</v>
      </c>
      <c r="S1148">
        <f t="shared" ca="1" si="94"/>
        <v>2.5043432346502258E-2</v>
      </c>
    </row>
    <row r="1149" spans="12:19" x14ac:dyDescent="0.35">
      <c r="L1149">
        <v>8</v>
      </c>
      <c r="M1149">
        <f t="shared" ca="1" si="91"/>
        <v>2.6150982009578182E-2</v>
      </c>
      <c r="P1149">
        <f t="shared" ca="1" si="95"/>
        <v>0</v>
      </c>
      <c r="Q1149">
        <f t="shared" ca="1" si="92"/>
        <v>0.13517171072532469</v>
      </c>
      <c r="R1149">
        <f t="shared" ca="1" si="93"/>
        <v>0</v>
      </c>
      <c r="S1149">
        <f t="shared" ca="1" si="94"/>
        <v>2.6150982009578182E-2</v>
      </c>
    </row>
    <row r="1150" spans="12:19" x14ac:dyDescent="0.35">
      <c r="L1150">
        <v>9</v>
      </c>
      <c r="M1150">
        <f t="shared" ca="1" si="91"/>
        <v>2.074613355951644E-2</v>
      </c>
      <c r="P1150">
        <f t="shared" ca="1" si="95"/>
        <v>0</v>
      </c>
      <c r="Q1150">
        <f t="shared" ca="1" si="92"/>
        <v>0.18617974685260782</v>
      </c>
      <c r="R1150">
        <f t="shared" ca="1" si="93"/>
        <v>0</v>
      </c>
      <c r="S1150">
        <f t="shared" ca="1" si="94"/>
        <v>2.074613355951644E-2</v>
      </c>
    </row>
    <row r="1151" spans="12:19" x14ac:dyDescent="0.35">
      <c r="L1151">
        <v>10</v>
      </c>
      <c r="M1151">
        <f t="shared" ca="1" si="91"/>
        <v>3.5514512279615489E-2</v>
      </c>
      <c r="P1151">
        <f t="shared" ca="1" si="95"/>
        <v>0</v>
      </c>
      <c r="Q1151">
        <f t="shared" ca="1" si="92"/>
        <v>0.16114070409185924</v>
      </c>
      <c r="R1151">
        <f t="shared" ca="1" si="93"/>
        <v>0</v>
      </c>
      <c r="S1151">
        <f t="shared" ca="1" si="94"/>
        <v>3.5514512279615489E-2</v>
      </c>
    </row>
    <row r="1152" spans="12:19" x14ac:dyDescent="0.35">
      <c r="L1152">
        <v>11</v>
      </c>
      <c r="M1152">
        <f t="shared" ca="1" si="91"/>
        <v>2.9682302364225824E-2</v>
      </c>
      <c r="P1152">
        <f t="shared" ca="1" si="95"/>
        <v>0</v>
      </c>
      <c r="Q1152">
        <f t="shared" ca="1" si="92"/>
        <v>0.21679976250289601</v>
      </c>
      <c r="R1152">
        <f t="shared" ca="1" si="93"/>
        <v>0</v>
      </c>
      <c r="S1152">
        <f t="shared" ca="1" si="94"/>
        <v>2.9682302364225824E-2</v>
      </c>
    </row>
    <row r="1153" spans="12:19" x14ac:dyDescent="0.35">
      <c r="L1153">
        <v>12</v>
      </c>
      <c r="M1153">
        <f t="shared" ca="1" si="91"/>
        <v>1.1125715512055273E-2</v>
      </c>
      <c r="P1153">
        <f t="shared" ca="1" si="95"/>
        <v>0</v>
      </c>
      <c r="Q1153">
        <f t="shared" ca="1" si="92"/>
        <v>0.23723042918892723</v>
      </c>
      <c r="R1153">
        <f t="shared" ca="1" si="93"/>
        <v>0</v>
      </c>
      <c r="S1153">
        <f t="shared" ca="1" si="94"/>
        <v>1.1125715512055273E-2</v>
      </c>
    </row>
    <row r="1154" spans="12:19" x14ac:dyDescent="0.35">
      <c r="L1154">
        <v>13</v>
      </c>
      <c r="M1154">
        <f t="shared" ca="1" si="91"/>
        <v>1.963650524367103E-2</v>
      </c>
      <c r="P1154">
        <f t="shared" ca="1" si="95"/>
        <v>0</v>
      </c>
      <c r="Q1154">
        <f t="shared" ca="1" si="92"/>
        <v>8.5982098306569305E-2</v>
      </c>
      <c r="R1154">
        <f t="shared" ca="1" si="93"/>
        <v>0</v>
      </c>
      <c r="S1154">
        <f t="shared" ca="1" si="94"/>
        <v>1.963650524367103E-2</v>
      </c>
    </row>
    <row r="1155" spans="12:19" x14ac:dyDescent="0.35">
      <c r="L1155">
        <v>14</v>
      </c>
      <c r="M1155">
        <f t="shared" ref="M1155:M1218" ca="1" si="96">_xlfn.NORM.INV(RAND(),$B$10,$B$11)</f>
        <v>1.7261477849188613E-2</v>
      </c>
      <c r="P1155">
        <f t="shared" ca="1" si="95"/>
        <v>0</v>
      </c>
      <c r="Q1155">
        <f t="shared" ref="Q1155:Q1218" ca="1" si="97">_xlfn.NORM.INV(RAND(),$F$11,$F$12)%</f>
        <v>0.22338268678995504</v>
      </c>
      <c r="R1155">
        <f t="shared" ref="R1155:R1218" ca="1" si="98">P1155*Q1155</f>
        <v>0</v>
      </c>
      <c r="S1155">
        <f t="shared" ref="S1155:S1218" ca="1" si="99">M1155-R1155</f>
        <v>1.7261477849188613E-2</v>
      </c>
    </row>
    <row r="1156" spans="12:19" x14ac:dyDescent="0.35">
      <c r="L1156">
        <v>15</v>
      </c>
      <c r="M1156">
        <f t="shared" ca="1" si="96"/>
        <v>3.2487806093559675E-2</v>
      </c>
      <c r="P1156">
        <f t="shared" ref="P1156:P1219" ca="1" si="100">IF(P1155 = 1, 0, (RAND() &lt; $F$8) * 1)</f>
        <v>0</v>
      </c>
      <c r="Q1156">
        <f t="shared" ca="1" si="97"/>
        <v>0.23953272651842297</v>
      </c>
      <c r="R1156">
        <f t="shared" ca="1" si="98"/>
        <v>0</v>
      </c>
      <c r="S1156">
        <f t="shared" ca="1" si="99"/>
        <v>3.2487806093559675E-2</v>
      </c>
    </row>
    <row r="1157" spans="12:19" x14ac:dyDescent="0.35">
      <c r="L1157">
        <v>16</v>
      </c>
      <c r="M1157">
        <f t="shared" ca="1" si="96"/>
        <v>2.2716278665951151E-2</v>
      </c>
      <c r="P1157">
        <f t="shared" ca="1" si="100"/>
        <v>0</v>
      </c>
      <c r="Q1157">
        <f t="shared" ca="1" si="97"/>
        <v>0.13368092762995132</v>
      </c>
      <c r="R1157">
        <f t="shared" ca="1" si="98"/>
        <v>0</v>
      </c>
      <c r="S1157">
        <f t="shared" ca="1" si="99"/>
        <v>2.2716278665951151E-2</v>
      </c>
    </row>
    <row r="1158" spans="12:19" x14ac:dyDescent="0.35">
      <c r="L1158">
        <v>17</v>
      </c>
      <c r="M1158">
        <f t="shared" ca="1" si="96"/>
        <v>3.7269498620667182E-2</v>
      </c>
      <c r="P1158">
        <f t="shared" ca="1" si="100"/>
        <v>0</v>
      </c>
      <c r="Q1158">
        <f t="shared" ca="1" si="97"/>
        <v>0.25474995207018769</v>
      </c>
      <c r="R1158">
        <f t="shared" ca="1" si="98"/>
        <v>0</v>
      </c>
      <c r="S1158">
        <f t="shared" ca="1" si="99"/>
        <v>3.7269498620667182E-2</v>
      </c>
    </row>
    <row r="1159" spans="12:19" x14ac:dyDescent="0.35">
      <c r="L1159">
        <v>18</v>
      </c>
      <c r="M1159">
        <f t="shared" ca="1" si="96"/>
        <v>2.423760046626227E-2</v>
      </c>
      <c r="P1159">
        <f t="shared" ca="1" si="100"/>
        <v>0</v>
      </c>
      <c r="Q1159">
        <f t="shared" ca="1" si="97"/>
        <v>0.2915028411116658</v>
      </c>
      <c r="R1159">
        <f t="shared" ca="1" si="98"/>
        <v>0</v>
      </c>
      <c r="S1159">
        <f t="shared" ca="1" si="99"/>
        <v>2.423760046626227E-2</v>
      </c>
    </row>
    <row r="1160" spans="12:19" x14ac:dyDescent="0.35">
      <c r="L1160">
        <v>19</v>
      </c>
      <c r="M1160">
        <f t="shared" ca="1" si="96"/>
        <v>3.1480018998045596E-2</v>
      </c>
      <c r="P1160">
        <f t="shared" ca="1" si="100"/>
        <v>0</v>
      </c>
      <c r="Q1160">
        <f t="shared" ca="1" si="97"/>
        <v>0.18146599886507253</v>
      </c>
      <c r="R1160">
        <f t="shared" ca="1" si="98"/>
        <v>0</v>
      </c>
      <c r="S1160">
        <f t="shared" ca="1" si="99"/>
        <v>3.1480018998045596E-2</v>
      </c>
    </row>
    <row r="1161" spans="12:19" x14ac:dyDescent="0.35">
      <c r="L1161">
        <v>20</v>
      </c>
      <c r="M1161">
        <f t="shared" ca="1" si="96"/>
        <v>1.91719263523298E-2</v>
      </c>
      <c r="P1161">
        <f t="shared" ca="1" si="100"/>
        <v>0</v>
      </c>
      <c r="Q1161">
        <f t="shared" ca="1" si="97"/>
        <v>0.13980121319526748</v>
      </c>
      <c r="R1161">
        <f t="shared" ca="1" si="98"/>
        <v>0</v>
      </c>
      <c r="S1161">
        <f t="shared" ca="1" si="99"/>
        <v>1.91719263523298E-2</v>
      </c>
    </row>
    <row r="1162" spans="12:19" x14ac:dyDescent="0.35">
      <c r="L1162">
        <v>21</v>
      </c>
      <c r="M1162">
        <f t="shared" ca="1" si="96"/>
        <v>2.8826604966127777E-2</v>
      </c>
      <c r="P1162">
        <f t="shared" ca="1" si="100"/>
        <v>0</v>
      </c>
      <c r="Q1162">
        <f t="shared" ca="1" si="97"/>
        <v>0.25498850759359987</v>
      </c>
      <c r="R1162">
        <f t="shared" ca="1" si="98"/>
        <v>0</v>
      </c>
      <c r="S1162">
        <f t="shared" ca="1" si="99"/>
        <v>2.8826604966127777E-2</v>
      </c>
    </row>
    <row r="1163" spans="12:19" x14ac:dyDescent="0.35">
      <c r="L1163">
        <v>22</v>
      </c>
      <c r="M1163">
        <f t="shared" ca="1" si="96"/>
        <v>1.6586539819444596E-2</v>
      </c>
      <c r="P1163">
        <f t="shared" ca="1" si="100"/>
        <v>0</v>
      </c>
      <c r="Q1163">
        <f t="shared" ca="1" si="97"/>
        <v>0.21867207750629247</v>
      </c>
      <c r="R1163">
        <f t="shared" ca="1" si="98"/>
        <v>0</v>
      </c>
      <c r="S1163">
        <f t="shared" ca="1" si="99"/>
        <v>1.6586539819444596E-2</v>
      </c>
    </row>
    <row r="1164" spans="12:19" x14ac:dyDescent="0.35">
      <c r="L1164">
        <v>23</v>
      </c>
      <c r="M1164">
        <f t="shared" ca="1" si="96"/>
        <v>2.9047053270527833E-2</v>
      </c>
      <c r="P1164">
        <f t="shared" ca="1" si="100"/>
        <v>0</v>
      </c>
      <c r="Q1164">
        <f t="shared" ca="1" si="97"/>
        <v>0.26955904738341374</v>
      </c>
      <c r="R1164">
        <f t="shared" ca="1" si="98"/>
        <v>0</v>
      </c>
      <c r="S1164">
        <f t="shared" ca="1" si="99"/>
        <v>2.9047053270527833E-2</v>
      </c>
    </row>
    <row r="1165" spans="12:19" x14ac:dyDescent="0.35">
      <c r="L1165">
        <v>24</v>
      </c>
      <c r="M1165">
        <f t="shared" ca="1" si="96"/>
        <v>2.4261740593269774E-2</v>
      </c>
      <c r="P1165">
        <f t="shared" ca="1" si="100"/>
        <v>0</v>
      </c>
      <c r="Q1165">
        <f t="shared" ca="1" si="97"/>
        <v>0.19142272654775547</v>
      </c>
      <c r="R1165">
        <f t="shared" ca="1" si="98"/>
        <v>0</v>
      </c>
      <c r="S1165">
        <f t="shared" ca="1" si="99"/>
        <v>2.4261740593269774E-2</v>
      </c>
    </row>
    <row r="1166" spans="12:19" x14ac:dyDescent="0.35">
      <c r="L1166">
        <v>25</v>
      </c>
      <c r="M1166">
        <f t="shared" ca="1" si="96"/>
        <v>1.8539902239945939E-2</v>
      </c>
      <c r="P1166">
        <f t="shared" ca="1" si="100"/>
        <v>0</v>
      </c>
      <c r="Q1166">
        <f t="shared" ca="1" si="97"/>
        <v>0.22639875638995224</v>
      </c>
      <c r="R1166">
        <f t="shared" ca="1" si="98"/>
        <v>0</v>
      </c>
      <c r="S1166">
        <f t="shared" ca="1" si="99"/>
        <v>1.8539902239945939E-2</v>
      </c>
    </row>
    <row r="1167" spans="12:19" x14ac:dyDescent="0.35">
      <c r="L1167">
        <v>26</v>
      </c>
      <c r="M1167">
        <f t="shared" ca="1" si="96"/>
        <v>1.001025147326157E-2</v>
      </c>
      <c r="P1167">
        <f t="shared" ca="1" si="100"/>
        <v>0</v>
      </c>
      <c r="Q1167">
        <f t="shared" ca="1" si="97"/>
        <v>0.15746347801354918</v>
      </c>
      <c r="R1167">
        <f t="shared" ca="1" si="98"/>
        <v>0</v>
      </c>
      <c r="S1167">
        <f t="shared" ca="1" si="99"/>
        <v>1.001025147326157E-2</v>
      </c>
    </row>
    <row r="1168" spans="12:19" x14ac:dyDescent="0.35">
      <c r="L1168">
        <v>27</v>
      </c>
      <c r="M1168">
        <f t="shared" ca="1" si="96"/>
        <v>2.207578624903233E-2</v>
      </c>
      <c r="P1168">
        <f t="shared" ca="1" si="100"/>
        <v>0</v>
      </c>
      <c r="Q1168">
        <f t="shared" ca="1" si="97"/>
        <v>0.11697341486630954</v>
      </c>
      <c r="R1168">
        <f t="shared" ca="1" si="98"/>
        <v>0</v>
      </c>
      <c r="S1168">
        <f t="shared" ca="1" si="99"/>
        <v>2.207578624903233E-2</v>
      </c>
    </row>
    <row r="1169" spans="12:19" x14ac:dyDescent="0.35">
      <c r="L1169">
        <v>28</v>
      </c>
      <c r="M1169">
        <f t="shared" ca="1" si="96"/>
        <v>3.0174841763493578E-2</v>
      </c>
      <c r="P1169">
        <f t="shared" ca="1" si="100"/>
        <v>0</v>
      </c>
      <c r="Q1169">
        <f t="shared" ca="1" si="97"/>
        <v>0.18000090513385295</v>
      </c>
      <c r="R1169">
        <f t="shared" ca="1" si="98"/>
        <v>0</v>
      </c>
      <c r="S1169">
        <f t="shared" ca="1" si="99"/>
        <v>3.0174841763493578E-2</v>
      </c>
    </row>
    <row r="1170" spans="12:19" x14ac:dyDescent="0.35">
      <c r="L1170">
        <v>29</v>
      </c>
      <c r="M1170">
        <f t="shared" ca="1" si="96"/>
        <v>2.446839147256355E-2</v>
      </c>
      <c r="P1170">
        <f t="shared" ca="1" si="100"/>
        <v>0</v>
      </c>
      <c r="Q1170">
        <f t="shared" ca="1" si="97"/>
        <v>0.21251997843505177</v>
      </c>
      <c r="R1170">
        <f t="shared" ca="1" si="98"/>
        <v>0</v>
      </c>
      <c r="S1170">
        <f t="shared" ca="1" si="99"/>
        <v>2.446839147256355E-2</v>
      </c>
    </row>
    <row r="1171" spans="12:19" x14ac:dyDescent="0.35">
      <c r="L1171">
        <v>30</v>
      </c>
      <c r="M1171">
        <f t="shared" ca="1" si="96"/>
        <v>3.0905032578887548E-2</v>
      </c>
      <c r="P1171">
        <f t="shared" ca="1" si="100"/>
        <v>0</v>
      </c>
      <c r="Q1171">
        <f t="shared" ca="1" si="97"/>
        <v>0.21202167127166985</v>
      </c>
      <c r="R1171">
        <f t="shared" ca="1" si="98"/>
        <v>0</v>
      </c>
      <c r="S1171">
        <f t="shared" ca="1" si="99"/>
        <v>3.0905032578887548E-2</v>
      </c>
    </row>
    <row r="1172" spans="12:19" x14ac:dyDescent="0.35">
      <c r="L1172">
        <v>1</v>
      </c>
      <c r="M1172">
        <f t="shared" ca="1" si="96"/>
        <v>8.6442081580568389E-3</v>
      </c>
      <c r="P1172">
        <f t="shared" ca="1" si="100"/>
        <v>0</v>
      </c>
      <c r="Q1172">
        <f t="shared" ca="1" si="97"/>
        <v>0.17459613778653701</v>
      </c>
      <c r="R1172">
        <f t="shared" ca="1" si="98"/>
        <v>0</v>
      </c>
      <c r="S1172">
        <f t="shared" ca="1" si="99"/>
        <v>8.6442081580568389E-3</v>
      </c>
    </row>
    <row r="1173" spans="12:19" x14ac:dyDescent="0.35">
      <c r="L1173">
        <v>2</v>
      </c>
      <c r="M1173">
        <f t="shared" ca="1" si="96"/>
        <v>1.9573511970996105E-2</v>
      </c>
      <c r="P1173">
        <f t="shared" ca="1" si="100"/>
        <v>0</v>
      </c>
      <c r="Q1173">
        <f t="shared" ca="1" si="97"/>
        <v>0.18678106194306904</v>
      </c>
      <c r="R1173">
        <f t="shared" ca="1" si="98"/>
        <v>0</v>
      </c>
      <c r="S1173">
        <f t="shared" ca="1" si="99"/>
        <v>1.9573511970996105E-2</v>
      </c>
    </row>
    <row r="1174" spans="12:19" x14ac:dyDescent="0.35">
      <c r="L1174">
        <v>3</v>
      </c>
      <c r="M1174">
        <f t="shared" ca="1" si="96"/>
        <v>1.945885168260884E-2</v>
      </c>
      <c r="P1174">
        <f t="shared" ca="1" si="100"/>
        <v>0</v>
      </c>
      <c r="Q1174">
        <f t="shared" ca="1" si="97"/>
        <v>0.19746261901109424</v>
      </c>
      <c r="R1174">
        <f t="shared" ca="1" si="98"/>
        <v>0</v>
      </c>
      <c r="S1174">
        <f t="shared" ca="1" si="99"/>
        <v>1.945885168260884E-2</v>
      </c>
    </row>
    <row r="1175" spans="12:19" x14ac:dyDescent="0.35">
      <c r="L1175">
        <v>4</v>
      </c>
      <c r="M1175">
        <f t="shared" ca="1" si="96"/>
        <v>3.2477979889265256E-2</v>
      </c>
      <c r="P1175">
        <f t="shared" ca="1" si="100"/>
        <v>0</v>
      </c>
      <c r="Q1175">
        <f t="shared" ca="1" si="97"/>
        <v>0.16059213346439474</v>
      </c>
      <c r="R1175">
        <f t="shared" ca="1" si="98"/>
        <v>0</v>
      </c>
      <c r="S1175">
        <f t="shared" ca="1" si="99"/>
        <v>3.2477979889265256E-2</v>
      </c>
    </row>
    <row r="1176" spans="12:19" x14ac:dyDescent="0.35">
      <c r="L1176">
        <v>5</v>
      </c>
      <c r="M1176">
        <f t="shared" ca="1" si="96"/>
        <v>2.3367785295430078E-2</v>
      </c>
      <c r="P1176">
        <f t="shared" ca="1" si="100"/>
        <v>0</v>
      </c>
      <c r="Q1176">
        <f t="shared" ca="1" si="97"/>
        <v>0.19018471700743059</v>
      </c>
      <c r="R1176">
        <f t="shared" ca="1" si="98"/>
        <v>0</v>
      </c>
      <c r="S1176">
        <f t="shared" ca="1" si="99"/>
        <v>2.3367785295430078E-2</v>
      </c>
    </row>
    <row r="1177" spans="12:19" x14ac:dyDescent="0.35">
      <c r="L1177">
        <v>6</v>
      </c>
      <c r="M1177">
        <f t="shared" ca="1" si="96"/>
        <v>1.4787011560159539E-2</v>
      </c>
      <c r="P1177">
        <f t="shared" ca="1" si="100"/>
        <v>0</v>
      </c>
      <c r="Q1177">
        <f t="shared" ca="1" si="97"/>
        <v>0.26290800264976399</v>
      </c>
      <c r="R1177">
        <f t="shared" ca="1" si="98"/>
        <v>0</v>
      </c>
      <c r="S1177">
        <f t="shared" ca="1" si="99"/>
        <v>1.4787011560159539E-2</v>
      </c>
    </row>
    <row r="1178" spans="12:19" x14ac:dyDescent="0.35">
      <c r="L1178">
        <v>7</v>
      </c>
      <c r="M1178">
        <f t="shared" ca="1" si="96"/>
        <v>3.7424388357849142E-2</v>
      </c>
      <c r="P1178">
        <f t="shared" ca="1" si="100"/>
        <v>0</v>
      </c>
      <c r="Q1178">
        <f t="shared" ca="1" si="97"/>
        <v>9.0666796048497034E-2</v>
      </c>
      <c r="R1178">
        <f t="shared" ca="1" si="98"/>
        <v>0</v>
      </c>
      <c r="S1178">
        <f t="shared" ca="1" si="99"/>
        <v>3.7424388357849142E-2</v>
      </c>
    </row>
    <row r="1179" spans="12:19" x14ac:dyDescent="0.35">
      <c r="L1179">
        <v>8</v>
      </c>
      <c r="M1179">
        <f t="shared" ca="1" si="96"/>
        <v>2.5318980895117183E-2</v>
      </c>
      <c r="P1179">
        <f t="shared" ca="1" si="100"/>
        <v>0</v>
      </c>
      <c r="Q1179">
        <f t="shared" ca="1" si="97"/>
        <v>0.17243446470386581</v>
      </c>
      <c r="R1179">
        <f t="shared" ca="1" si="98"/>
        <v>0</v>
      </c>
      <c r="S1179">
        <f t="shared" ca="1" si="99"/>
        <v>2.5318980895117183E-2</v>
      </c>
    </row>
    <row r="1180" spans="12:19" x14ac:dyDescent="0.35">
      <c r="L1180">
        <v>9</v>
      </c>
      <c r="M1180">
        <f t="shared" ca="1" si="96"/>
        <v>2.1350567350553205E-2</v>
      </c>
      <c r="P1180">
        <f t="shared" ca="1" si="100"/>
        <v>0</v>
      </c>
      <c r="Q1180">
        <f t="shared" ca="1" si="97"/>
        <v>0.20317272908354275</v>
      </c>
      <c r="R1180">
        <f t="shared" ca="1" si="98"/>
        <v>0</v>
      </c>
      <c r="S1180">
        <f t="shared" ca="1" si="99"/>
        <v>2.1350567350553205E-2</v>
      </c>
    </row>
    <row r="1181" spans="12:19" x14ac:dyDescent="0.35">
      <c r="L1181">
        <v>10</v>
      </c>
      <c r="M1181">
        <f t="shared" ca="1" si="96"/>
        <v>3.0907957651493879E-2</v>
      </c>
      <c r="P1181">
        <f t="shared" ca="1" si="100"/>
        <v>0</v>
      </c>
      <c r="Q1181">
        <f t="shared" ca="1" si="97"/>
        <v>0.27398184167074452</v>
      </c>
      <c r="R1181">
        <f t="shared" ca="1" si="98"/>
        <v>0</v>
      </c>
      <c r="S1181">
        <f t="shared" ca="1" si="99"/>
        <v>3.0907957651493879E-2</v>
      </c>
    </row>
    <row r="1182" spans="12:19" x14ac:dyDescent="0.35">
      <c r="L1182">
        <v>11</v>
      </c>
      <c r="M1182">
        <f t="shared" ca="1" si="96"/>
        <v>3.2962067469947717E-2</v>
      </c>
      <c r="P1182">
        <f t="shared" ca="1" si="100"/>
        <v>0</v>
      </c>
      <c r="Q1182">
        <f t="shared" ca="1" si="97"/>
        <v>0.19898660565692908</v>
      </c>
      <c r="R1182">
        <f t="shared" ca="1" si="98"/>
        <v>0</v>
      </c>
      <c r="S1182">
        <f t="shared" ca="1" si="99"/>
        <v>3.2962067469947717E-2</v>
      </c>
    </row>
    <row r="1183" spans="12:19" x14ac:dyDescent="0.35">
      <c r="L1183">
        <v>12</v>
      </c>
      <c r="M1183">
        <f t="shared" ca="1" si="96"/>
        <v>2.3176222402407853E-2</v>
      </c>
      <c r="P1183">
        <f t="shared" ca="1" si="100"/>
        <v>0</v>
      </c>
      <c r="Q1183">
        <f t="shared" ca="1" si="97"/>
        <v>0.24437308607326499</v>
      </c>
      <c r="R1183">
        <f t="shared" ca="1" si="98"/>
        <v>0</v>
      </c>
      <c r="S1183">
        <f t="shared" ca="1" si="99"/>
        <v>2.3176222402407853E-2</v>
      </c>
    </row>
    <row r="1184" spans="12:19" x14ac:dyDescent="0.35">
      <c r="L1184">
        <v>13</v>
      </c>
      <c r="M1184">
        <f t="shared" ca="1" si="96"/>
        <v>2.2891653767252378E-2</v>
      </c>
      <c r="P1184">
        <f t="shared" ca="1" si="100"/>
        <v>0</v>
      </c>
      <c r="Q1184">
        <f t="shared" ca="1" si="97"/>
        <v>0.24452469302005003</v>
      </c>
      <c r="R1184">
        <f t="shared" ca="1" si="98"/>
        <v>0</v>
      </c>
      <c r="S1184">
        <f t="shared" ca="1" si="99"/>
        <v>2.2891653767252378E-2</v>
      </c>
    </row>
    <row r="1185" spans="12:19" x14ac:dyDescent="0.35">
      <c r="L1185">
        <v>14</v>
      </c>
      <c r="M1185">
        <f t="shared" ca="1" si="96"/>
        <v>2.4565583006731017E-2</v>
      </c>
      <c r="P1185">
        <f t="shared" ca="1" si="100"/>
        <v>0</v>
      </c>
      <c r="Q1185">
        <f t="shared" ca="1" si="97"/>
        <v>8.1298926729516191E-2</v>
      </c>
      <c r="R1185">
        <f t="shared" ca="1" si="98"/>
        <v>0</v>
      </c>
      <c r="S1185">
        <f t="shared" ca="1" si="99"/>
        <v>2.4565583006731017E-2</v>
      </c>
    </row>
    <row r="1186" spans="12:19" x14ac:dyDescent="0.35">
      <c r="L1186">
        <v>15</v>
      </c>
      <c r="M1186">
        <f t="shared" ca="1" si="96"/>
        <v>2.1285994919141647E-2</v>
      </c>
      <c r="P1186">
        <f t="shared" ca="1" si="100"/>
        <v>0</v>
      </c>
      <c r="Q1186">
        <f t="shared" ca="1" si="97"/>
        <v>0.26788212109748849</v>
      </c>
      <c r="R1186">
        <f t="shared" ca="1" si="98"/>
        <v>0</v>
      </c>
      <c r="S1186">
        <f t="shared" ca="1" si="99"/>
        <v>2.1285994919141647E-2</v>
      </c>
    </row>
    <row r="1187" spans="12:19" x14ac:dyDescent="0.35">
      <c r="L1187">
        <v>16</v>
      </c>
      <c r="M1187">
        <f t="shared" ca="1" si="96"/>
        <v>1.7030360159376996E-2</v>
      </c>
      <c r="P1187">
        <f t="shared" ca="1" si="100"/>
        <v>1</v>
      </c>
      <c r="Q1187">
        <f t="shared" ca="1" si="97"/>
        <v>0.26666282885525311</v>
      </c>
      <c r="R1187">
        <f t="shared" ca="1" si="98"/>
        <v>0.26666282885525311</v>
      </c>
      <c r="S1187">
        <f t="shared" ca="1" si="99"/>
        <v>-0.2496324686958761</v>
      </c>
    </row>
    <row r="1188" spans="12:19" x14ac:dyDescent="0.35">
      <c r="L1188">
        <v>17</v>
      </c>
      <c r="M1188">
        <f t="shared" ca="1" si="96"/>
        <v>3.5832483990493623E-2</v>
      </c>
      <c r="P1188">
        <f t="shared" ca="1" si="100"/>
        <v>0</v>
      </c>
      <c r="Q1188">
        <f t="shared" ca="1" si="97"/>
        <v>0.28137706584967481</v>
      </c>
      <c r="R1188">
        <f t="shared" ca="1" si="98"/>
        <v>0</v>
      </c>
      <c r="S1188">
        <f t="shared" ca="1" si="99"/>
        <v>3.5832483990493623E-2</v>
      </c>
    </row>
    <row r="1189" spans="12:19" x14ac:dyDescent="0.35">
      <c r="L1189">
        <v>18</v>
      </c>
      <c r="M1189">
        <f t="shared" ca="1" si="96"/>
        <v>1.667139309144379E-2</v>
      </c>
      <c r="P1189">
        <f t="shared" ca="1" si="100"/>
        <v>0</v>
      </c>
      <c r="Q1189">
        <f t="shared" ca="1" si="97"/>
        <v>0.2205503795180197</v>
      </c>
      <c r="R1189">
        <f t="shared" ca="1" si="98"/>
        <v>0</v>
      </c>
      <c r="S1189">
        <f t="shared" ca="1" si="99"/>
        <v>1.667139309144379E-2</v>
      </c>
    </row>
    <row r="1190" spans="12:19" x14ac:dyDescent="0.35">
      <c r="L1190">
        <v>19</v>
      </c>
      <c r="M1190">
        <f t="shared" ca="1" si="96"/>
        <v>1.4368321696661903E-2</v>
      </c>
      <c r="P1190">
        <f t="shared" ca="1" si="100"/>
        <v>0</v>
      </c>
      <c r="Q1190">
        <f t="shared" ca="1" si="97"/>
        <v>0.19322063938385217</v>
      </c>
      <c r="R1190">
        <f t="shared" ca="1" si="98"/>
        <v>0</v>
      </c>
      <c r="S1190">
        <f t="shared" ca="1" si="99"/>
        <v>1.4368321696661903E-2</v>
      </c>
    </row>
    <row r="1191" spans="12:19" x14ac:dyDescent="0.35">
      <c r="L1191">
        <v>20</v>
      </c>
      <c r="M1191">
        <f t="shared" ca="1" si="96"/>
        <v>2.9549317158515893E-2</v>
      </c>
      <c r="P1191">
        <f t="shared" ca="1" si="100"/>
        <v>0</v>
      </c>
      <c r="Q1191">
        <f t="shared" ca="1" si="97"/>
        <v>0.18377925993604749</v>
      </c>
      <c r="R1191">
        <f t="shared" ca="1" si="98"/>
        <v>0</v>
      </c>
      <c r="S1191">
        <f t="shared" ca="1" si="99"/>
        <v>2.9549317158515893E-2</v>
      </c>
    </row>
    <row r="1192" spans="12:19" x14ac:dyDescent="0.35">
      <c r="L1192">
        <v>21</v>
      </c>
      <c r="M1192">
        <f t="shared" ca="1" si="96"/>
        <v>2.0949324871162904E-2</v>
      </c>
      <c r="P1192">
        <f t="shared" ca="1" si="100"/>
        <v>0</v>
      </c>
      <c r="Q1192">
        <f t="shared" ca="1" si="97"/>
        <v>0.2006437155648923</v>
      </c>
      <c r="R1192">
        <f t="shared" ca="1" si="98"/>
        <v>0</v>
      </c>
      <c r="S1192">
        <f t="shared" ca="1" si="99"/>
        <v>2.0949324871162904E-2</v>
      </c>
    </row>
    <row r="1193" spans="12:19" x14ac:dyDescent="0.35">
      <c r="L1193">
        <v>22</v>
      </c>
      <c r="M1193">
        <f t="shared" ca="1" si="96"/>
        <v>2.9812264759045255E-2</v>
      </c>
      <c r="P1193">
        <f t="shared" ca="1" si="100"/>
        <v>1</v>
      </c>
      <c r="Q1193">
        <f t="shared" ca="1" si="97"/>
        <v>8.753071403925422E-2</v>
      </c>
      <c r="R1193">
        <f t="shared" ca="1" si="98"/>
        <v>8.753071403925422E-2</v>
      </c>
      <c r="S1193">
        <f t="shared" ca="1" si="99"/>
        <v>-5.7718449280208965E-2</v>
      </c>
    </row>
    <row r="1194" spans="12:19" x14ac:dyDescent="0.35">
      <c r="L1194">
        <v>23</v>
      </c>
      <c r="M1194">
        <f t="shared" ca="1" si="96"/>
        <v>3.1570224668390712E-2</v>
      </c>
      <c r="P1194">
        <f t="shared" ca="1" si="100"/>
        <v>0</v>
      </c>
      <c r="Q1194">
        <f t="shared" ca="1" si="97"/>
        <v>0.23388951892473173</v>
      </c>
      <c r="R1194">
        <f t="shared" ca="1" si="98"/>
        <v>0</v>
      </c>
      <c r="S1194">
        <f t="shared" ca="1" si="99"/>
        <v>3.1570224668390712E-2</v>
      </c>
    </row>
    <row r="1195" spans="12:19" x14ac:dyDescent="0.35">
      <c r="L1195">
        <v>24</v>
      </c>
      <c r="M1195">
        <f t="shared" ca="1" si="96"/>
        <v>3.2162526880278833E-2</v>
      </c>
      <c r="P1195">
        <f t="shared" ca="1" si="100"/>
        <v>0</v>
      </c>
      <c r="Q1195">
        <f t="shared" ca="1" si="97"/>
        <v>0.14227707785360888</v>
      </c>
      <c r="R1195">
        <f t="shared" ca="1" si="98"/>
        <v>0</v>
      </c>
      <c r="S1195">
        <f t="shared" ca="1" si="99"/>
        <v>3.2162526880278833E-2</v>
      </c>
    </row>
    <row r="1196" spans="12:19" x14ac:dyDescent="0.35">
      <c r="L1196">
        <v>25</v>
      </c>
      <c r="M1196">
        <f t="shared" ca="1" si="96"/>
        <v>3.6845333102715996E-2</v>
      </c>
      <c r="P1196">
        <f t="shared" ca="1" si="100"/>
        <v>0</v>
      </c>
      <c r="Q1196">
        <f t="shared" ca="1" si="97"/>
        <v>0.21274695533092156</v>
      </c>
      <c r="R1196">
        <f t="shared" ca="1" si="98"/>
        <v>0</v>
      </c>
      <c r="S1196">
        <f t="shared" ca="1" si="99"/>
        <v>3.6845333102715996E-2</v>
      </c>
    </row>
    <row r="1197" spans="12:19" x14ac:dyDescent="0.35">
      <c r="L1197">
        <v>26</v>
      </c>
      <c r="M1197">
        <f t="shared" ca="1" si="96"/>
        <v>2.4077002255321282E-2</v>
      </c>
      <c r="P1197">
        <f t="shared" ca="1" si="100"/>
        <v>0</v>
      </c>
      <c r="Q1197">
        <f t="shared" ca="1" si="97"/>
        <v>0.22837047960034901</v>
      </c>
      <c r="R1197">
        <f t="shared" ca="1" si="98"/>
        <v>0</v>
      </c>
      <c r="S1197">
        <f t="shared" ca="1" si="99"/>
        <v>2.4077002255321282E-2</v>
      </c>
    </row>
    <row r="1198" spans="12:19" x14ac:dyDescent="0.35">
      <c r="L1198">
        <v>27</v>
      </c>
      <c r="M1198">
        <f t="shared" ca="1" si="96"/>
        <v>3.4745454456499819E-2</v>
      </c>
      <c r="P1198">
        <f t="shared" ca="1" si="100"/>
        <v>0</v>
      </c>
      <c r="Q1198">
        <f t="shared" ca="1" si="97"/>
        <v>0.19810977285769826</v>
      </c>
      <c r="R1198">
        <f t="shared" ca="1" si="98"/>
        <v>0</v>
      </c>
      <c r="S1198">
        <f t="shared" ca="1" si="99"/>
        <v>3.4745454456499819E-2</v>
      </c>
    </row>
    <row r="1199" spans="12:19" x14ac:dyDescent="0.35">
      <c r="L1199">
        <v>28</v>
      </c>
      <c r="M1199">
        <f t="shared" ca="1" si="96"/>
        <v>2.3016100775037247E-2</v>
      </c>
      <c r="P1199">
        <f t="shared" ca="1" si="100"/>
        <v>0</v>
      </c>
      <c r="Q1199">
        <f t="shared" ca="1" si="97"/>
        <v>0.13901059471084642</v>
      </c>
      <c r="R1199">
        <f t="shared" ca="1" si="98"/>
        <v>0</v>
      </c>
      <c r="S1199">
        <f t="shared" ca="1" si="99"/>
        <v>2.3016100775037247E-2</v>
      </c>
    </row>
    <row r="1200" spans="12:19" x14ac:dyDescent="0.35">
      <c r="L1200">
        <v>29</v>
      </c>
      <c r="M1200">
        <f t="shared" ca="1" si="96"/>
        <v>1.9601163754136904E-2</v>
      </c>
      <c r="P1200">
        <f t="shared" ca="1" si="100"/>
        <v>0</v>
      </c>
      <c r="Q1200">
        <f t="shared" ca="1" si="97"/>
        <v>0.26303234324993607</v>
      </c>
      <c r="R1200">
        <f t="shared" ca="1" si="98"/>
        <v>0</v>
      </c>
      <c r="S1200">
        <f t="shared" ca="1" si="99"/>
        <v>1.9601163754136904E-2</v>
      </c>
    </row>
    <row r="1201" spans="12:19" x14ac:dyDescent="0.35">
      <c r="L1201">
        <v>30</v>
      </c>
      <c r="M1201">
        <f t="shared" ca="1" si="96"/>
        <v>1.781956401310926E-2</v>
      </c>
      <c r="P1201">
        <f t="shared" ca="1" si="100"/>
        <v>0</v>
      </c>
      <c r="Q1201">
        <f t="shared" ca="1" si="97"/>
        <v>0.25027905849372095</v>
      </c>
      <c r="R1201">
        <f t="shared" ca="1" si="98"/>
        <v>0</v>
      </c>
      <c r="S1201">
        <f t="shared" ca="1" si="99"/>
        <v>1.781956401310926E-2</v>
      </c>
    </row>
    <row r="1202" spans="12:19" x14ac:dyDescent="0.35">
      <c r="L1202">
        <v>1</v>
      </c>
      <c r="M1202">
        <f t="shared" ca="1" si="96"/>
        <v>1.8151726420643954E-2</v>
      </c>
      <c r="P1202">
        <f t="shared" ca="1" si="100"/>
        <v>0</v>
      </c>
      <c r="Q1202">
        <f t="shared" ca="1" si="97"/>
        <v>0.28470198437484129</v>
      </c>
      <c r="R1202">
        <f t="shared" ca="1" si="98"/>
        <v>0</v>
      </c>
      <c r="S1202">
        <f t="shared" ca="1" si="99"/>
        <v>1.8151726420643954E-2</v>
      </c>
    </row>
    <row r="1203" spans="12:19" x14ac:dyDescent="0.35">
      <c r="L1203">
        <v>2</v>
      </c>
      <c r="M1203">
        <f t="shared" ca="1" si="96"/>
        <v>2.529460179929216E-2</v>
      </c>
      <c r="P1203">
        <f t="shared" ca="1" si="100"/>
        <v>0</v>
      </c>
      <c r="Q1203">
        <f t="shared" ca="1" si="97"/>
        <v>0.20513195483161578</v>
      </c>
      <c r="R1203">
        <f t="shared" ca="1" si="98"/>
        <v>0</v>
      </c>
      <c r="S1203">
        <f t="shared" ca="1" si="99"/>
        <v>2.529460179929216E-2</v>
      </c>
    </row>
    <row r="1204" spans="12:19" x14ac:dyDescent="0.35">
      <c r="L1204">
        <v>3</v>
      </c>
      <c r="M1204">
        <f t="shared" ca="1" si="96"/>
        <v>1.581449434414323E-2</v>
      </c>
      <c r="P1204">
        <f t="shared" ca="1" si="100"/>
        <v>0</v>
      </c>
      <c r="Q1204">
        <f t="shared" ca="1" si="97"/>
        <v>0.26449168863025913</v>
      </c>
      <c r="R1204">
        <f t="shared" ca="1" si="98"/>
        <v>0</v>
      </c>
      <c r="S1204">
        <f t="shared" ca="1" si="99"/>
        <v>1.581449434414323E-2</v>
      </c>
    </row>
    <row r="1205" spans="12:19" x14ac:dyDescent="0.35">
      <c r="L1205">
        <v>4</v>
      </c>
      <c r="M1205">
        <f t="shared" ca="1" si="96"/>
        <v>2.3526678583457254E-2</v>
      </c>
      <c r="P1205">
        <f t="shared" ca="1" si="100"/>
        <v>0</v>
      </c>
      <c r="Q1205">
        <f t="shared" ca="1" si="97"/>
        <v>0.28107818287555814</v>
      </c>
      <c r="R1205">
        <f t="shared" ca="1" si="98"/>
        <v>0</v>
      </c>
      <c r="S1205">
        <f t="shared" ca="1" si="99"/>
        <v>2.3526678583457254E-2</v>
      </c>
    </row>
    <row r="1206" spans="12:19" x14ac:dyDescent="0.35">
      <c r="L1206">
        <v>5</v>
      </c>
      <c r="M1206">
        <f t="shared" ca="1" si="96"/>
        <v>1.743820508767915E-2</v>
      </c>
      <c r="P1206">
        <f t="shared" ca="1" si="100"/>
        <v>0</v>
      </c>
      <c r="Q1206">
        <f t="shared" ca="1" si="97"/>
        <v>9.3748856057521687E-2</v>
      </c>
      <c r="R1206">
        <f t="shared" ca="1" si="98"/>
        <v>0</v>
      </c>
      <c r="S1206">
        <f t="shared" ca="1" si="99"/>
        <v>1.743820508767915E-2</v>
      </c>
    </row>
    <row r="1207" spans="12:19" x14ac:dyDescent="0.35">
      <c r="L1207">
        <v>6</v>
      </c>
      <c r="M1207">
        <f t="shared" ca="1" si="96"/>
        <v>2.4884949483619721E-2</v>
      </c>
      <c r="P1207">
        <f t="shared" ca="1" si="100"/>
        <v>0</v>
      </c>
      <c r="Q1207">
        <f t="shared" ca="1" si="97"/>
        <v>0.25111653244817961</v>
      </c>
      <c r="R1207">
        <f t="shared" ca="1" si="98"/>
        <v>0</v>
      </c>
      <c r="S1207">
        <f t="shared" ca="1" si="99"/>
        <v>2.4884949483619721E-2</v>
      </c>
    </row>
    <row r="1208" spans="12:19" x14ac:dyDescent="0.35">
      <c r="L1208">
        <v>7</v>
      </c>
      <c r="M1208">
        <f t="shared" ca="1" si="96"/>
        <v>2.1798564486185695E-2</v>
      </c>
      <c r="P1208">
        <f t="shared" ca="1" si="100"/>
        <v>0</v>
      </c>
      <c r="Q1208">
        <f t="shared" ca="1" si="97"/>
        <v>0.22685360240104446</v>
      </c>
      <c r="R1208">
        <f t="shared" ca="1" si="98"/>
        <v>0</v>
      </c>
      <c r="S1208">
        <f t="shared" ca="1" si="99"/>
        <v>2.1798564486185695E-2</v>
      </c>
    </row>
    <row r="1209" spans="12:19" x14ac:dyDescent="0.35">
      <c r="L1209">
        <v>8</v>
      </c>
      <c r="M1209">
        <f t="shared" ca="1" si="96"/>
        <v>3.9941976262074255E-2</v>
      </c>
      <c r="P1209">
        <f t="shared" ca="1" si="100"/>
        <v>0</v>
      </c>
      <c r="Q1209">
        <f t="shared" ca="1" si="97"/>
        <v>0.22827492126244281</v>
      </c>
      <c r="R1209">
        <f t="shared" ca="1" si="98"/>
        <v>0</v>
      </c>
      <c r="S1209">
        <f t="shared" ca="1" si="99"/>
        <v>3.9941976262074255E-2</v>
      </c>
    </row>
    <row r="1210" spans="12:19" x14ac:dyDescent="0.35">
      <c r="L1210">
        <v>9</v>
      </c>
      <c r="M1210">
        <f t="shared" ca="1" si="96"/>
        <v>2.6208827017603131E-2</v>
      </c>
      <c r="P1210">
        <f t="shared" ca="1" si="100"/>
        <v>0</v>
      </c>
      <c r="Q1210">
        <f t="shared" ca="1" si="97"/>
        <v>0.16056172832798293</v>
      </c>
      <c r="R1210">
        <f t="shared" ca="1" si="98"/>
        <v>0</v>
      </c>
      <c r="S1210">
        <f t="shared" ca="1" si="99"/>
        <v>2.6208827017603131E-2</v>
      </c>
    </row>
    <row r="1211" spans="12:19" x14ac:dyDescent="0.35">
      <c r="L1211">
        <v>10</v>
      </c>
      <c r="M1211">
        <f t="shared" ca="1" si="96"/>
        <v>2.5646143441701318E-2</v>
      </c>
      <c r="P1211">
        <f t="shared" ca="1" si="100"/>
        <v>0</v>
      </c>
      <c r="Q1211">
        <f t="shared" ca="1" si="97"/>
        <v>0.10440737464577982</v>
      </c>
      <c r="R1211">
        <f t="shared" ca="1" si="98"/>
        <v>0</v>
      </c>
      <c r="S1211">
        <f t="shared" ca="1" si="99"/>
        <v>2.5646143441701318E-2</v>
      </c>
    </row>
    <row r="1212" spans="12:19" x14ac:dyDescent="0.35">
      <c r="L1212">
        <v>11</v>
      </c>
      <c r="M1212">
        <f t="shared" ca="1" si="96"/>
        <v>2.8897609487005701E-2</v>
      </c>
      <c r="P1212">
        <f t="shared" ca="1" si="100"/>
        <v>0</v>
      </c>
      <c r="Q1212">
        <f t="shared" ca="1" si="97"/>
        <v>0.28853277438436975</v>
      </c>
      <c r="R1212">
        <f t="shared" ca="1" si="98"/>
        <v>0</v>
      </c>
      <c r="S1212">
        <f t="shared" ca="1" si="99"/>
        <v>2.8897609487005701E-2</v>
      </c>
    </row>
    <row r="1213" spans="12:19" x14ac:dyDescent="0.35">
      <c r="L1213">
        <v>12</v>
      </c>
      <c r="M1213">
        <f t="shared" ca="1" si="96"/>
        <v>2.2828006361289614E-2</v>
      </c>
      <c r="P1213">
        <f t="shared" ca="1" si="100"/>
        <v>0</v>
      </c>
      <c r="Q1213">
        <f t="shared" ca="1" si="97"/>
        <v>0.22647273250918282</v>
      </c>
      <c r="R1213">
        <f t="shared" ca="1" si="98"/>
        <v>0</v>
      </c>
      <c r="S1213">
        <f t="shared" ca="1" si="99"/>
        <v>2.2828006361289614E-2</v>
      </c>
    </row>
    <row r="1214" spans="12:19" x14ac:dyDescent="0.35">
      <c r="L1214">
        <v>13</v>
      </c>
      <c r="M1214">
        <f t="shared" ca="1" si="96"/>
        <v>3.0885948810701381E-2</v>
      </c>
      <c r="P1214">
        <f t="shared" ca="1" si="100"/>
        <v>0</v>
      </c>
      <c r="Q1214">
        <f t="shared" ca="1" si="97"/>
        <v>5.9607718414183261E-2</v>
      </c>
      <c r="R1214">
        <f t="shared" ca="1" si="98"/>
        <v>0</v>
      </c>
      <c r="S1214">
        <f t="shared" ca="1" si="99"/>
        <v>3.0885948810701381E-2</v>
      </c>
    </row>
    <row r="1215" spans="12:19" x14ac:dyDescent="0.35">
      <c r="L1215">
        <v>14</v>
      </c>
      <c r="M1215">
        <f t="shared" ca="1" si="96"/>
        <v>2.4504619028579311E-2</v>
      </c>
      <c r="P1215">
        <f t="shared" ca="1" si="100"/>
        <v>0</v>
      </c>
      <c r="Q1215">
        <f t="shared" ca="1" si="97"/>
        <v>9.9150976624242701E-2</v>
      </c>
      <c r="R1215">
        <f t="shared" ca="1" si="98"/>
        <v>0</v>
      </c>
      <c r="S1215">
        <f t="shared" ca="1" si="99"/>
        <v>2.4504619028579311E-2</v>
      </c>
    </row>
    <row r="1216" spans="12:19" x14ac:dyDescent="0.35">
      <c r="L1216">
        <v>15</v>
      </c>
      <c r="M1216">
        <f t="shared" ca="1" si="96"/>
        <v>2.2297063540814413E-2</v>
      </c>
      <c r="P1216">
        <f t="shared" ca="1" si="100"/>
        <v>1</v>
      </c>
      <c r="Q1216">
        <f t="shared" ca="1" si="97"/>
        <v>0.27140792144703496</v>
      </c>
      <c r="R1216">
        <f t="shared" ca="1" si="98"/>
        <v>0.27140792144703496</v>
      </c>
      <c r="S1216">
        <f t="shared" ca="1" si="99"/>
        <v>-0.24911085790622056</v>
      </c>
    </row>
    <row r="1217" spans="12:19" x14ac:dyDescent="0.35">
      <c r="L1217">
        <v>16</v>
      </c>
      <c r="M1217">
        <f t="shared" ca="1" si="96"/>
        <v>3.6094574984442969E-2</v>
      </c>
      <c r="P1217">
        <f t="shared" ca="1" si="100"/>
        <v>0</v>
      </c>
      <c r="Q1217">
        <f t="shared" ca="1" si="97"/>
        <v>0.21584940182876977</v>
      </c>
      <c r="R1217">
        <f t="shared" ca="1" si="98"/>
        <v>0</v>
      </c>
      <c r="S1217">
        <f t="shared" ca="1" si="99"/>
        <v>3.6094574984442969E-2</v>
      </c>
    </row>
    <row r="1218" spans="12:19" x14ac:dyDescent="0.35">
      <c r="L1218">
        <v>17</v>
      </c>
      <c r="M1218">
        <f t="shared" ca="1" si="96"/>
        <v>1.0949436544398977E-2</v>
      </c>
      <c r="P1218">
        <f t="shared" ca="1" si="100"/>
        <v>0</v>
      </c>
      <c r="Q1218">
        <f t="shared" ca="1" si="97"/>
        <v>0.12224818683486559</v>
      </c>
      <c r="R1218">
        <f t="shared" ca="1" si="98"/>
        <v>0</v>
      </c>
      <c r="S1218">
        <f t="shared" ca="1" si="99"/>
        <v>1.0949436544398977E-2</v>
      </c>
    </row>
    <row r="1219" spans="12:19" x14ac:dyDescent="0.35">
      <c r="L1219">
        <v>18</v>
      </c>
      <c r="M1219">
        <f t="shared" ref="M1219:M1282" ca="1" si="101">_xlfn.NORM.INV(RAND(),$B$10,$B$11)</f>
        <v>3.9110170965829763E-2</v>
      </c>
      <c r="P1219">
        <f t="shared" ca="1" si="100"/>
        <v>0</v>
      </c>
      <c r="Q1219">
        <f t="shared" ref="Q1219:Q1282" ca="1" si="102">_xlfn.NORM.INV(RAND(),$F$11,$F$12)%</f>
        <v>0.15793908568327367</v>
      </c>
      <c r="R1219">
        <f t="shared" ref="R1219:R1282" ca="1" si="103">P1219*Q1219</f>
        <v>0</v>
      </c>
      <c r="S1219">
        <f t="shared" ref="S1219:S1282" ca="1" si="104">M1219-R1219</f>
        <v>3.9110170965829763E-2</v>
      </c>
    </row>
    <row r="1220" spans="12:19" x14ac:dyDescent="0.35">
      <c r="L1220">
        <v>19</v>
      </c>
      <c r="M1220">
        <f t="shared" ca="1" si="101"/>
        <v>1.7634502573798977E-2</v>
      </c>
      <c r="P1220">
        <f t="shared" ref="P1220:P1283" ca="1" si="105">IF(P1219 = 1, 0, (RAND() &lt; $F$8) * 1)</f>
        <v>0</v>
      </c>
      <c r="Q1220">
        <f t="shared" ca="1" si="102"/>
        <v>0.15620190710478565</v>
      </c>
      <c r="R1220">
        <f t="shared" ca="1" si="103"/>
        <v>0</v>
      </c>
      <c r="S1220">
        <f t="shared" ca="1" si="104"/>
        <v>1.7634502573798977E-2</v>
      </c>
    </row>
    <row r="1221" spans="12:19" x14ac:dyDescent="0.35">
      <c r="L1221">
        <v>20</v>
      </c>
      <c r="M1221">
        <f t="shared" ca="1" si="101"/>
        <v>2.7051678151586319E-2</v>
      </c>
      <c r="P1221">
        <f t="shared" ca="1" si="105"/>
        <v>0</v>
      </c>
      <c r="Q1221">
        <f t="shared" ca="1" si="102"/>
        <v>0.20252398190979048</v>
      </c>
      <c r="R1221">
        <f t="shared" ca="1" si="103"/>
        <v>0</v>
      </c>
      <c r="S1221">
        <f t="shared" ca="1" si="104"/>
        <v>2.7051678151586319E-2</v>
      </c>
    </row>
    <row r="1222" spans="12:19" x14ac:dyDescent="0.35">
      <c r="L1222">
        <v>21</v>
      </c>
      <c r="M1222">
        <f t="shared" ca="1" si="101"/>
        <v>1.5963787063907081E-2</v>
      </c>
      <c r="P1222">
        <f t="shared" ca="1" si="105"/>
        <v>0</v>
      </c>
      <c r="Q1222">
        <f t="shared" ca="1" si="102"/>
        <v>0.25577308827009443</v>
      </c>
      <c r="R1222">
        <f t="shared" ca="1" si="103"/>
        <v>0</v>
      </c>
      <c r="S1222">
        <f t="shared" ca="1" si="104"/>
        <v>1.5963787063907081E-2</v>
      </c>
    </row>
    <row r="1223" spans="12:19" x14ac:dyDescent="0.35">
      <c r="L1223">
        <v>22</v>
      </c>
      <c r="M1223">
        <f t="shared" ca="1" si="101"/>
        <v>2.4234813350178616E-2</v>
      </c>
      <c r="P1223">
        <f t="shared" ca="1" si="105"/>
        <v>0</v>
      </c>
      <c r="Q1223">
        <f t="shared" ca="1" si="102"/>
        <v>0.21596626593207563</v>
      </c>
      <c r="R1223">
        <f t="shared" ca="1" si="103"/>
        <v>0</v>
      </c>
      <c r="S1223">
        <f t="shared" ca="1" si="104"/>
        <v>2.4234813350178616E-2</v>
      </c>
    </row>
    <row r="1224" spans="12:19" x14ac:dyDescent="0.35">
      <c r="L1224">
        <v>23</v>
      </c>
      <c r="M1224">
        <f t="shared" ca="1" si="101"/>
        <v>1.7621292903121859E-2</v>
      </c>
      <c r="P1224">
        <f t="shared" ca="1" si="105"/>
        <v>0</v>
      </c>
      <c r="Q1224">
        <f t="shared" ca="1" si="102"/>
        <v>0.20494167926195889</v>
      </c>
      <c r="R1224">
        <f t="shared" ca="1" si="103"/>
        <v>0</v>
      </c>
      <c r="S1224">
        <f t="shared" ca="1" si="104"/>
        <v>1.7621292903121859E-2</v>
      </c>
    </row>
    <row r="1225" spans="12:19" x14ac:dyDescent="0.35">
      <c r="L1225">
        <v>24</v>
      </c>
      <c r="M1225">
        <f t="shared" ca="1" si="101"/>
        <v>2.8015143972391809E-2</v>
      </c>
      <c r="P1225">
        <f t="shared" ca="1" si="105"/>
        <v>0</v>
      </c>
      <c r="Q1225">
        <f t="shared" ca="1" si="102"/>
        <v>0.11942242366422001</v>
      </c>
      <c r="R1225">
        <f t="shared" ca="1" si="103"/>
        <v>0</v>
      </c>
      <c r="S1225">
        <f t="shared" ca="1" si="104"/>
        <v>2.8015143972391809E-2</v>
      </c>
    </row>
    <row r="1226" spans="12:19" x14ac:dyDescent="0.35">
      <c r="L1226">
        <v>25</v>
      </c>
      <c r="M1226">
        <f t="shared" ca="1" si="101"/>
        <v>2.6310048238376016E-2</v>
      </c>
      <c r="P1226">
        <f t="shared" ca="1" si="105"/>
        <v>0</v>
      </c>
      <c r="Q1226">
        <f t="shared" ca="1" si="102"/>
        <v>7.9279278068223352E-2</v>
      </c>
      <c r="R1226">
        <f t="shared" ca="1" si="103"/>
        <v>0</v>
      </c>
      <c r="S1226">
        <f t="shared" ca="1" si="104"/>
        <v>2.6310048238376016E-2</v>
      </c>
    </row>
    <row r="1227" spans="12:19" x14ac:dyDescent="0.35">
      <c r="L1227">
        <v>26</v>
      </c>
      <c r="M1227">
        <f t="shared" ca="1" si="101"/>
        <v>2.6730839362322876E-2</v>
      </c>
      <c r="P1227">
        <f t="shared" ca="1" si="105"/>
        <v>0</v>
      </c>
      <c r="Q1227">
        <f t="shared" ca="1" si="102"/>
        <v>0.10761323411853072</v>
      </c>
      <c r="R1227">
        <f t="shared" ca="1" si="103"/>
        <v>0</v>
      </c>
      <c r="S1227">
        <f t="shared" ca="1" si="104"/>
        <v>2.6730839362322876E-2</v>
      </c>
    </row>
    <row r="1228" spans="12:19" x14ac:dyDescent="0.35">
      <c r="L1228">
        <v>27</v>
      </c>
      <c r="M1228">
        <f t="shared" ca="1" si="101"/>
        <v>1.5065375540831075E-2</v>
      </c>
      <c r="P1228">
        <f t="shared" ca="1" si="105"/>
        <v>0</v>
      </c>
      <c r="Q1228">
        <f t="shared" ca="1" si="102"/>
        <v>0.2290074501540473</v>
      </c>
      <c r="R1228">
        <f t="shared" ca="1" si="103"/>
        <v>0</v>
      </c>
      <c r="S1228">
        <f t="shared" ca="1" si="104"/>
        <v>1.5065375540831075E-2</v>
      </c>
    </row>
    <row r="1229" spans="12:19" x14ac:dyDescent="0.35">
      <c r="L1229">
        <v>28</v>
      </c>
      <c r="M1229">
        <f t="shared" ca="1" si="101"/>
        <v>2.2490203221312313E-2</v>
      </c>
      <c r="P1229">
        <f t="shared" ca="1" si="105"/>
        <v>0</v>
      </c>
      <c r="Q1229">
        <f t="shared" ca="1" si="102"/>
        <v>0.16150918690989285</v>
      </c>
      <c r="R1229">
        <f t="shared" ca="1" si="103"/>
        <v>0</v>
      </c>
      <c r="S1229">
        <f t="shared" ca="1" si="104"/>
        <v>2.2490203221312313E-2</v>
      </c>
    </row>
    <row r="1230" spans="12:19" x14ac:dyDescent="0.35">
      <c r="L1230">
        <v>29</v>
      </c>
      <c r="M1230">
        <f t="shared" ca="1" si="101"/>
        <v>2.4839160997909466E-2</v>
      </c>
      <c r="P1230">
        <f t="shared" ca="1" si="105"/>
        <v>0</v>
      </c>
      <c r="Q1230">
        <f t="shared" ca="1" si="102"/>
        <v>0.31156014151257344</v>
      </c>
      <c r="R1230">
        <f t="shared" ca="1" si="103"/>
        <v>0</v>
      </c>
      <c r="S1230">
        <f t="shared" ca="1" si="104"/>
        <v>2.4839160997909466E-2</v>
      </c>
    </row>
    <row r="1231" spans="12:19" x14ac:dyDescent="0.35">
      <c r="L1231">
        <v>30</v>
      </c>
      <c r="M1231">
        <f t="shared" ca="1" si="101"/>
        <v>3.294941657377437E-2</v>
      </c>
      <c r="P1231">
        <f t="shared" ca="1" si="105"/>
        <v>1</v>
      </c>
      <c r="Q1231">
        <f t="shared" ca="1" si="102"/>
        <v>0.20270404674162207</v>
      </c>
      <c r="R1231">
        <f t="shared" ca="1" si="103"/>
        <v>0.20270404674162207</v>
      </c>
      <c r="S1231">
        <f t="shared" ca="1" si="104"/>
        <v>-0.1697546301678477</v>
      </c>
    </row>
    <row r="1232" spans="12:19" x14ac:dyDescent="0.35">
      <c r="L1232">
        <v>1</v>
      </c>
      <c r="M1232">
        <f t="shared" ca="1" si="101"/>
        <v>2.562735443676491E-2</v>
      </c>
      <c r="P1232">
        <f t="shared" ca="1" si="105"/>
        <v>0</v>
      </c>
      <c r="Q1232">
        <f t="shared" ca="1" si="102"/>
        <v>0.22343181052602645</v>
      </c>
      <c r="R1232">
        <f t="shared" ca="1" si="103"/>
        <v>0</v>
      </c>
      <c r="S1232">
        <f t="shared" ca="1" si="104"/>
        <v>2.562735443676491E-2</v>
      </c>
    </row>
    <row r="1233" spans="12:19" x14ac:dyDescent="0.35">
      <c r="L1233">
        <v>2</v>
      </c>
      <c r="M1233">
        <f t="shared" ca="1" si="101"/>
        <v>7.7179420778088047E-3</v>
      </c>
      <c r="P1233">
        <f t="shared" ca="1" si="105"/>
        <v>0</v>
      </c>
      <c r="Q1233">
        <f t="shared" ca="1" si="102"/>
        <v>0.22471252310599596</v>
      </c>
      <c r="R1233">
        <f t="shared" ca="1" si="103"/>
        <v>0</v>
      </c>
      <c r="S1233">
        <f t="shared" ca="1" si="104"/>
        <v>7.7179420778088047E-3</v>
      </c>
    </row>
    <row r="1234" spans="12:19" x14ac:dyDescent="0.35">
      <c r="L1234">
        <v>3</v>
      </c>
      <c r="M1234">
        <f t="shared" ca="1" si="101"/>
        <v>1.7484536870596794E-2</v>
      </c>
      <c r="P1234">
        <f t="shared" ca="1" si="105"/>
        <v>0</v>
      </c>
      <c r="Q1234">
        <f t="shared" ca="1" si="102"/>
        <v>0.21875264174396861</v>
      </c>
      <c r="R1234">
        <f t="shared" ca="1" si="103"/>
        <v>0</v>
      </c>
      <c r="S1234">
        <f t="shared" ca="1" si="104"/>
        <v>1.7484536870596794E-2</v>
      </c>
    </row>
    <row r="1235" spans="12:19" x14ac:dyDescent="0.35">
      <c r="L1235">
        <v>4</v>
      </c>
      <c r="M1235">
        <f t="shared" ca="1" si="101"/>
        <v>2.1907454481470343E-2</v>
      </c>
      <c r="P1235">
        <f t="shared" ca="1" si="105"/>
        <v>0</v>
      </c>
      <c r="Q1235">
        <f t="shared" ca="1" si="102"/>
        <v>0.17362208249158242</v>
      </c>
      <c r="R1235">
        <f t="shared" ca="1" si="103"/>
        <v>0</v>
      </c>
      <c r="S1235">
        <f t="shared" ca="1" si="104"/>
        <v>2.1907454481470343E-2</v>
      </c>
    </row>
    <row r="1236" spans="12:19" x14ac:dyDescent="0.35">
      <c r="L1236">
        <v>5</v>
      </c>
      <c r="M1236">
        <f t="shared" ca="1" si="101"/>
        <v>3.9558567911731762E-2</v>
      </c>
      <c r="P1236">
        <f t="shared" ca="1" si="105"/>
        <v>0</v>
      </c>
      <c r="Q1236">
        <f t="shared" ca="1" si="102"/>
        <v>0.17318014629258202</v>
      </c>
      <c r="R1236">
        <f t="shared" ca="1" si="103"/>
        <v>0</v>
      </c>
      <c r="S1236">
        <f t="shared" ca="1" si="104"/>
        <v>3.9558567911731762E-2</v>
      </c>
    </row>
    <row r="1237" spans="12:19" x14ac:dyDescent="0.35">
      <c r="L1237">
        <v>6</v>
      </c>
      <c r="M1237">
        <f t="shared" ca="1" si="101"/>
        <v>1.3803725896751821E-2</v>
      </c>
      <c r="P1237">
        <f t="shared" ca="1" si="105"/>
        <v>0</v>
      </c>
      <c r="Q1237">
        <f t="shared" ca="1" si="102"/>
        <v>0.17758325232099204</v>
      </c>
      <c r="R1237">
        <f t="shared" ca="1" si="103"/>
        <v>0</v>
      </c>
      <c r="S1237">
        <f t="shared" ca="1" si="104"/>
        <v>1.3803725896751821E-2</v>
      </c>
    </row>
    <row r="1238" spans="12:19" x14ac:dyDescent="0.35">
      <c r="L1238">
        <v>7</v>
      </c>
      <c r="M1238">
        <f t="shared" ca="1" si="101"/>
        <v>2.0619143686884781E-2</v>
      </c>
      <c r="P1238">
        <f t="shared" ca="1" si="105"/>
        <v>0</v>
      </c>
      <c r="Q1238">
        <f t="shared" ca="1" si="102"/>
        <v>0.22586621183569863</v>
      </c>
      <c r="R1238">
        <f t="shared" ca="1" si="103"/>
        <v>0</v>
      </c>
      <c r="S1238">
        <f t="shared" ca="1" si="104"/>
        <v>2.0619143686884781E-2</v>
      </c>
    </row>
    <row r="1239" spans="12:19" x14ac:dyDescent="0.35">
      <c r="L1239">
        <v>8</v>
      </c>
      <c r="M1239">
        <f t="shared" ca="1" si="101"/>
        <v>2.285573877694743E-2</v>
      </c>
      <c r="P1239">
        <f t="shared" ca="1" si="105"/>
        <v>0</v>
      </c>
      <c r="Q1239">
        <f t="shared" ca="1" si="102"/>
        <v>0.22508212344390555</v>
      </c>
      <c r="R1239">
        <f t="shared" ca="1" si="103"/>
        <v>0</v>
      </c>
      <c r="S1239">
        <f t="shared" ca="1" si="104"/>
        <v>2.285573877694743E-2</v>
      </c>
    </row>
    <row r="1240" spans="12:19" x14ac:dyDescent="0.35">
      <c r="L1240">
        <v>9</v>
      </c>
      <c r="M1240">
        <f t="shared" ca="1" si="101"/>
        <v>1.211866638297548E-2</v>
      </c>
      <c r="P1240">
        <f t="shared" ca="1" si="105"/>
        <v>0</v>
      </c>
      <c r="Q1240">
        <f t="shared" ca="1" si="102"/>
        <v>0.18848430568814767</v>
      </c>
      <c r="R1240">
        <f t="shared" ca="1" si="103"/>
        <v>0</v>
      </c>
      <c r="S1240">
        <f t="shared" ca="1" si="104"/>
        <v>1.211866638297548E-2</v>
      </c>
    </row>
    <row r="1241" spans="12:19" x14ac:dyDescent="0.35">
      <c r="L1241">
        <v>10</v>
      </c>
      <c r="M1241">
        <f t="shared" ca="1" si="101"/>
        <v>1.2730967945518585E-2</v>
      </c>
      <c r="P1241">
        <f t="shared" ca="1" si="105"/>
        <v>0</v>
      </c>
      <c r="Q1241">
        <f t="shared" ca="1" si="102"/>
        <v>0.30728516853410731</v>
      </c>
      <c r="R1241">
        <f t="shared" ca="1" si="103"/>
        <v>0</v>
      </c>
      <c r="S1241">
        <f t="shared" ca="1" si="104"/>
        <v>1.2730967945518585E-2</v>
      </c>
    </row>
    <row r="1242" spans="12:19" x14ac:dyDescent="0.35">
      <c r="L1242">
        <v>11</v>
      </c>
      <c r="M1242">
        <f t="shared" ca="1" si="101"/>
        <v>1.87529453704889E-2</v>
      </c>
      <c r="P1242">
        <f t="shared" ca="1" si="105"/>
        <v>0</v>
      </c>
      <c r="Q1242">
        <f t="shared" ca="1" si="102"/>
        <v>0.19178934960969271</v>
      </c>
      <c r="R1242">
        <f t="shared" ca="1" si="103"/>
        <v>0</v>
      </c>
      <c r="S1242">
        <f t="shared" ca="1" si="104"/>
        <v>1.87529453704889E-2</v>
      </c>
    </row>
    <row r="1243" spans="12:19" x14ac:dyDescent="0.35">
      <c r="L1243">
        <v>12</v>
      </c>
      <c r="M1243">
        <f t="shared" ca="1" si="101"/>
        <v>2.3466379543520113E-2</v>
      </c>
      <c r="P1243">
        <f t="shared" ca="1" si="105"/>
        <v>0</v>
      </c>
      <c r="Q1243">
        <f t="shared" ca="1" si="102"/>
        <v>0.12645640646231276</v>
      </c>
      <c r="R1243">
        <f t="shared" ca="1" si="103"/>
        <v>0</v>
      </c>
      <c r="S1243">
        <f t="shared" ca="1" si="104"/>
        <v>2.3466379543520113E-2</v>
      </c>
    </row>
    <row r="1244" spans="12:19" x14ac:dyDescent="0.35">
      <c r="L1244">
        <v>13</v>
      </c>
      <c r="M1244">
        <f t="shared" ca="1" si="101"/>
        <v>2.3033523679851002E-2</v>
      </c>
      <c r="P1244">
        <f t="shared" ca="1" si="105"/>
        <v>0</v>
      </c>
      <c r="Q1244">
        <f t="shared" ca="1" si="102"/>
        <v>0.14060789713310101</v>
      </c>
      <c r="R1244">
        <f t="shared" ca="1" si="103"/>
        <v>0</v>
      </c>
      <c r="S1244">
        <f t="shared" ca="1" si="104"/>
        <v>2.3033523679851002E-2</v>
      </c>
    </row>
    <row r="1245" spans="12:19" x14ac:dyDescent="0.35">
      <c r="L1245">
        <v>14</v>
      </c>
      <c r="M1245">
        <f t="shared" ca="1" si="101"/>
        <v>2.6155398122206446E-2</v>
      </c>
      <c r="P1245">
        <f t="shared" ca="1" si="105"/>
        <v>0</v>
      </c>
      <c r="Q1245">
        <f t="shared" ca="1" si="102"/>
        <v>0.24277586233392839</v>
      </c>
      <c r="R1245">
        <f t="shared" ca="1" si="103"/>
        <v>0</v>
      </c>
      <c r="S1245">
        <f t="shared" ca="1" si="104"/>
        <v>2.6155398122206446E-2</v>
      </c>
    </row>
    <row r="1246" spans="12:19" x14ac:dyDescent="0.35">
      <c r="L1246">
        <v>15</v>
      </c>
      <c r="M1246">
        <f t="shared" ca="1" si="101"/>
        <v>3.0937933182372E-2</v>
      </c>
      <c r="P1246">
        <f t="shared" ca="1" si="105"/>
        <v>0</v>
      </c>
      <c r="Q1246">
        <f t="shared" ca="1" si="102"/>
        <v>0.15759606531443626</v>
      </c>
      <c r="R1246">
        <f t="shared" ca="1" si="103"/>
        <v>0</v>
      </c>
      <c r="S1246">
        <f t="shared" ca="1" si="104"/>
        <v>3.0937933182372E-2</v>
      </c>
    </row>
    <row r="1247" spans="12:19" x14ac:dyDescent="0.35">
      <c r="L1247">
        <v>16</v>
      </c>
      <c r="M1247">
        <f t="shared" ca="1" si="101"/>
        <v>1.6791602507314568E-2</v>
      </c>
      <c r="P1247">
        <f t="shared" ca="1" si="105"/>
        <v>0</v>
      </c>
      <c r="Q1247">
        <f t="shared" ca="1" si="102"/>
        <v>0.20452754941953533</v>
      </c>
      <c r="R1247">
        <f t="shared" ca="1" si="103"/>
        <v>0</v>
      </c>
      <c r="S1247">
        <f t="shared" ca="1" si="104"/>
        <v>1.6791602507314568E-2</v>
      </c>
    </row>
    <row r="1248" spans="12:19" x14ac:dyDescent="0.35">
      <c r="L1248">
        <v>17</v>
      </c>
      <c r="M1248">
        <f t="shared" ca="1" si="101"/>
        <v>2.0419157101709669E-2</v>
      </c>
      <c r="P1248">
        <f t="shared" ca="1" si="105"/>
        <v>0</v>
      </c>
      <c r="Q1248">
        <f t="shared" ca="1" si="102"/>
        <v>0.22729247418135456</v>
      </c>
      <c r="R1248">
        <f t="shared" ca="1" si="103"/>
        <v>0</v>
      </c>
      <c r="S1248">
        <f t="shared" ca="1" si="104"/>
        <v>2.0419157101709669E-2</v>
      </c>
    </row>
    <row r="1249" spans="12:19" x14ac:dyDescent="0.35">
      <c r="L1249">
        <v>18</v>
      </c>
      <c r="M1249">
        <f t="shared" ca="1" si="101"/>
        <v>1.5469514716328372E-2</v>
      </c>
      <c r="P1249">
        <f t="shared" ca="1" si="105"/>
        <v>0</v>
      </c>
      <c r="Q1249">
        <f t="shared" ca="1" si="102"/>
        <v>0.17758208920481716</v>
      </c>
      <c r="R1249">
        <f t="shared" ca="1" si="103"/>
        <v>0</v>
      </c>
      <c r="S1249">
        <f t="shared" ca="1" si="104"/>
        <v>1.5469514716328372E-2</v>
      </c>
    </row>
    <row r="1250" spans="12:19" x14ac:dyDescent="0.35">
      <c r="L1250">
        <v>19</v>
      </c>
      <c r="M1250">
        <f t="shared" ca="1" si="101"/>
        <v>2.5650525433375353E-2</v>
      </c>
      <c r="P1250">
        <f t="shared" ca="1" si="105"/>
        <v>0</v>
      </c>
      <c r="Q1250">
        <f t="shared" ca="1" si="102"/>
        <v>0.27189124488149052</v>
      </c>
      <c r="R1250">
        <f t="shared" ca="1" si="103"/>
        <v>0</v>
      </c>
      <c r="S1250">
        <f t="shared" ca="1" si="104"/>
        <v>2.5650525433375353E-2</v>
      </c>
    </row>
    <row r="1251" spans="12:19" x14ac:dyDescent="0.35">
      <c r="L1251">
        <v>20</v>
      </c>
      <c r="M1251">
        <f t="shared" ca="1" si="101"/>
        <v>1.6211027497746354E-2</v>
      </c>
      <c r="P1251">
        <f t="shared" ca="1" si="105"/>
        <v>0</v>
      </c>
      <c r="Q1251">
        <f t="shared" ca="1" si="102"/>
        <v>0.18283306768606272</v>
      </c>
      <c r="R1251">
        <f t="shared" ca="1" si="103"/>
        <v>0</v>
      </c>
      <c r="S1251">
        <f t="shared" ca="1" si="104"/>
        <v>1.6211027497746354E-2</v>
      </c>
    </row>
    <row r="1252" spans="12:19" x14ac:dyDescent="0.35">
      <c r="L1252">
        <v>21</v>
      </c>
      <c r="M1252">
        <f t="shared" ca="1" si="101"/>
        <v>3.4825766053743878E-2</v>
      </c>
      <c r="P1252">
        <f t="shared" ca="1" si="105"/>
        <v>0</v>
      </c>
      <c r="Q1252">
        <f t="shared" ca="1" si="102"/>
        <v>0.20621788020813359</v>
      </c>
      <c r="R1252">
        <f t="shared" ca="1" si="103"/>
        <v>0</v>
      </c>
      <c r="S1252">
        <f t="shared" ca="1" si="104"/>
        <v>3.4825766053743878E-2</v>
      </c>
    </row>
    <row r="1253" spans="12:19" x14ac:dyDescent="0.35">
      <c r="L1253">
        <v>22</v>
      </c>
      <c r="M1253">
        <f t="shared" ca="1" si="101"/>
        <v>2.5266143162730698E-2</v>
      </c>
      <c r="P1253">
        <f t="shared" ca="1" si="105"/>
        <v>0</v>
      </c>
      <c r="Q1253">
        <f t="shared" ca="1" si="102"/>
        <v>0.24052014531070004</v>
      </c>
      <c r="R1253">
        <f t="shared" ca="1" si="103"/>
        <v>0</v>
      </c>
      <c r="S1253">
        <f t="shared" ca="1" si="104"/>
        <v>2.5266143162730698E-2</v>
      </c>
    </row>
    <row r="1254" spans="12:19" x14ac:dyDescent="0.35">
      <c r="L1254">
        <v>23</v>
      </c>
      <c r="M1254">
        <f t="shared" ca="1" si="101"/>
        <v>1.3036960821774067E-2</v>
      </c>
      <c r="P1254">
        <f t="shared" ca="1" si="105"/>
        <v>0</v>
      </c>
      <c r="Q1254">
        <f t="shared" ca="1" si="102"/>
        <v>0.15221320706436439</v>
      </c>
      <c r="R1254">
        <f t="shared" ca="1" si="103"/>
        <v>0</v>
      </c>
      <c r="S1254">
        <f t="shared" ca="1" si="104"/>
        <v>1.3036960821774067E-2</v>
      </c>
    </row>
    <row r="1255" spans="12:19" x14ac:dyDescent="0.35">
      <c r="L1255">
        <v>24</v>
      </c>
      <c r="M1255">
        <f t="shared" ca="1" si="101"/>
        <v>2.8219566289256821E-2</v>
      </c>
      <c r="P1255">
        <f t="shared" ca="1" si="105"/>
        <v>0</v>
      </c>
      <c r="Q1255">
        <f t="shared" ca="1" si="102"/>
        <v>0.17349870378201554</v>
      </c>
      <c r="R1255">
        <f t="shared" ca="1" si="103"/>
        <v>0</v>
      </c>
      <c r="S1255">
        <f t="shared" ca="1" si="104"/>
        <v>2.8219566289256821E-2</v>
      </c>
    </row>
    <row r="1256" spans="12:19" x14ac:dyDescent="0.35">
      <c r="L1256">
        <v>25</v>
      </c>
      <c r="M1256">
        <f t="shared" ca="1" si="101"/>
        <v>1.3567808168217238E-2</v>
      </c>
      <c r="P1256">
        <f t="shared" ca="1" si="105"/>
        <v>0</v>
      </c>
      <c r="Q1256">
        <f t="shared" ca="1" si="102"/>
        <v>0.16459615578571848</v>
      </c>
      <c r="R1256">
        <f t="shared" ca="1" si="103"/>
        <v>0</v>
      </c>
      <c r="S1256">
        <f t="shared" ca="1" si="104"/>
        <v>1.3567808168217238E-2</v>
      </c>
    </row>
    <row r="1257" spans="12:19" x14ac:dyDescent="0.35">
      <c r="L1257">
        <v>26</v>
      </c>
      <c r="M1257">
        <f t="shared" ca="1" si="101"/>
        <v>2.0678791889557638E-2</v>
      </c>
      <c r="P1257">
        <f t="shared" ca="1" si="105"/>
        <v>0</v>
      </c>
      <c r="Q1257">
        <f t="shared" ca="1" si="102"/>
        <v>0.17456160015483285</v>
      </c>
      <c r="R1257">
        <f t="shared" ca="1" si="103"/>
        <v>0</v>
      </c>
      <c r="S1257">
        <f t="shared" ca="1" si="104"/>
        <v>2.0678791889557638E-2</v>
      </c>
    </row>
    <row r="1258" spans="12:19" x14ac:dyDescent="0.35">
      <c r="L1258">
        <v>27</v>
      </c>
      <c r="M1258">
        <f t="shared" ca="1" si="101"/>
        <v>1.3075973850264634E-2</v>
      </c>
      <c r="P1258">
        <f t="shared" ca="1" si="105"/>
        <v>0</v>
      </c>
      <c r="Q1258">
        <f t="shared" ca="1" si="102"/>
        <v>0.21393630744205819</v>
      </c>
      <c r="R1258">
        <f t="shared" ca="1" si="103"/>
        <v>0</v>
      </c>
      <c r="S1258">
        <f t="shared" ca="1" si="104"/>
        <v>1.3075973850264634E-2</v>
      </c>
    </row>
    <row r="1259" spans="12:19" x14ac:dyDescent="0.35">
      <c r="L1259">
        <v>28</v>
      </c>
      <c r="M1259">
        <f t="shared" ca="1" si="101"/>
        <v>9.8215039387690699E-3</v>
      </c>
      <c r="P1259">
        <f t="shared" ca="1" si="105"/>
        <v>0</v>
      </c>
      <c r="Q1259">
        <f t="shared" ca="1" si="102"/>
        <v>0.12680608306213917</v>
      </c>
      <c r="R1259">
        <f t="shared" ca="1" si="103"/>
        <v>0</v>
      </c>
      <c r="S1259">
        <f t="shared" ca="1" si="104"/>
        <v>9.8215039387690699E-3</v>
      </c>
    </row>
    <row r="1260" spans="12:19" x14ac:dyDescent="0.35">
      <c r="L1260">
        <v>29</v>
      </c>
      <c r="M1260">
        <f t="shared" ca="1" si="101"/>
        <v>1.5798762466610258E-2</v>
      </c>
      <c r="P1260">
        <f t="shared" ca="1" si="105"/>
        <v>0</v>
      </c>
      <c r="Q1260">
        <f t="shared" ca="1" si="102"/>
        <v>0.29456460299408521</v>
      </c>
      <c r="R1260">
        <f t="shared" ca="1" si="103"/>
        <v>0</v>
      </c>
      <c r="S1260">
        <f t="shared" ca="1" si="104"/>
        <v>1.5798762466610258E-2</v>
      </c>
    </row>
    <row r="1261" spans="12:19" x14ac:dyDescent="0.35">
      <c r="L1261">
        <v>30</v>
      </c>
      <c r="M1261">
        <f t="shared" ca="1" si="101"/>
        <v>2.7782012275940918E-2</v>
      </c>
      <c r="P1261">
        <f t="shared" ca="1" si="105"/>
        <v>0</v>
      </c>
      <c r="Q1261">
        <f t="shared" ca="1" si="102"/>
        <v>0.19535715876772464</v>
      </c>
      <c r="R1261">
        <f t="shared" ca="1" si="103"/>
        <v>0</v>
      </c>
      <c r="S1261">
        <f t="shared" ca="1" si="104"/>
        <v>2.7782012275940918E-2</v>
      </c>
    </row>
    <row r="1262" spans="12:19" x14ac:dyDescent="0.35">
      <c r="L1262">
        <v>1</v>
      </c>
      <c r="M1262">
        <f t="shared" ca="1" si="101"/>
        <v>3.3182667312888874E-2</v>
      </c>
      <c r="P1262">
        <f t="shared" ca="1" si="105"/>
        <v>0</v>
      </c>
      <c r="Q1262">
        <f t="shared" ca="1" si="102"/>
        <v>0.19854190636924557</v>
      </c>
      <c r="R1262">
        <f t="shared" ca="1" si="103"/>
        <v>0</v>
      </c>
      <c r="S1262">
        <f t="shared" ca="1" si="104"/>
        <v>3.3182667312888874E-2</v>
      </c>
    </row>
    <row r="1263" spans="12:19" x14ac:dyDescent="0.35">
      <c r="L1263">
        <v>2</v>
      </c>
      <c r="M1263">
        <f t="shared" ca="1" si="101"/>
        <v>3.4313681782233221E-2</v>
      </c>
      <c r="P1263">
        <f t="shared" ca="1" si="105"/>
        <v>0</v>
      </c>
      <c r="Q1263">
        <f t="shared" ca="1" si="102"/>
        <v>0.17929390884882904</v>
      </c>
      <c r="R1263">
        <f t="shared" ca="1" si="103"/>
        <v>0</v>
      </c>
      <c r="S1263">
        <f t="shared" ca="1" si="104"/>
        <v>3.4313681782233221E-2</v>
      </c>
    </row>
    <row r="1264" spans="12:19" x14ac:dyDescent="0.35">
      <c r="L1264">
        <v>3</v>
      </c>
      <c r="M1264">
        <f t="shared" ca="1" si="101"/>
        <v>2.3472786929889109E-2</v>
      </c>
      <c r="P1264">
        <f t="shared" ca="1" si="105"/>
        <v>0</v>
      </c>
      <c r="Q1264">
        <f t="shared" ca="1" si="102"/>
        <v>0.19373779252938075</v>
      </c>
      <c r="R1264">
        <f t="shared" ca="1" si="103"/>
        <v>0</v>
      </c>
      <c r="S1264">
        <f t="shared" ca="1" si="104"/>
        <v>2.3472786929889109E-2</v>
      </c>
    </row>
    <row r="1265" spans="12:19" x14ac:dyDescent="0.35">
      <c r="L1265">
        <v>4</v>
      </c>
      <c r="M1265">
        <f t="shared" ca="1" si="101"/>
        <v>2.0189257408760496E-2</v>
      </c>
      <c r="P1265">
        <f t="shared" ca="1" si="105"/>
        <v>0</v>
      </c>
      <c r="Q1265">
        <f t="shared" ca="1" si="102"/>
        <v>0.25736373846954896</v>
      </c>
      <c r="R1265">
        <f t="shared" ca="1" si="103"/>
        <v>0</v>
      </c>
      <c r="S1265">
        <f t="shared" ca="1" si="104"/>
        <v>2.0189257408760496E-2</v>
      </c>
    </row>
    <row r="1266" spans="12:19" x14ac:dyDescent="0.35">
      <c r="L1266">
        <v>5</v>
      </c>
      <c r="M1266">
        <f t="shared" ca="1" si="101"/>
        <v>1.5223620878043157E-2</v>
      </c>
      <c r="P1266">
        <f t="shared" ca="1" si="105"/>
        <v>0</v>
      </c>
      <c r="Q1266">
        <f t="shared" ca="1" si="102"/>
        <v>0.11322238697554228</v>
      </c>
      <c r="R1266">
        <f t="shared" ca="1" si="103"/>
        <v>0</v>
      </c>
      <c r="S1266">
        <f t="shared" ca="1" si="104"/>
        <v>1.5223620878043157E-2</v>
      </c>
    </row>
    <row r="1267" spans="12:19" x14ac:dyDescent="0.35">
      <c r="L1267">
        <v>6</v>
      </c>
      <c r="M1267">
        <f t="shared" ca="1" si="101"/>
        <v>1.7768751035534106E-2</v>
      </c>
      <c r="P1267">
        <f t="shared" ca="1" si="105"/>
        <v>0</v>
      </c>
      <c r="Q1267">
        <f t="shared" ca="1" si="102"/>
        <v>0.21723561649020098</v>
      </c>
      <c r="R1267">
        <f t="shared" ca="1" si="103"/>
        <v>0</v>
      </c>
      <c r="S1267">
        <f t="shared" ca="1" si="104"/>
        <v>1.7768751035534106E-2</v>
      </c>
    </row>
    <row r="1268" spans="12:19" x14ac:dyDescent="0.35">
      <c r="L1268">
        <v>7</v>
      </c>
      <c r="M1268">
        <f t="shared" ca="1" si="101"/>
        <v>1.4269307768980595E-2</v>
      </c>
      <c r="P1268">
        <f t="shared" ca="1" si="105"/>
        <v>0</v>
      </c>
      <c r="Q1268">
        <f t="shared" ca="1" si="102"/>
        <v>0.16880092190852727</v>
      </c>
      <c r="R1268">
        <f t="shared" ca="1" si="103"/>
        <v>0</v>
      </c>
      <c r="S1268">
        <f t="shared" ca="1" si="104"/>
        <v>1.4269307768980595E-2</v>
      </c>
    </row>
    <row r="1269" spans="12:19" x14ac:dyDescent="0.35">
      <c r="L1269">
        <v>8</v>
      </c>
      <c r="M1269">
        <f t="shared" ca="1" si="101"/>
        <v>2.6537377144727831E-2</v>
      </c>
      <c r="P1269">
        <f t="shared" ca="1" si="105"/>
        <v>0</v>
      </c>
      <c r="Q1269">
        <f t="shared" ca="1" si="102"/>
        <v>0.23884108516185137</v>
      </c>
      <c r="R1269">
        <f t="shared" ca="1" si="103"/>
        <v>0</v>
      </c>
      <c r="S1269">
        <f t="shared" ca="1" si="104"/>
        <v>2.6537377144727831E-2</v>
      </c>
    </row>
    <row r="1270" spans="12:19" x14ac:dyDescent="0.35">
      <c r="L1270">
        <v>9</v>
      </c>
      <c r="M1270">
        <f t="shared" ca="1" si="101"/>
        <v>2.1287111413968666E-2</v>
      </c>
      <c r="P1270">
        <f t="shared" ca="1" si="105"/>
        <v>0</v>
      </c>
      <c r="Q1270">
        <f t="shared" ca="1" si="102"/>
        <v>0.14800794289119415</v>
      </c>
      <c r="R1270">
        <f t="shared" ca="1" si="103"/>
        <v>0</v>
      </c>
      <c r="S1270">
        <f t="shared" ca="1" si="104"/>
        <v>2.1287111413968666E-2</v>
      </c>
    </row>
    <row r="1271" spans="12:19" x14ac:dyDescent="0.35">
      <c r="L1271">
        <v>10</v>
      </c>
      <c r="M1271">
        <f t="shared" ca="1" si="101"/>
        <v>2.5822159781108512E-2</v>
      </c>
      <c r="P1271">
        <f t="shared" ca="1" si="105"/>
        <v>0</v>
      </c>
      <c r="Q1271">
        <f t="shared" ca="1" si="102"/>
        <v>0.14493745672752736</v>
      </c>
      <c r="R1271">
        <f t="shared" ca="1" si="103"/>
        <v>0</v>
      </c>
      <c r="S1271">
        <f t="shared" ca="1" si="104"/>
        <v>2.5822159781108512E-2</v>
      </c>
    </row>
    <row r="1272" spans="12:19" x14ac:dyDescent="0.35">
      <c r="L1272">
        <v>11</v>
      </c>
      <c r="M1272">
        <f t="shared" ca="1" si="101"/>
        <v>2.3595200452686382E-2</v>
      </c>
      <c r="P1272">
        <f t="shared" ca="1" si="105"/>
        <v>0</v>
      </c>
      <c r="Q1272">
        <f t="shared" ca="1" si="102"/>
        <v>0.16138956029441995</v>
      </c>
      <c r="R1272">
        <f t="shared" ca="1" si="103"/>
        <v>0</v>
      </c>
      <c r="S1272">
        <f t="shared" ca="1" si="104"/>
        <v>2.3595200452686382E-2</v>
      </c>
    </row>
    <row r="1273" spans="12:19" x14ac:dyDescent="0.35">
      <c r="L1273">
        <v>12</v>
      </c>
      <c r="M1273">
        <f t="shared" ca="1" si="101"/>
        <v>1.8985608119187827E-2</v>
      </c>
      <c r="P1273">
        <f t="shared" ca="1" si="105"/>
        <v>0</v>
      </c>
      <c r="Q1273">
        <f t="shared" ca="1" si="102"/>
        <v>0.24707321677356184</v>
      </c>
      <c r="R1273">
        <f t="shared" ca="1" si="103"/>
        <v>0</v>
      </c>
      <c r="S1273">
        <f t="shared" ca="1" si="104"/>
        <v>1.8985608119187827E-2</v>
      </c>
    </row>
    <row r="1274" spans="12:19" x14ac:dyDescent="0.35">
      <c r="L1274">
        <v>13</v>
      </c>
      <c r="M1274">
        <f t="shared" ca="1" si="101"/>
        <v>2.8098497291353726E-2</v>
      </c>
      <c r="P1274">
        <f t="shared" ca="1" si="105"/>
        <v>0</v>
      </c>
      <c r="Q1274">
        <f t="shared" ca="1" si="102"/>
        <v>0.129634276007075</v>
      </c>
      <c r="R1274">
        <f t="shared" ca="1" si="103"/>
        <v>0</v>
      </c>
      <c r="S1274">
        <f t="shared" ca="1" si="104"/>
        <v>2.8098497291353726E-2</v>
      </c>
    </row>
    <row r="1275" spans="12:19" x14ac:dyDescent="0.35">
      <c r="L1275">
        <v>14</v>
      </c>
      <c r="M1275">
        <f t="shared" ca="1" si="101"/>
        <v>3.3185020554938702E-2</v>
      </c>
      <c r="P1275">
        <f t="shared" ca="1" si="105"/>
        <v>0</v>
      </c>
      <c r="Q1275">
        <f t="shared" ca="1" si="102"/>
        <v>0.12050947781202784</v>
      </c>
      <c r="R1275">
        <f t="shared" ca="1" si="103"/>
        <v>0</v>
      </c>
      <c r="S1275">
        <f t="shared" ca="1" si="104"/>
        <v>3.3185020554938702E-2</v>
      </c>
    </row>
    <row r="1276" spans="12:19" x14ac:dyDescent="0.35">
      <c r="L1276">
        <v>15</v>
      </c>
      <c r="M1276">
        <f t="shared" ca="1" si="101"/>
        <v>2.2276015580158931E-2</v>
      </c>
      <c r="P1276">
        <f t="shared" ca="1" si="105"/>
        <v>0</v>
      </c>
      <c r="Q1276">
        <f t="shared" ca="1" si="102"/>
        <v>0.16954636769424034</v>
      </c>
      <c r="R1276">
        <f t="shared" ca="1" si="103"/>
        <v>0</v>
      </c>
      <c r="S1276">
        <f t="shared" ca="1" si="104"/>
        <v>2.2276015580158931E-2</v>
      </c>
    </row>
    <row r="1277" spans="12:19" x14ac:dyDescent="0.35">
      <c r="L1277">
        <v>16</v>
      </c>
      <c r="M1277">
        <f t="shared" ca="1" si="101"/>
        <v>1.5562211324037564E-2</v>
      </c>
      <c r="P1277">
        <f t="shared" ca="1" si="105"/>
        <v>0</v>
      </c>
      <c r="Q1277">
        <f t="shared" ca="1" si="102"/>
        <v>0.19537038125845868</v>
      </c>
      <c r="R1277">
        <f t="shared" ca="1" si="103"/>
        <v>0</v>
      </c>
      <c r="S1277">
        <f t="shared" ca="1" si="104"/>
        <v>1.5562211324037564E-2</v>
      </c>
    </row>
    <row r="1278" spans="12:19" x14ac:dyDescent="0.35">
      <c r="L1278">
        <v>17</v>
      </c>
      <c r="M1278">
        <f t="shared" ca="1" si="101"/>
        <v>3.3008090750755656E-3</v>
      </c>
      <c r="P1278">
        <f t="shared" ca="1" si="105"/>
        <v>0</v>
      </c>
      <c r="Q1278">
        <f t="shared" ca="1" si="102"/>
        <v>0.24608133259672818</v>
      </c>
      <c r="R1278">
        <f t="shared" ca="1" si="103"/>
        <v>0</v>
      </c>
      <c r="S1278">
        <f t="shared" ca="1" si="104"/>
        <v>3.3008090750755656E-3</v>
      </c>
    </row>
    <row r="1279" spans="12:19" x14ac:dyDescent="0.35">
      <c r="L1279">
        <v>18</v>
      </c>
      <c r="M1279">
        <f t="shared" ca="1" si="101"/>
        <v>2.4796663050717142E-2</v>
      </c>
      <c r="P1279">
        <f t="shared" ca="1" si="105"/>
        <v>0</v>
      </c>
      <c r="Q1279">
        <f t="shared" ca="1" si="102"/>
        <v>0.12527648809536218</v>
      </c>
      <c r="R1279">
        <f t="shared" ca="1" si="103"/>
        <v>0</v>
      </c>
      <c r="S1279">
        <f t="shared" ca="1" si="104"/>
        <v>2.4796663050717142E-2</v>
      </c>
    </row>
    <row r="1280" spans="12:19" x14ac:dyDescent="0.35">
      <c r="L1280">
        <v>19</v>
      </c>
      <c r="M1280">
        <f t="shared" ca="1" si="101"/>
        <v>1.4689955651014565E-2</v>
      </c>
      <c r="P1280">
        <f t="shared" ca="1" si="105"/>
        <v>0</v>
      </c>
      <c r="Q1280">
        <f t="shared" ca="1" si="102"/>
        <v>0.21945275230299036</v>
      </c>
      <c r="R1280">
        <f t="shared" ca="1" si="103"/>
        <v>0</v>
      </c>
      <c r="S1280">
        <f t="shared" ca="1" si="104"/>
        <v>1.4689955651014565E-2</v>
      </c>
    </row>
    <row r="1281" spans="12:19" x14ac:dyDescent="0.35">
      <c r="L1281">
        <v>20</v>
      </c>
      <c r="M1281">
        <f t="shared" ca="1" si="101"/>
        <v>1.986173358878917E-2</v>
      </c>
      <c r="P1281">
        <f t="shared" ca="1" si="105"/>
        <v>0</v>
      </c>
      <c r="Q1281">
        <f t="shared" ca="1" si="102"/>
        <v>0.21582651682471596</v>
      </c>
      <c r="R1281">
        <f t="shared" ca="1" si="103"/>
        <v>0</v>
      </c>
      <c r="S1281">
        <f t="shared" ca="1" si="104"/>
        <v>1.986173358878917E-2</v>
      </c>
    </row>
    <row r="1282" spans="12:19" x14ac:dyDescent="0.35">
      <c r="L1282">
        <v>21</v>
      </c>
      <c r="M1282">
        <f t="shared" ca="1" si="101"/>
        <v>3.0876480520524101E-2</v>
      </c>
      <c r="P1282">
        <f t="shared" ca="1" si="105"/>
        <v>1</v>
      </c>
      <c r="Q1282">
        <f t="shared" ca="1" si="102"/>
        <v>0.19869859740819734</v>
      </c>
      <c r="R1282">
        <f t="shared" ca="1" si="103"/>
        <v>0.19869859740819734</v>
      </c>
      <c r="S1282">
        <f t="shared" ca="1" si="104"/>
        <v>-0.16782211688767323</v>
      </c>
    </row>
    <row r="1283" spans="12:19" x14ac:dyDescent="0.35">
      <c r="L1283">
        <v>22</v>
      </c>
      <c r="M1283">
        <f t="shared" ref="M1283:M1346" ca="1" si="106">_xlfn.NORM.INV(RAND(),$B$10,$B$11)</f>
        <v>3.0366961269643021E-2</v>
      </c>
      <c r="P1283">
        <f t="shared" ca="1" si="105"/>
        <v>0</v>
      </c>
      <c r="Q1283">
        <f t="shared" ref="Q1283:Q1346" ca="1" si="107">_xlfn.NORM.INV(RAND(),$F$11,$F$12)%</f>
        <v>0.23004108387467909</v>
      </c>
      <c r="R1283">
        <f t="shared" ref="R1283:R1346" ca="1" si="108">P1283*Q1283</f>
        <v>0</v>
      </c>
      <c r="S1283">
        <f t="shared" ref="S1283:S1346" ca="1" si="109">M1283-R1283</f>
        <v>3.0366961269643021E-2</v>
      </c>
    </row>
    <row r="1284" spans="12:19" x14ac:dyDescent="0.35">
      <c r="L1284">
        <v>23</v>
      </c>
      <c r="M1284">
        <f t="shared" ca="1" si="106"/>
        <v>2.1603535530746874E-2</v>
      </c>
      <c r="P1284">
        <f t="shared" ref="P1284:P1347" ca="1" si="110">IF(P1283 = 1, 0, (RAND() &lt; $F$8) * 1)</f>
        <v>0</v>
      </c>
      <c r="Q1284">
        <f t="shared" ca="1" si="107"/>
        <v>0.10468876665069189</v>
      </c>
      <c r="R1284">
        <f t="shared" ca="1" si="108"/>
        <v>0</v>
      </c>
      <c r="S1284">
        <f t="shared" ca="1" si="109"/>
        <v>2.1603535530746874E-2</v>
      </c>
    </row>
    <row r="1285" spans="12:19" x14ac:dyDescent="0.35">
      <c r="L1285">
        <v>24</v>
      </c>
      <c r="M1285">
        <f t="shared" ca="1" si="106"/>
        <v>2.3273771125628014E-2</v>
      </c>
      <c r="P1285">
        <f t="shared" ca="1" si="110"/>
        <v>0</v>
      </c>
      <c r="Q1285">
        <f t="shared" ca="1" si="107"/>
        <v>0.20693205378377894</v>
      </c>
      <c r="R1285">
        <f t="shared" ca="1" si="108"/>
        <v>0</v>
      </c>
      <c r="S1285">
        <f t="shared" ca="1" si="109"/>
        <v>2.3273771125628014E-2</v>
      </c>
    </row>
    <row r="1286" spans="12:19" x14ac:dyDescent="0.35">
      <c r="L1286">
        <v>25</v>
      </c>
      <c r="M1286">
        <f t="shared" ca="1" si="106"/>
        <v>2.4179853135644316E-2</v>
      </c>
      <c r="P1286">
        <f t="shared" ca="1" si="110"/>
        <v>0</v>
      </c>
      <c r="Q1286">
        <f t="shared" ca="1" si="107"/>
        <v>0.22987795289254936</v>
      </c>
      <c r="R1286">
        <f t="shared" ca="1" si="108"/>
        <v>0</v>
      </c>
      <c r="S1286">
        <f t="shared" ca="1" si="109"/>
        <v>2.4179853135644316E-2</v>
      </c>
    </row>
    <row r="1287" spans="12:19" x14ac:dyDescent="0.35">
      <c r="L1287">
        <v>26</v>
      </c>
      <c r="M1287">
        <f t="shared" ca="1" si="106"/>
        <v>1.9758371152629479E-2</v>
      </c>
      <c r="P1287">
        <f t="shared" ca="1" si="110"/>
        <v>1</v>
      </c>
      <c r="Q1287">
        <f t="shared" ca="1" si="107"/>
        <v>0.13823385547393577</v>
      </c>
      <c r="R1287">
        <f t="shared" ca="1" si="108"/>
        <v>0.13823385547393577</v>
      </c>
      <c r="S1287">
        <f t="shared" ca="1" si="109"/>
        <v>-0.11847548432130629</v>
      </c>
    </row>
    <row r="1288" spans="12:19" x14ac:dyDescent="0.35">
      <c r="L1288">
        <v>27</v>
      </c>
      <c r="M1288">
        <f t="shared" ca="1" si="106"/>
        <v>1.1916910673057586E-2</v>
      </c>
      <c r="P1288">
        <f t="shared" ca="1" si="110"/>
        <v>0</v>
      </c>
      <c r="Q1288">
        <f t="shared" ca="1" si="107"/>
        <v>0.26909438527329449</v>
      </c>
      <c r="R1288">
        <f t="shared" ca="1" si="108"/>
        <v>0</v>
      </c>
      <c r="S1288">
        <f t="shared" ca="1" si="109"/>
        <v>1.1916910673057586E-2</v>
      </c>
    </row>
    <row r="1289" spans="12:19" x14ac:dyDescent="0.35">
      <c r="L1289">
        <v>28</v>
      </c>
      <c r="M1289">
        <f t="shared" ca="1" si="106"/>
        <v>2.1781664949906247E-2</v>
      </c>
      <c r="P1289">
        <f t="shared" ca="1" si="110"/>
        <v>0</v>
      </c>
      <c r="Q1289">
        <f t="shared" ca="1" si="107"/>
        <v>0.17752599605354569</v>
      </c>
      <c r="R1289">
        <f t="shared" ca="1" si="108"/>
        <v>0</v>
      </c>
      <c r="S1289">
        <f t="shared" ca="1" si="109"/>
        <v>2.1781664949906247E-2</v>
      </c>
    </row>
    <row r="1290" spans="12:19" x14ac:dyDescent="0.35">
      <c r="L1290">
        <v>29</v>
      </c>
      <c r="M1290">
        <f t="shared" ca="1" si="106"/>
        <v>2.481068275549949E-2</v>
      </c>
      <c r="P1290">
        <f t="shared" ca="1" si="110"/>
        <v>0</v>
      </c>
      <c r="Q1290">
        <f t="shared" ca="1" si="107"/>
        <v>0.1861764597122329</v>
      </c>
      <c r="R1290">
        <f t="shared" ca="1" si="108"/>
        <v>0</v>
      </c>
      <c r="S1290">
        <f t="shared" ca="1" si="109"/>
        <v>2.481068275549949E-2</v>
      </c>
    </row>
    <row r="1291" spans="12:19" x14ac:dyDescent="0.35">
      <c r="L1291">
        <v>30</v>
      </c>
      <c r="M1291">
        <f t="shared" ca="1" si="106"/>
        <v>2.8551810782371019E-2</v>
      </c>
      <c r="P1291">
        <f t="shared" ca="1" si="110"/>
        <v>0</v>
      </c>
      <c r="Q1291">
        <f t="shared" ca="1" si="107"/>
        <v>0.20534252303222655</v>
      </c>
      <c r="R1291">
        <f t="shared" ca="1" si="108"/>
        <v>0</v>
      </c>
      <c r="S1291">
        <f t="shared" ca="1" si="109"/>
        <v>2.8551810782371019E-2</v>
      </c>
    </row>
    <row r="1292" spans="12:19" x14ac:dyDescent="0.35">
      <c r="L1292">
        <v>1</v>
      </c>
      <c r="M1292">
        <f t="shared" ca="1" si="106"/>
        <v>3.1664439930197408E-2</v>
      </c>
      <c r="P1292">
        <f t="shared" ca="1" si="110"/>
        <v>0</v>
      </c>
      <c r="Q1292">
        <f t="shared" ca="1" si="107"/>
        <v>0.13962585651776069</v>
      </c>
      <c r="R1292">
        <f t="shared" ca="1" si="108"/>
        <v>0</v>
      </c>
      <c r="S1292">
        <f t="shared" ca="1" si="109"/>
        <v>3.1664439930197408E-2</v>
      </c>
    </row>
    <row r="1293" spans="12:19" x14ac:dyDescent="0.35">
      <c r="L1293">
        <v>2</v>
      </c>
      <c r="M1293">
        <f t="shared" ca="1" si="106"/>
        <v>1.9613527932170333E-2</v>
      </c>
      <c r="P1293">
        <f t="shared" ca="1" si="110"/>
        <v>0</v>
      </c>
      <c r="Q1293">
        <f t="shared" ca="1" si="107"/>
        <v>0.18337555805600561</v>
      </c>
      <c r="R1293">
        <f t="shared" ca="1" si="108"/>
        <v>0</v>
      </c>
      <c r="S1293">
        <f t="shared" ca="1" si="109"/>
        <v>1.9613527932170333E-2</v>
      </c>
    </row>
    <row r="1294" spans="12:19" x14ac:dyDescent="0.35">
      <c r="L1294">
        <v>3</v>
      </c>
      <c r="M1294">
        <f t="shared" ca="1" si="106"/>
        <v>1.4198860879845725E-2</v>
      </c>
      <c r="P1294">
        <f t="shared" ca="1" si="110"/>
        <v>0</v>
      </c>
      <c r="Q1294">
        <f t="shared" ca="1" si="107"/>
        <v>0.19425438784884938</v>
      </c>
      <c r="R1294">
        <f t="shared" ca="1" si="108"/>
        <v>0</v>
      </c>
      <c r="S1294">
        <f t="shared" ca="1" si="109"/>
        <v>1.4198860879845725E-2</v>
      </c>
    </row>
    <row r="1295" spans="12:19" x14ac:dyDescent="0.35">
      <c r="L1295">
        <v>4</v>
      </c>
      <c r="M1295">
        <f t="shared" ca="1" si="106"/>
        <v>1.2260187699141086E-2</v>
      </c>
      <c r="P1295">
        <f t="shared" ca="1" si="110"/>
        <v>0</v>
      </c>
      <c r="Q1295">
        <f t="shared" ca="1" si="107"/>
        <v>0.19224238577587235</v>
      </c>
      <c r="R1295">
        <f t="shared" ca="1" si="108"/>
        <v>0</v>
      </c>
      <c r="S1295">
        <f t="shared" ca="1" si="109"/>
        <v>1.2260187699141086E-2</v>
      </c>
    </row>
    <row r="1296" spans="12:19" x14ac:dyDescent="0.35">
      <c r="L1296">
        <v>5</v>
      </c>
      <c r="M1296">
        <f t="shared" ca="1" si="106"/>
        <v>3.6505587234572881E-2</v>
      </c>
      <c r="P1296">
        <f t="shared" ca="1" si="110"/>
        <v>0</v>
      </c>
      <c r="Q1296">
        <f t="shared" ca="1" si="107"/>
        <v>0.17722560183847424</v>
      </c>
      <c r="R1296">
        <f t="shared" ca="1" si="108"/>
        <v>0</v>
      </c>
      <c r="S1296">
        <f t="shared" ca="1" si="109"/>
        <v>3.6505587234572881E-2</v>
      </c>
    </row>
    <row r="1297" spans="12:19" x14ac:dyDescent="0.35">
      <c r="L1297">
        <v>6</v>
      </c>
      <c r="M1297">
        <f t="shared" ca="1" si="106"/>
        <v>2.4963625478944058E-2</v>
      </c>
      <c r="P1297">
        <f t="shared" ca="1" si="110"/>
        <v>0</v>
      </c>
      <c r="Q1297">
        <f t="shared" ca="1" si="107"/>
        <v>0.24690596245726124</v>
      </c>
      <c r="R1297">
        <f t="shared" ca="1" si="108"/>
        <v>0</v>
      </c>
      <c r="S1297">
        <f t="shared" ca="1" si="109"/>
        <v>2.4963625478944058E-2</v>
      </c>
    </row>
    <row r="1298" spans="12:19" x14ac:dyDescent="0.35">
      <c r="L1298">
        <v>7</v>
      </c>
      <c r="M1298">
        <f t="shared" ca="1" si="106"/>
        <v>3.8791998618359302E-2</v>
      </c>
      <c r="P1298">
        <f t="shared" ca="1" si="110"/>
        <v>0</v>
      </c>
      <c r="Q1298">
        <f t="shared" ca="1" si="107"/>
        <v>0.16521747599481126</v>
      </c>
      <c r="R1298">
        <f t="shared" ca="1" si="108"/>
        <v>0</v>
      </c>
      <c r="S1298">
        <f t="shared" ca="1" si="109"/>
        <v>3.8791998618359302E-2</v>
      </c>
    </row>
    <row r="1299" spans="12:19" x14ac:dyDescent="0.35">
      <c r="L1299">
        <v>8</v>
      </c>
      <c r="M1299">
        <f t="shared" ca="1" si="106"/>
        <v>2.6239329972845359E-2</v>
      </c>
      <c r="P1299">
        <f t="shared" ca="1" si="110"/>
        <v>0</v>
      </c>
      <c r="Q1299">
        <f t="shared" ca="1" si="107"/>
        <v>0.18997617711582021</v>
      </c>
      <c r="R1299">
        <f t="shared" ca="1" si="108"/>
        <v>0</v>
      </c>
      <c r="S1299">
        <f t="shared" ca="1" si="109"/>
        <v>2.6239329972845359E-2</v>
      </c>
    </row>
    <row r="1300" spans="12:19" x14ac:dyDescent="0.35">
      <c r="L1300">
        <v>9</v>
      </c>
      <c r="M1300">
        <f t="shared" ca="1" si="106"/>
        <v>2.4420797902886367E-2</v>
      </c>
      <c r="P1300">
        <f t="shared" ca="1" si="110"/>
        <v>0</v>
      </c>
      <c r="Q1300">
        <f t="shared" ca="1" si="107"/>
        <v>0.1013259888183192</v>
      </c>
      <c r="R1300">
        <f t="shared" ca="1" si="108"/>
        <v>0</v>
      </c>
      <c r="S1300">
        <f t="shared" ca="1" si="109"/>
        <v>2.4420797902886367E-2</v>
      </c>
    </row>
    <row r="1301" spans="12:19" x14ac:dyDescent="0.35">
      <c r="L1301">
        <v>10</v>
      </c>
      <c r="M1301">
        <f t="shared" ca="1" si="106"/>
        <v>2.2856232077537886E-2</v>
      </c>
      <c r="P1301">
        <f t="shared" ca="1" si="110"/>
        <v>0</v>
      </c>
      <c r="Q1301">
        <f t="shared" ca="1" si="107"/>
        <v>0.28995442579757069</v>
      </c>
      <c r="R1301">
        <f t="shared" ca="1" si="108"/>
        <v>0</v>
      </c>
      <c r="S1301">
        <f t="shared" ca="1" si="109"/>
        <v>2.2856232077537886E-2</v>
      </c>
    </row>
    <row r="1302" spans="12:19" x14ac:dyDescent="0.35">
      <c r="L1302">
        <v>11</v>
      </c>
      <c r="M1302">
        <f t="shared" ca="1" si="106"/>
        <v>1.6770751489335507E-2</v>
      </c>
      <c r="P1302">
        <f t="shared" ca="1" si="110"/>
        <v>0</v>
      </c>
      <c r="Q1302">
        <f t="shared" ca="1" si="107"/>
        <v>0.16471845114688044</v>
      </c>
      <c r="R1302">
        <f t="shared" ca="1" si="108"/>
        <v>0</v>
      </c>
      <c r="S1302">
        <f t="shared" ca="1" si="109"/>
        <v>1.6770751489335507E-2</v>
      </c>
    </row>
    <row r="1303" spans="12:19" x14ac:dyDescent="0.35">
      <c r="L1303">
        <v>12</v>
      </c>
      <c r="M1303">
        <f t="shared" ca="1" si="106"/>
        <v>3.818983538612631E-2</v>
      </c>
      <c r="P1303">
        <f t="shared" ca="1" si="110"/>
        <v>0</v>
      </c>
      <c r="Q1303">
        <f t="shared" ca="1" si="107"/>
        <v>0.19526094726431928</v>
      </c>
      <c r="R1303">
        <f t="shared" ca="1" si="108"/>
        <v>0</v>
      </c>
      <c r="S1303">
        <f t="shared" ca="1" si="109"/>
        <v>3.818983538612631E-2</v>
      </c>
    </row>
    <row r="1304" spans="12:19" x14ac:dyDescent="0.35">
      <c r="L1304">
        <v>13</v>
      </c>
      <c r="M1304">
        <f t="shared" ca="1" si="106"/>
        <v>2.3941891969035654E-2</v>
      </c>
      <c r="P1304">
        <f t="shared" ca="1" si="110"/>
        <v>0</v>
      </c>
      <c r="Q1304">
        <f t="shared" ca="1" si="107"/>
        <v>0.27878439847635272</v>
      </c>
      <c r="R1304">
        <f t="shared" ca="1" si="108"/>
        <v>0</v>
      </c>
      <c r="S1304">
        <f t="shared" ca="1" si="109"/>
        <v>2.3941891969035654E-2</v>
      </c>
    </row>
    <row r="1305" spans="12:19" x14ac:dyDescent="0.35">
      <c r="L1305">
        <v>14</v>
      </c>
      <c r="M1305">
        <f t="shared" ca="1" si="106"/>
        <v>1.7057627029945274E-2</v>
      </c>
      <c r="P1305">
        <f t="shared" ca="1" si="110"/>
        <v>0</v>
      </c>
      <c r="Q1305">
        <f t="shared" ca="1" si="107"/>
        <v>0.19015210082150344</v>
      </c>
      <c r="R1305">
        <f t="shared" ca="1" si="108"/>
        <v>0</v>
      </c>
      <c r="S1305">
        <f t="shared" ca="1" si="109"/>
        <v>1.7057627029945274E-2</v>
      </c>
    </row>
    <row r="1306" spans="12:19" x14ac:dyDescent="0.35">
      <c r="L1306">
        <v>15</v>
      </c>
      <c r="M1306">
        <f t="shared" ca="1" si="106"/>
        <v>3.6678182362852134E-3</v>
      </c>
      <c r="P1306">
        <f t="shared" ca="1" si="110"/>
        <v>0</v>
      </c>
      <c r="Q1306">
        <f t="shared" ca="1" si="107"/>
        <v>0.18923430503703006</v>
      </c>
      <c r="R1306">
        <f t="shared" ca="1" si="108"/>
        <v>0</v>
      </c>
      <c r="S1306">
        <f t="shared" ca="1" si="109"/>
        <v>3.6678182362852134E-3</v>
      </c>
    </row>
    <row r="1307" spans="12:19" x14ac:dyDescent="0.35">
      <c r="L1307">
        <v>16</v>
      </c>
      <c r="M1307">
        <f t="shared" ca="1" si="106"/>
        <v>3.8249864133230602E-2</v>
      </c>
      <c r="P1307">
        <f t="shared" ca="1" si="110"/>
        <v>0</v>
      </c>
      <c r="Q1307">
        <f t="shared" ca="1" si="107"/>
        <v>0.19388576648172595</v>
      </c>
      <c r="R1307">
        <f t="shared" ca="1" si="108"/>
        <v>0</v>
      </c>
      <c r="S1307">
        <f t="shared" ca="1" si="109"/>
        <v>3.8249864133230602E-2</v>
      </c>
    </row>
    <row r="1308" spans="12:19" x14ac:dyDescent="0.35">
      <c r="L1308">
        <v>17</v>
      </c>
      <c r="M1308">
        <f t="shared" ca="1" si="106"/>
        <v>2.3523974267098912E-2</v>
      </c>
      <c r="P1308">
        <f t="shared" ca="1" si="110"/>
        <v>0</v>
      </c>
      <c r="Q1308">
        <f t="shared" ca="1" si="107"/>
        <v>0.18965742352562587</v>
      </c>
      <c r="R1308">
        <f t="shared" ca="1" si="108"/>
        <v>0</v>
      </c>
      <c r="S1308">
        <f t="shared" ca="1" si="109"/>
        <v>2.3523974267098912E-2</v>
      </c>
    </row>
    <row r="1309" spans="12:19" x14ac:dyDescent="0.35">
      <c r="L1309">
        <v>18</v>
      </c>
      <c r="M1309">
        <f t="shared" ca="1" si="106"/>
        <v>2.0166399332559832E-2</v>
      </c>
      <c r="P1309">
        <f t="shared" ca="1" si="110"/>
        <v>0</v>
      </c>
      <c r="Q1309">
        <f t="shared" ca="1" si="107"/>
        <v>0.1788042961908452</v>
      </c>
      <c r="R1309">
        <f t="shared" ca="1" si="108"/>
        <v>0</v>
      </c>
      <c r="S1309">
        <f t="shared" ca="1" si="109"/>
        <v>2.0166399332559832E-2</v>
      </c>
    </row>
    <row r="1310" spans="12:19" x14ac:dyDescent="0.35">
      <c r="L1310">
        <v>19</v>
      </c>
      <c r="M1310">
        <f t="shared" ca="1" si="106"/>
        <v>1.7157750095617638E-2</v>
      </c>
      <c r="P1310">
        <f t="shared" ca="1" si="110"/>
        <v>0</v>
      </c>
      <c r="Q1310">
        <f t="shared" ca="1" si="107"/>
        <v>0.23081178163260446</v>
      </c>
      <c r="R1310">
        <f t="shared" ca="1" si="108"/>
        <v>0</v>
      </c>
      <c r="S1310">
        <f t="shared" ca="1" si="109"/>
        <v>1.7157750095617638E-2</v>
      </c>
    </row>
    <row r="1311" spans="12:19" x14ac:dyDescent="0.35">
      <c r="L1311">
        <v>20</v>
      </c>
      <c r="M1311">
        <f t="shared" ca="1" si="106"/>
        <v>2.6701228862418117E-2</v>
      </c>
      <c r="P1311">
        <f t="shared" ca="1" si="110"/>
        <v>0</v>
      </c>
      <c r="Q1311">
        <f t="shared" ca="1" si="107"/>
        <v>0.22025805154545183</v>
      </c>
      <c r="R1311">
        <f t="shared" ca="1" si="108"/>
        <v>0</v>
      </c>
      <c r="S1311">
        <f t="shared" ca="1" si="109"/>
        <v>2.6701228862418117E-2</v>
      </c>
    </row>
    <row r="1312" spans="12:19" x14ac:dyDescent="0.35">
      <c r="L1312">
        <v>21</v>
      </c>
      <c r="M1312">
        <f t="shared" ca="1" si="106"/>
        <v>2.266598406098163E-2</v>
      </c>
      <c r="P1312">
        <f t="shared" ca="1" si="110"/>
        <v>0</v>
      </c>
      <c r="Q1312">
        <f t="shared" ca="1" si="107"/>
        <v>0.20297142323588444</v>
      </c>
      <c r="R1312">
        <f t="shared" ca="1" si="108"/>
        <v>0</v>
      </c>
      <c r="S1312">
        <f t="shared" ca="1" si="109"/>
        <v>2.266598406098163E-2</v>
      </c>
    </row>
    <row r="1313" spans="12:19" x14ac:dyDescent="0.35">
      <c r="L1313">
        <v>22</v>
      </c>
      <c r="M1313">
        <f t="shared" ca="1" si="106"/>
        <v>1.6384760171714724E-2</v>
      </c>
      <c r="P1313">
        <f t="shared" ca="1" si="110"/>
        <v>0</v>
      </c>
      <c r="Q1313">
        <f t="shared" ca="1" si="107"/>
        <v>0.25206853849023442</v>
      </c>
      <c r="R1313">
        <f t="shared" ca="1" si="108"/>
        <v>0</v>
      </c>
      <c r="S1313">
        <f t="shared" ca="1" si="109"/>
        <v>1.6384760171714724E-2</v>
      </c>
    </row>
    <row r="1314" spans="12:19" x14ac:dyDescent="0.35">
      <c r="L1314">
        <v>23</v>
      </c>
      <c r="M1314">
        <f t="shared" ca="1" si="106"/>
        <v>1.8276033161140424E-2</v>
      </c>
      <c r="P1314">
        <f t="shared" ca="1" si="110"/>
        <v>0</v>
      </c>
      <c r="Q1314">
        <f t="shared" ca="1" si="107"/>
        <v>0.25042574799652795</v>
      </c>
      <c r="R1314">
        <f t="shared" ca="1" si="108"/>
        <v>0</v>
      </c>
      <c r="S1314">
        <f t="shared" ca="1" si="109"/>
        <v>1.8276033161140424E-2</v>
      </c>
    </row>
    <row r="1315" spans="12:19" x14ac:dyDescent="0.35">
      <c r="L1315">
        <v>24</v>
      </c>
      <c r="M1315">
        <f t="shared" ca="1" si="106"/>
        <v>2.450261330702605E-2</v>
      </c>
      <c r="P1315">
        <f t="shared" ca="1" si="110"/>
        <v>0</v>
      </c>
      <c r="Q1315">
        <f t="shared" ca="1" si="107"/>
        <v>0.20257567616001063</v>
      </c>
      <c r="R1315">
        <f t="shared" ca="1" si="108"/>
        <v>0</v>
      </c>
      <c r="S1315">
        <f t="shared" ca="1" si="109"/>
        <v>2.450261330702605E-2</v>
      </c>
    </row>
    <row r="1316" spans="12:19" x14ac:dyDescent="0.35">
      <c r="L1316">
        <v>25</v>
      </c>
      <c r="M1316">
        <f t="shared" ca="1" si="106"/>
        <v>2.3915417662377435E-2</v>
      </c>
      <c r="P1316">
        <f t="shared" ca="1" si="110"/>
        <v>0</v>
      </c>
      <c r="Q1316">
        <f t="shared" ca="1" si="107"/>
        <v>0.22918686189185908</v>
      </c>
      <c r="R1316">
        <f t="shared" ca="1" si="108"/>
        <v>0</v>
      </c>
      <c r="S1316">
        <f t="shared" ca="1" si="109"/>
        <v>2.3915417662377435E-2</v>
      </c>
    </row>
    <row r="1317" spans="12:19" x14ac:dyDescent="0.35">
      <c r="L1317">
        <v>26</v>
      </c>
      <c r="M1317">
        <f t="shared" ca="1" si="106"/>
        <v>1.3754774383541286E-2</v>
      </c>
      <c r="P1317">
        <f t="shared" ca="1" si="110"/>
        <v>0</v>
      </c>
      <c r="Q1317">
        <f t="shared" ca="1" si="107"/>
        <v>0.2400755710092384</v>
      </c>
      <c r="R1317">
        <f t="shared" ca="1" si="108"/>
        <v>0</v>
      </c>
      <c r="S1317">
        <f t="shared" ca="1" si="109"/>
        <v>1.3754774383541286E-2</v>
      </c>
    </row>
    <row r="1318" spans="12:19" x14ac:dyDescent="0.35">
      <c r="L1318">
        <v>27</v>
      </c>
      <c r="M1318">
        <f t="shared" ca="1" si="106"/>
        <v>1.9688662083199946E-2</v>
      </c>
      <c r="P1318">
        <f t="shared" ca="1" si="110"/>
        <v>0</v>
      </c>
      <c r="Q1318">
        <f t="shared" ca="1" si="107"/>
        <v>0.1410239938322623</v>
      </c>
      <c r="R1318">
        <f t="shared" ca="1" si="108"/>
        <v>0</v>
      </c>
      <c r="S1318">
        <f t="shared" ca="1" si="109"/>
        <v>1.9688662083199946E-2</v>
      </c>
    </row>
    <row r="1319" spans="12:19" x14ac:dyDescent="0.35">
      <c r="L1319">
        <v>28</v>
      </c>
      <c r="M1319">
        <f t="shared" ca="1" si="106"/>
        <v>2.8062920750742168E-2</v>
      </c>
      <c r="P1319">
        <f t="shared" ca="1" si="110"/>
        <v>0</v>
      </c>
      <c r="Q1319">
        <f t="shared" ca="1" si="107"/>
        <v>0.20672800832430074</v>
      </c>
      <c r="R1319">
        <f t="shared" ca="1" si="108"/>
        <v>0</v>
      </c>
      <c r="S1319">
        <f t="shared" ca="1" si="109"/>
        <v>2.8062920750742168E-2</v>
      </c>
    </row>
    <row r="1320" spans="12:19" x14ac:dyDescent="0.35">
      <c r="L1320">
        <v>29</v>
      </c>
      <c r="M1320">
        <f t="shared" ca="1" si="106"/>
        <v>1.9566348218355983E-2</v>
      </c>
      <c r="P1320">
        <f t="shared" ca="1" si="110"/>
        <v>0</v>
      </c>
      <c r="Q1320">
        <f t="shared" ca="1" si="107"/>
        <v>0.14416900412403788</v>
      </c>
      <c r="R1320">
        <f t="shared" ca="1" si="108"/>
        <v>0</v>
      </c>
      <c r="S1320">
        <f t="shared" ca="1" si="109"/>
        <v>1.9566348218355983E-2</v>
      </c>
    </row>
    <row r="1321" spans="12:19" x14ac:dyDescent="0.35">
      <c r="L1321">
        <v>30</v>
      </c>
      <c r="M1321">
        <f t="shared" ca="1" si="106"/>
        <v>2.1666006033443316E-2</v>
      </c>
      <c r="P1321">
        <f t="shared" ca="1" si="110"/>
        <v>0</v>
      </c>
      <c r="Q1321">
        <f t="shared" ca="1" si="107"/>
        <v>0.13796234575599139</v>
      </c>
      <c r="R1321">
        <f t="shared" ca="1" si="108"/>
        <v>0</v>
      </c>
      <c r="S1321">
        <f t="shared" ca="1" si="109"/>
        <v>2.1666006033443316E-2</v>
      </c>
    </row>
    <row r="1322" spans="12:19" x14ac:dyDescent="0.35">
      <c r="L1322">
        <v>1</v>
      </c>
      <c r="M1322">
        <f t="shared" ca="1" si="106"/>
        <v>1.0205201214245766E-2</v>
      </c>
      <c r="P1322">
        <f t="shared" ca="1" si="110"/>
        <v>0</v>
      </c>
      <c r="Q1322">
        <f t="shared" ca="1" si="107"/>
        <v>0.24056954635794156</v>
      </c>
      <c r="R1322">
        <f t="shared" ca="1" si="108"/>
        <v>0</v>
      </c>
      <c r="S1322">
        <f t="shared" ca="1" si="109"/>
        <v>1.0205201214245766E-2</v>
      </c>
    </row>
    <row r="1323" spans="12:19" x14ac:dyDescent="0.35">
      <c r="L1323">
        <v>2</v>
      </c>
      <c r="M1323">
        <f t="shared" ca="1" si="106"/>
        <v>2.7057713831120149E-2</v>
      </c>
      <c r="P1323">
        <f t="shared" ca="1" si="110"/>
        <v>0</v>
      </c>
      <c r="Q1323">
        <f t="shared" ca="1" si="107"/>
        <v>7.0648770350283122E-2</v>
      </c>
      <c r="R1323">
        <f t="shared" ca="1" si="108"/>
        <v>0</v>
      </c>
      <c r="S1323">
        <f t="shared" ca="1" si="109"/>
        <v>2.7057713831120149E-2</v>
      </c>
    </row>
    <row r="1324" spans="12:19" x14ac:dyDescent="0.35">
      <c r="L1324">
        <v>3</v>
      </c>
      <c r="M1324">
        <f t="shared" ca="1" si="106"/>
        <v>3.0602277950995876E-2</v>
      </c>
      <c r="P1324">
        <f t="shared" ca="1" si="110"/>
        <v>0</v>
      </c>
      <c r="Q1324">
        <f t="shared" ca="1" si="107"/>
        <v>0.20029980829486108</v>
      </c>
      <c r="R1324">
        <f t="shared" ca="1" si="108"/>
        <v>0</v>
      </c>
      <c r="S1324">
        <f t="shared" ca="1" si="109"/>
        <v>3.0602277950995876E-2</v>
      </c>
    </row>
    <row r="1325" spans="12:19" x14ac:dyDescent="0.35">
      <c r="L1325">
        <v>4</v>
      </c>
      <c r="M1325">
        <f t="shared" ca="1" si="106"/>
        <v>2.9723837856212052E-2</v>
      </c>
      <c r="P1325">
        <f t="shared" ca="1" si="110"/>
        <v>0</v>
      </c>
      <c r="Q1325">
        <f t="shared" ca="1" si="107"/>
        <v>0.17530849043001293</v>
      </c>
      <c r="R1325">
        <f t="shared" ca="1" si="108"/>
        <v>0</v>
      </c>
      <c r="S1325">
        <f t="shared" ca="1" si="109"/>
        <v>2.9723837856212052E-2</v>
      </c>
    </row>
    <row r="1326" spans="12:19" x14ac:dyDescent="0.35">
      <c r="L1326">
        <v>5</v>
      </c>
      <c r="M1326">
        <f t="shared" ca="1" si="106"/>
        <v>1.520998171512913E-2</v>
      </c>
      <c r="P1326">
        <f t="shared" ca="1" si="110"/>
        <v>0</v>
      </c>
      <c r="Q1326">
        <f t="shared" ca="1" si="107"/>
        <v>0.17100951913727552</v>
      </c>
      <c r="R1326">
        <f t="shared" ca="1" si="108"/>
        <v>0</v>
      </c>
      <c r="S1326">
        <f t="shared" ca="1" si="109"/>
        <v>1.520998171512913E-2</v>
      </c>
    </row>
    <row r="1327" spans="12:19" x14ac:dyDescent="0.35">
      <c r="L1327">
        <v>6</v>
      </c>
      <c r="M1327">
        <f t="shared" ca="1" si="106"/>
        <v>1.6825507280442464E-2</v>
      </c>
      <c r="P1327">
        <f t="shared" ca="1" si="110"/>
        <v>0</v>
      </c>
      <c r="Q1327">
        <f t="shared" ca="1" si="107"/>
        <v>0.17915854620164218</v>
      </c>
      <c r="R1327">
        <f t="shared" ca="1" si="108"/>
        <v>0</v>
      </c>
      <c r="S1327">
        <f t="shared" ca="1" si="109"/>
        <v>1.6825507280442464E-2</v>
      </c>
    </row>
    <row r="1328" spans="12:19" x14ac:dyDescent="0.35">
      <c r="L1328">
        <v>7</v>
      </c>
      <c r="M1328">
        <f t="shared" ca="1" si="106"/>
        <v>2.3085860432724963E-2</v>
      </c>
      <c r="P1328">
        <f t="shared" ca="1" si="110"/>
        <v>0</v>
      </c>
      <c r="Q1328">
        <f t="shared" ca="1" si="107"/>
        <v>0.19351790506906344</v>
      </c>
      <c r="R1328">
        <f t="shared" ca="1" si="108"/>
        <v>0</v>
      </c>
      <c r="S1328">
        <f t="shared" ca="1" si="109"/>
        <v>2.3085860432724963E-2</v>
      </c>
    </row>
    <row r="1329" spans="12:19" x14ac:dyDescent="0.35">
      <c r="L1329">
        <v>8</v>
      </c>
      <c r="M1329">
        <f t="shared" ca="1" si="106"/>
        <v>2.6320737805748649E-2</v>
      </c>
      <c r="P1329">
        <f t="shared" ca="1" si="110"/>
        <v>0</v>
      </c>
      <c r="Q1329">
        <f t="shared" ca="1" si="107"/>
        <v>0.19347051297373208</v>
      </c>
      <c r="R1329">
        <f t="shared" ca="1" si="108"/>
        <v>0</v>
      </c>
      <c r="S1329">
        <f t="shared" ca="1" si="109"/>
        <v>2.6320737805748649E-2</v>
      </c>
    </row>
    <row r="1330" spans="12:19" x14ac:dyDescent="0.35">
      <c r="L1330">
        <v>9</v>
      </c>
      <c r="M1330">
        <f t="shared" ca="1" si="106"/>
        <v>2.5084983123235406E-2</v>
      </c>
      <c r="P1330">
        <f t="shared" ca="1" si="110"/>
        <v>0</v>
      </c>
      <c r="Q1330">
        <f t="shared" ca="1" si="107"/>
        <v>0.2619801575886157</v>
      </c>
      <c r="R1330">
        <f t="shared" ca="1" si="108"/>
        <v>0</v>
      </c>
      <c r="S1330">
        <f t="shared" ca="1" si="109"/>
        <v>2.5084983123235406E-2</v>
      </c>
    </row>
    <row r="1331" spans="12:19" x14ac:dyDescent="0.35">
      <c r="L1331">
        <v>10</v>
      </c>
      <c r="M1331">
        <f t="shared" ca="1" si="106"/>
        <v>3.3372125866998656E-2</v>
      </c>
      <c r="P1331">
        <f t="shared" ca="1" si="110"/>
        <v>0</v>
      </c>
      <c r="Q1331">
        <f t="shared" ca="1" si="107"/>
        <v>0.20049321568552864</v>
      </c>
      <c r="R1331">
        <f t="shared" ca="1" si="108"/>
        <v>0</v>
      </c>
      <c r="S1331">
        <f t="shared" ca="1" si="109"/>
        <v>3.3372125866998656E-2</v>
      </c>
    </row>
    <row r="1332" spans="12:19" x14ac:dyDescent="0.35">
      <c r="L1332">
        <v>11</v>
      </c>
      <c r="M1332">
        <f t="shared" ca="1" si="106"/>
        <v>2.9815834632524595E-2</v>
      </c>
      <c r="P1332">
        <f t="shared" ca="1" si="110"/>
        <v>0</v>
      </c>
      <c r="Q1332">
        <f t="shared" ca="1" si="107"/>
        <v>0.30394101520396771</v>
      </c>
      <c r="R1332">
        <f t="shared" ca="1" si="108"/>
        <v>0</v>
      </c>
      <c r="S1332">
        <f t="shared" ca="1" si="109"/>
        <v>2.9815834632524595E-2</v>
      </c>
    </row>
    <row r="1333" spans="12:19" x14ac:dyDescent="0.35">
      <c r="L1333">
        <v>12</v>
      </c>
      <c r="M1333">
        <f t="shared" ca="1" si="106"/>
        <v>1.3661921091615934E-2</v>
      </c>
      <c r="P1333">
        <f t="shared" ca="1" si="110"/>
        <v>0</v>
      </c>
      <c r="Q1333">
        <f t="shared" ca="1" si="107"/>
        <v>0.26095661743582022</v>
      </c>
      <c r="R1333">
        <f t="shared" ca="1" si="108"/>
        <v>0</v>
      </c>
      <c r="S1333">
        <f t="shared" ca="1" si="109"/>
        <v>1.3661921091615934E-2</v>
      </c>
    </row>
    <row r="1334" spans="12:19" x14ac:dyDescent="0.35">
      <c r="L1334">
        <v>13</v>
      </c>
      <c r="M1334">
        <f t="shared" ca="1" si="106"/>
        <v>3.2327864096342876E-2</v>
      </c>
      <c r="P1334">
        <f t="shared" ca="1" si="110"/>
        <v>0</v>
      </c>
      <c r="Q1334">
        <f t="shared" ca="1" si="107"/>
        <v>0.22975362576340275</v>
      </c>
      <c r="R1334">
        <f t="shared" ca="1" si="108"/>
        <v>0</v>
      </c>
      <c r="S1334">
        <f t="shared" ca="1" si="109"/>
        <v>3.2327864096342876E-2</v>
      </c>
    </row>
    <row r="1335" spans="12:19" x14ac:dyDescent="0.35">
      <c r="L1335">
        <v>14</v>
      </c>
      <c r="M1335">
        <f t="shared" ca="1" si="106"/>
        <v>2.8333927025816392E-2</v>
      </c>
      <c r="P1335">
        <f t="shared" ca="1" si="110"/>
        <v>0</v>
      </c>
      <c r="Q1335">
        <f t="shared" ca="1" si="107"/>
        <v>0.1838757163364273</v>
      </c>
      <c r="R1335">
        <f t="shared" ca="1" si="108"/>
        <v>0</v>
      </c>
      <c r="S1335">
        <f t="shared" ca="1" si="109"/>
        <v>2.8333927025816392E-2</v>
      </c>
    </row>
    <row r="1336" spans="12:19" x14ac:dyDescent="0.35">
      <c r="L1336">
        <v>15</v>
      </c>
      <c r="M1336">
        <f t="shared" ca="1" si="106"/>
        <v>1.6139473107766249E-2</v>
      </c>
      <c r="P1336">
        <f t="shared" ca="1" si="110"/>
        <v>0</v>
      </c>
      <c r="Q1336">
        <f t="shared" ca="1" si="107"/>
        <v>0.27960942674921885</v>
      </c>
      <c r="R1336">
        <f t="shared" ca="1" si="108"/>
        <v>0</v>
      </c>
      <c r="S1336">
        <f t="shared" ca="1" si="109"/>
        <v>1.6139473107766249E-2</v>
      </c>
    </row>
    <row r="1337" spans="12:19" x14ac:dyDescent="0.35">
      <c r="L1337">
        <v>16</v>
      </c>
      <c r="M1337">
        <f t="shared" ca="1" si="106"/>
        <v>2.2837737073517821E-2</v>
      </c>
      <c r="P1337">
        <f t="shared" ca="1" si="110"/>
        <v>0</v>
      </c>
      <c r="Q1337">
        <f t="shared" ca="1" si="107"/>
        <v>0.26280073591748654</v>
      </c>
      <c r="R1337">
        <f t="shared" ca="1" si="108"/>
        <v>0</v>
      </c>
      <c r="S1337">
        <f t="shared" ca="1" si="109"/>
        <v>2.2837737073517821E-2</v>
      </c>
    </row>
    <row r="1338" spans="12:19" x14ac:dyDescent="0.35">
      <c r="L1338">
        <v>17</v>
      </c>
      <c r="M1338">
        <f t="shared" ca="1" si="106"/>
        <v>3.200271068986224E-2</v>
      </c>
      <c r="P1338">
        <f t="shared" ca="1" si="110"/>
        <v>0</v>
      </c>
      <c r="Q1338">
        <f t="shared" ca="1" si="107"/>
        <v>0.25739378717311473</v>
      </c>
      <c r="R1338">
        <f t="shared" ca="1" si="108"/>
        <v>0</v>
      </c>
      <c r="S1338">
        <f t="shared" ca="1" si="109"/>
        <v>3.200271068986224E-2</v>
      </c>
    </row>
    <row r="1339" spans="12:19" x14ac:dyDescent="0.35">
      <c r="L1339">
        <v>18</v>
      </c>
      <c r="M1339">
        <f t="shared" ca="1" si="106"/>
        <v>3.8539644137620191E-2</v>
      </c>
      <c r="P1339">
        <f t="shared" ca="1" si="110"/>
        <v>0</v>
      </c>
      <c r="Q1339">
        <f t="shared" ca="1" si="107"/>
        <v>5.1667446290485836E-2</v>
      </c>
      <c r="R1339">
        <f t="shared" ca="1" si="108"/>
        <v>0</v>
      </c>
      <c r="S1339">
        <f t="shared" ca="1" si="109"/>
        <v>3.8539644137620191E-2</v>
      </c>
    </row>
    <row r="1340" spans="12:19" x14ac:dyDescent="0.35">
      <c r="L1340">
        <v>19</v>
      </c>
      <c r="M1340">
        <f t="shared" ca="1" si="106"/>
        <v>1.745674227936057E-2</v>
      </c>
      <c r="P1340">
        <f t="shared" ca="1" si="110"/>
        <v>0</v>
      </c>
      <c r="Q1340">
        <f t="shared" ca="1" si="107"/>
        <v>0.16864890428090348</v>
      </c>
      <c r="R1340">
        <f t="shared" ca="1" si="108"/>
        <v>0</v>
      </c>
      <c r="S1340">
        <f t="shared" ca="1" si="109"/>
        <v>1.745674227936057E-2</v>
      </c>
    </row>
    <row r="1341" spans="12:19" x14ac:dyDescent="0.35">
      <c r="L1341">
        <v>20</v>
      </c>
      <c r="M1341">
        <f t="shared" ca="1" si="106"/>
        <v>2.4075207615013257E-2</v>
      </c>
      <c r="P1341">
        <f t="shared" ca="1" si="110"/>
        <v>1</v>
      </c>
      <c r="Q1341">
        <f t="shared" ca="1" si="107"/>
        <v>0.20903710583062424</v>
      </c>
      <c r="R1341">
        <f t="shared" ca="1" si="108"/>
        <v>0.20903710583062424</v>
      </c>
      <c r="S1341">
        <f t="shared" ca="1" si="109"/>
        <v>-0.18496189821561099</v>
      </c>
    </row>
    <row r="1342" spans="12:19" x14ac:dyDescent="0.35">
      <c r="L1342">
        <v>21</v>
      </c>
      <c r="M1342">
        <f t="shared" ca="1" si="106"/>
        <v>3.3950485880747082E-2</v>
      </c>
      <c r="P1342">
        <f t="shared" ca="1" si="110"/>
        <v>0</v>
      </c>
      <c r="Q1342">
        <f t="shared" ca="1" si="107"/>
        <v>0.17328955019637024</v>
      </c>
      <c r="R1342">
        <f t="shared" ca="1" si="108"/>
        <v>0</v>
      </c>
      <c r="S1342">
        <f t="shared" ca="1" si="109"/>
        <v>3.3950485880747082E-2</v>
      </c>
    </row>
    <row r="1343" spans="12:19" x14ac:dyDescent="0.35">
      <c r="L1343">
        <v>22</v>
      </c>
      <c r="M1343">
        <f t="shared" ca="1" si="106"/>
        <v>2.4425832525058196E-2</v>
      </c>
      <c r="P1343">
        <f t="shared" ca="1" si="110"/>
        <v>0</v>
      </c>
      <c r="Q1343">
        <f t="shared" ca="1" si="107"/>
        <v>0.17367633570926466</v>
      </c>
      <c r="R1343">
        <f t="shared" ca="1" si="108"/>
        <v>0</v>
      </c>
      <c r="S1343">
        <f t="shared" ca="1" si="109"/>
        <v>2.4425832525058196E-2</v>
      </c>
    </row>
    <row r="1344" spans="12:19" x14ac:dyDescent="0.35">
      <c r="L1344">
        <v>23</v>
      </c>
      <c r="M1344">
        <f t="shared" ca="1" si="106"/>
        <v>2.5683530866710314E-2</v>
      </c>
      <c r="P1344">
        <f t="shared" ca="1" si="110"/>
        <v>0</v>
      </c>
      <c r="Q1344">
        <f t="shared" ca="1" si="107"/>
        <v>0.13991611956865321</v>
      </c>
      <c r="R1344">
        <f t="shared" ca="1" si="108"/>
        <v>0</v>
      </c>
      <c r="S1344">
        <f t="shared" ca="1" si="109"/>
        <v>2.5683530866710314E-2</v>
      </c>
    </row>
    <row r="1345" spans="12:19" x14ac:dyDescent="0.35">
      <c r="L1345">
        <v>24</v>
      </c>
      <c r="M1345">
        <f t="shared" ca="1" si="106"/>
        <v>1.2942813332139881E-2</v>
      </c>
      <c r="P1345">
        <f t="shared" ca="1" si="110"/>
        <v>0</v>
      </c>
      <c r="Q1345">
        <f t="shared" ca="1" si="107"/>
        <v>0.14570540905684815</v>
      </c>
      <c r="R1345">
        <f t="shared" ca="1" si="108"/>
        <v>0</v>
      </c>
      <c r="S1345">
        <f t="shared" ca="1" si="109"/>
        <v>1.2942813332139881E-2</v>
      </c>
    </row>
    <row r="1346" spans="12:19" x14ac:dyDescent="0.35">
      <c r="L1346">
        <v>25</v>
      </c>
      <c r="M1346">
        <f t="shared" ca="1" si="106"/>
        <v>5.507600451075019E-3</v>
      </c>
      <c r="P1346">
        <f t="shared" ca="1" si="110"/>
        <v>0</v>
      </c>
      <c r="Q1346">
        <f t="shared" ca="1" si="107"/>
        <v>0.14926261519867609</v>
      </c>
      <c r="R1346">
        <f t="shared" ca="1" si="108"/>
        <v>0</v>
      </c>
      <c r="S1346">
        <f t="shared" ca="1" si="109"/>
        <v>5.507600451075019E-3</v>
      </c>
    </row>
    <row r="1347" spans="12:19" x14ac:dyDescent="0.35">
      <c r="L1347">
        <v>26</v>
      </c>
      <c r="M1347">
        <f t="shared" ref="M1347:M1410" ca="1" si="111">_xlfn.NORM.INV(RAND(),$B$10,$B$11)</f>
        <v>2.8115932568793481E-2</v>
      </c>
      <c r="P1347">
        <f t="shared" ca="1" si="110"/>
        <v>0</v>
      </c>
      <c r="Q1347">
        <f t="shared" ref="Q1347:Q1410" ca="1" si="112">_xlfn.NORM.INV(RAND(),$F$11,$F$12)%</f>
        <v>0.30971744558041697</v>
      </c>
      <c r="R1347">
        <f t="shared" ref="R1347:R1410" ca="1" si="113">P1347*Q1347</f>
        <v>0</v>
      </c>
      <c r="S1347">
        <f t="shared" ref="S1347:S1410" ca="1" si="114">M1347-R1347</f>
        <v>2.8115932568793481E-2</v>
      </c>
    </row>
    <row r="1348" spans="12:19" x14ac:dyDescent="0.35">
      <c r="L1348">
        <v>27</v>
      </c>
      <c r="M1348">
        <f t="shared" ca="1" si="111"/>
        <v>2.237421386699015E-2</v>
      </c>
      <c r="P1348">
        <f t="shared" ref="P1348:P1411" ca="1" si="115">IF(P1347 = 1, 0, (RAND() &lt; $F$8) * 1)</f>
        <v>0</v>
      </c>
      <c r="Q1348">
        <f t="shared" ca="1" si="112"/>
        <v>0.20467010396776439</v>
      </c>
      <c r="R1348">
        <f t="shared" ca="1" si="113"/>
        <v>0</v>
      </c>
      <c r="S1348">
        <f t="shared" ca="1" si="114"/>
        <v>2.237421386699015E-2</v>
      </c>
    </row>
    <row r="1349" spans="12:19" x14ac:dyDescent="0.35">
      <c r="L1349">
        <v>28</v>
      </c>
      <c r="M1349">
        <f t="shared" ca="1" si="111"/>
        <v>2.0275355472017583E-2</v>
      </c>
      <c r="P1349">
        <f t="shared" ca="1" si="115"/>
        <v>1</v>
      </c>
      <c r="Q1349">
        <f t="shared" ca="1" si="112"/>
        <v>0.19000351896393533</v>
      </c>
      <c r="R1349">
        <f t="shared" ca="1" si="113"/>
        <v>0.19000351896393533</v>
      </c>
      <c r="S1349">
        <f t="shared" ca="1" si="114"/>
        <v>-0.16972816349191774</v>
      </c>
    </row>
    <row r="1350" spans="12:19" x14ac:dyDescent="0.35">
      <c r="L1350">
        <v>29</v>
      </c>
      <c r="M1350">
        <f t="shared" ca="1" si="111"/>
        <v>1.3632617212235099E-2</v>
      </c>
      <c r="P1350">
        <f t="shared" ca="1" si="115"/>
        <v>0</v>
      </c>
      <c r="Q1350">
        <f t="shared" ca="1" si="112"/>
        <v>0.14527789406042899</v>
      </c>
      <c r="R1350">
        <f t="shared" ca="1" si="113"/>
        <v>0</v>
      </c>
      <c r="S1350">
        <f t="shared" ca="1" si="114"/>
        <v>1.3632617212235099E-2</v>
      </c>
    </row>
    <row r="1351" spans="12:19" x14ac:dyDescent="0.35">
      <c r="L1351">
        <v>30</v>
      </c>
      <c r="M1351">
        <f t="shared" ca="1" si="111"/>
        <v>2.3973041052217394E-2</v>
      </c>
      <c r="P1351">
        <f t="shared" ca="1" si="115"/>
        <v>0</v>
      </c>
      <c r="Q1351">
        <f t="shared" ca="1" si="112"/>
        <v>0.27940982297537126</v>
      </c>
      <c r="R1351">
        <f t="shared" ca="1" si="113"/>
        <v>0</v>
      </c>
      <c r="S1351">
        <f t="shared" ca="1" si="114"/>
        <v>2.3973041052217394E-2</v>
      </c>
    </row>
    <row r="1352" spans="12:19" x14ac:dyDescent="0.35">
      <c r="L1352">
        <v>1</v>
      </c>
      <c r="M1352">
        <f t="shared" ca="1" si="111"/>
        <v>3.0969916500752523E-2</v>
      </c>
      <c r="P1352">
        <f t="shared" ca="1" si="115"/>
        <v>0</v>
      </c>
      <c r="Q1352">
        <f t="shared" ca="1" si="112"/>
        <v>0.18222549448667696</v>
      </c>
      <c r="R1352">
        <f t="shared" ca="1" si="113"/>
        <v>0</v>
      </c>
      <c r="S1352">
        <f t="shared" ca="1" si="114"/>
        <v>3.0969916500752523E-2</v>
      </c>
    </row>
    <row r="1353" spans="12:19" x14ac:dyDescent="0.35">
      <c r="L1353">
        <v>2</v>
      </c>
      <c r="M1353">
        <f t="shared" ca="1" si="111"/>
        <v>3.6528085026545323E-2</v>
      </c>
      <c r="P1353">
        <f t="shared" ca="1" si="115"/>
        <v>0</v>
      </c>
      <c r="Q1353">
        <f t="shared" ca="1" si="112"/>
        <v>0.23485449972124825</v>
      </c>
      <c r="R1353">
        <f t="shared" ca="1" si="113"/>
        <v>0</v>
      </c>
      <c r="S1353">
        <f t="shared" ca="1" si="114"/>
        <v>3.6528085026545323E-2</v>
      </c>
    </row>
    <row r="1354" spans="12:19" x14ac:dyDescent="0.35">
      <c r="L1354">
        <v>3</v>
      </c>
      <c r="M1354">
        <f t="shared" ca="1" si="111"/>
        <v>2.318017515888042E-2</v>
      </c>
      <c r="P1354">
        <f t="shared" ca="1" si="115"/>
        <v>0</v>
      </c>
      <c r="Q1354">
        <f t="shared" ca="1" si="112"/>
        <v>0.19470853462182725</v>
      </c>
      <c r="R1354">
        <f t="shared" ca="1" si="113"/>
        <v>0</v>
      </c>
      <c r="S1354">
        <f t="shared" ca="1" si="114"/>
        <v>2.318017515888042E-2</v>
      </c>
    </row>
    <row r="1355" spans="12:19" x14ac:dyDescent="0.35">
      <c r="L1355">
        <v>4</v>
      </c>
      <c r="M1355">
        <f t="shared" ca="1" si="111"/>
        <v>2.9412441497648108E-2</v>
      </c>
      <c r="P1355">
        <f t="shared" ca="1" si="115"/>
        <v>0</v>
      </c>
      <c r="Q1355">
        <f t="shared" ca="1" si="112"/>
        <v>0.13579820970899439</v>
      </c>
      <c r="R1355">
        <f t="shared" ca="1" si="113"/>
        <v>0</v>
      </c>
      <c r="S1355">
        <f t="shared" ca="1" si="114"/>
        <v>2.9412441497648108E-2</v>
      </c>
    </row>
    <row r="1356" spans="12:19" x14ac:dyDescent="0.35">
      <c r="L1356">
        <v>5</v>
      </c>
      <c r="M1356">
        <f t="shared" ca="1" si="111"/>
        <v>2.8434975391202967E-2</v>
      </c>
      <c r="P1356">
        <f t="shared" ca="1" si="115"/>
        <v>0</v>
      </c>
      <c r="Q1356">
        <f t="shared" ca="1" si="112"/>
        <v>0.13307107660737377</v>
      </c>
      <c r="R1356">
        <f t="shared" ca="1" si="113"/>
        <v>0</v>
      </c>
      <c r="S1356">
        <f t="shared" ca="1" si="114"/>
        <v>2.8434975391202967E-2</v>
      </c>
    </row>
    <row r="1357" spans="12:19" x14ac:dyDescent="0.35">
      <c r="L1357">
        <v>6</v>
      </c>
      <c r="M1357">
        <f t="shared" ca="1" si="111"/>
        <v>2.4359520559708112E-2</v>
      </c>
      <c r="P1357">
        <f t="shared" ca="1" si="115"/>
        <v>0</v>
      </c>
      <c r="Q1357">
        <f t="shared" ca="1" si="112"/>
        <v>0.22625411274865878</v>
      </c>
      <c r="R1357">
        <f t="shared" ca="1" si="113"/>
        <v>0</v>
      </c>
      <c r="S1357">
        <f t="shared" ca="1" si="114"/>
        <v>2.4359520559708112E-2</v>
      </c>
    </row>
    <row r="1358" spans="12:19" x14ac:dyDescent="0.35">
      <c r="L1358">
        <v>7</v>
      </c>
      <c r="M1358">
        <f t="shared" ca="1" si="111"/>
        <v>1.8212917174281612E-2</v>
      </c>
      <c r="P1358">
        <f t="shared" ca="1" si="115"/>
        <v>0</v>
      </c>
      <c r="Q1358">
        <f t="shared" ca="1" si="112"/>
        <v>0.20071932150745783</v>
      </c>
      <c r="R1358">
        <f t="shared" ca="1" si="113"/>
        <v>0</v>
      </c>
      <c r="S1358">
        <f t="shared" ca="1" si="114"/>
        <v>1.8212917174281612E-2</v>
      </c>
    </row>
    <row r="1359" spans="12:19" x14ac:dyDescent="0.35">
      <c r="L1359">
        <v>8</v>
      </c>
      <c r="M1359">
        <f t="shared" ca="1" si="111"/>
        <v>1.4772179410737704E-2</v>
      </c>
      <c r="P1359">
        <f t="shared" ca="1" si="115"/>
        <v>0</v>
      </c>
      <c r="Q1359">
        <f t="shared" ca="1" si="112"/>
        <v>0.15883356182472738</v>
      </c>
      <c r="R1359">
        <f t="shared" ca="1" si="113"/>
        <v>0</v>
      </c>
      <c r="S1359">
        <f t="shared" ca="1" si="114"/>
        <v>1.4772179410737704E-2</v>
      </c>
    </row>
    <row r="1360" spans="12:19" x14ac:dyDescent="0.35">
      <c r="L1360">
        <v>9</v>
      </c>
      <c r="M1360">
        <f t="shared" ca="1" si="111"/>
        <v>2.7194882794480232E-2</v>
      </c>
      <c r="P1360">
        <f t="shared" ca="1" si="115"/>
        <v>0</v>
      </c>
      <c r="Q1360">
        <f t="shared" ca="1" si="112"/>
        <v>0.32529455758689918</v>
      </c>
      <c r="R1360">
        <f t="shared" ca="1" si="113"/>
        <v>0</v>
      </c>
      <c r="S1360">
        <f t="shared" ca="1" si="114"/>
        <v>2.7194882794480232E-2</v>
      </c>
    </row>
    <row r="1361" spans="12:19" x14ac:dyDescent="0.35">
      <c r="L1361">
        <v>10</v>
      </c>
      <c r="M1361">
        <f t="shared" ca="1" si="111"/>
        <v>1.0765969372400718E-2</v>
      </c>
      <c r="P1361">
        <f t="shared" ca="1" si="115"/>
        <v>0</v>
      </c>
      <c r="Q1361">
        <f t="shared" ca="1" si="112"/>
        <v>0.19676728413008729</v>
      </c>
      <c r="R1361">
        <f t="shared" ca="1" si="113"/>
        <v>0</v>
      </c>
      <c r="S1361">
        <f t="shared" ca="1" si="114"/>
        <v>1.0765969372400718E-2</v>
      </c>
    </row>
    <row r="1362" spans="12:19" x14ac:dyDescent="0.35">
      <c r="L1362">
        <v>11</v>
      </c>
      <c r="M1362">
        <f t="shared" ca="1" si="111"/>
        <v>2.1782088115526517E-2</v>
      </c>
      <c r="P1362">
        <f t="shared" ca="1" si="115"/>
        <v>0</v>
      </c>
      <c r="Q1362">
        <f t="shared" ca="1" si="112"/>
        <v>0.21602387826960356</v>
      </c>
      <c r="R1362">
        <f t="shared" ca="1" si="113"/>
        <v>0</v>
      </c>
      <c r="S1362">
        <f t="shared" ca="1" si="114"/>
        <v>2.1782088115526517E-2</v>
      </c>
    </row>
    <row r="1363" spans="12:19" x14ac:dyDescent="0.35">
      <c r="L1363">
        <v>12</v>
      </c>
      <c r="M1363">
        <f t="shared" ca="1" si="111"/>
        <v>2.7031071097190548E-2</v>
      </c>
      <c r="P1363">
        <f t="shared" ca="1" si="115"/>
        <v>0</v>
      </c>
      <c r="Q1363">
        <f t="shared" ca="1" si="112"/>
        <v>0.13786178280659253</v>
      </c>
      <c r="R1363">
        <f t="shared" ca="1" si="113"/>
        <v>0</v>
      </c>
      <c r="S1363">
        <f t="shared" ca="1" si="114"/>
        <v>2.7031071097190548E-2</v>
      </c>
    </row>
    <row r="1364" spans="12:19" x14ac:dyDescent="0.35">
      <c r="L1364">
        <v>13</v>
      </c>
      <c r="M1364">
        <f t="shared" ca="1" si="111"/>
        <v>2.7996515167405443E-2</v>
      </c>
      <c r="P1364">
        <f t="shared" ca="1" si="115"/>
        <v>0</v>
      </c>
      <c r="Q1364">
        <f t="shared" ca="1" si="112"/>
        <v>0.14636186519161959</v>
      </c>
      <c r="R1364">
        <f t="shared" ca="1" si="113"/>
        <v>0</v>
      </c>
      <c r="S1364">
        <f t="shared" ca="1" si="114"/>
        <v>2.7996515167405443E-2</v>
      </c>
    </row>
    <row r="1365" spans="12:19" x14ac:dyDescent="0.35">
      <c r="L1365">
        <v>14</v>
      </c>
      <c r="M1365">
        <f t="shared" ca="1" si="111"/>
        <v>1.5476745450667451E-2</v>
      </c>
      <c r="P1365">
        <f t="shared" ca="1" si="115"/>
        <v>0</v>
      </c>
      <c r="Q1365">
        <f t="shared" ca="1" si="112"/>
        <v>0.1578764947261069</v>
      </c>
      <c r="R1365">
        <f t="shared" ca="1" si="113"/>
        <v>0</v>
      </c>
      <c r="S1365">
        <f t="shared" ca="1" si="114"/>
        <v>1.5476745450667451E-2</v>
      </c>
    </row>
    <row r="1366" spans="12:19" x14ac:dyDescent="0.35">
      <c r="L1366">
        <v>15</v>
      </c>
      <c r="M1366">
        <f t="shared" ca="1" si="111"/>
        <v>1.8684742066736107E-2</v>
      </c>
      <c r="P1366">
        <f t="shared" ca="1" si="115"/>
        <v>0</v>
      </c>
      <c r="Q1366">
        <f t="shared" ca="1" si="112"/>
        <v>0.13052461568780083</v>
      </c>
      <c r="R1366">
        <f t="shared" ca="1" si="113"/>
        <v>0</v>
      </c>
      <c r="S1366">
        <f t="shared" ca="1" si="114"/>
        <v>1.8684742066736107E-2</v>
      </c>
    </row>
    <row r="1367" spans="12:19" x14ac:dyDescent="0.35">
      <c r="L1367">
        <v>16</v>
      </c>
      <c r="M1367">
        <f t="shared" ca="1" si="111"/>
        <v>3.192781655447717E-2</v>
      </c>
      <c r="P1367">
        <f t="shared" ca="1" si="115"/>
        <v>0</v>
      </c>
      <c r="Q1367">
        <f t="shared" ca="1" si="112"/>
        <v>0.2360602273405005</v>
      </c>
      <c r="R1367">
        <f t="shared" ca="1" si="113"/>
        <v>0</v>
      </c>
      <c r="S1367">
        <f t="shared" ca="1" si="114"/>
        <v>3.192781655447717E-2</v>
      </c>
    </row>
    <row r="1368" spans="12:19" x14ac:dyDescent="0.35">
      <c r="L1368">
        <v>17</v>
      </c>
      <c r="M1368">
        <f t="shared" ca="1" si="111"/>
        <v>1.4872433242491058E-2</v>
      </c>
      <c r="P1368">
        <f t="shared" ca="1" si="115"/>
        <v>0</v>
      </c>
      <c r="Q1368">
        <f t="shared" ca="1" si="112"/>
        <v>0.1424277495848667</v>
      </c>
      <c r="R1368">
        <f t="shared" ca="1" si="113"/>
        <v>0</v>
      </c>
      <c r="S1368">
        <f t="shared" ca="1" si="114"/>
        <v>1.4872433242491058E-2</v>
      </c>
    </row>
    <row r="1369" spans="12:19" x14ac:dyDescent="0.35">
      <c r="L1369">
        <v>18</v>
      </c>
      <c r="M1369">
        <f t="shared" ca="1" si="111"/>
        <v>9.8978056588240274E-3</v>
      </c>
      <c r="P1369">
        <f t="shared" ca="1" si="115"/>
        <v>0</v>
      </c>
      <c r="Q1369">
        <f t="shared" ca="1" si="112"/>
        <v>0.13644760020115965</v>
      </c>
      <c r="R1369">
        <f t="shared" ca="1" si="113"/>
        <v>0</v>
      </c>
      <c r="S1369">
        <f t="shared" ca="1" si="114"/>
        <v>9.8978056588240274E-3</v>
      </c>
    </row>
    <row r="1370" spans="12:19" x14ac:dyDescent="0.35">
      <c r="L1370">
        <v>19</v>
      </c>
      <c r="M1370">
        <f t="shared" ca="1" si="111"/>
        <v>1.9626252473290865E-2</v>
      </c>
      <c r="P1370">
        <f t="shared" ca="1" si="115"/>
        <v>0</v>
      </c>
      <c r="Q1370">
        <f t="shared" ca="1" si="112"/>
        <v>0.15313516386300105</v>
      </c>
      <c r="R1370">
        <f t="shared" ca="1" si="113"/>
        <v>0</v>
      </c>
      <c r="S1370">
        <f t="shared" ca="1" si="114"/>
        <v>1.9626252473290865E-2</v>
      </c>
    </row>
    <row r="1371" spans="12:19" x14ac:dyDescent="0.35">
      <c r="L1371">
        <v>20</v>
      </c>
      <c r="M1371">
        <f t="shared" ca="1" si="111"/>
        <v>3.5677406346492149E-2</v>
      </c>
      <c r="P1371">
        <f t="shared" ca="1" si="115"/>
        <v>0</v>
      </c>
      <c r="Q1371">
        <f t="shared" ca="1" si="112"/>
        <v>0.17950991904197294</v>
      </c>
      <c r="R1371">
        <f t="shared" ca="1" si="113"/>
        <v>0</v>
      </c>
      <c r="S1371">
        <f t="shared" ca="1" si="114"/>
        <v>3.5677406346492149E-2</v>
      </c>
    </row>
    <row r="1372" spans="12:19" x14ac:dyDescent="0.35">
      <c r="L1372">
        <v>21</v>
      </c>
      <c r="M1372">
        <f t="shared" ca="1" si="111"/>
        <v>2.055078839742331E-2</v>
      </c>
      <c r="P1372">
        <f t="shared" ca="1" si="115"/>
        <v>0</v>
      </c>
      <c r="Q1372">
        <f t="shared" ca="1" si="112"/>
        <v>0.12595591290079672</v>
      </c>
      <c r="R1372">
        <f t="shared" ca="1" si="113"/>
        <v>0</v>
      </c>
      <c r="S1372">
        <f t="shared" ca="1" si="114"/>
        <v>2.055078839742331E-2</v>
      </c>
    </row>
    <row r="1373" spans="12:19" x14ac:dyDescent="0.35">
      <c r="L1373">
        <v>22</v>
      </c>
      <c r="M1373">
        <f t="shared" ca="1" si="111"/>
        <v>3.3056783506178258E-2</v>
      </c>
      <c r="P1373">
        <f t="shared" ca="1" si="115"/>
        <v>0</v>
      </c>
      <c r="Q1373">
        <f t="shared" ca="1" si="112"/>
        <v>0.17980954741251828</v>
      </c>
      <c r="R1373">
        <f t="shared" ca="1" si="113"/>
        <v>0</v>
      </c>
      <c r="S1373">
        <f t="shared" ca="1" si="114"/>
        <v>3.3056783506178258E-2</v>
      </c>
    </row>
    <row r="1374" spans="12:19" x14ac:dyDescent="0.35">
      <c r="L1374">
        <v>23</v>
      </c>
      <c r="M1374">
        <f t="shared" ca="1" si="111"/>
        <v>2.2053635496129178E-2</v>
      </c>
      <c r="P1374">
        <f t="shared" ca="1" si="115"/>
        <v>0</v>
      </c>
      <c r="Q1374">
        <f t="shared" ca="1" si="112"/>
        <v>0.19059372762654758</v>
      </c>
      <c r="R1374">
        <f t="shared" ca="1" si="113"/>
        <v>0</v>
      </c>
      <c r="S1374">
        <f t="shared" ca="1" si="114"/>
        <v>2.2053635496129178E-2</v>
      </c>
    </row>
    <row r="1375" spans="12:19" x14ac:dyDescent="0.35">
      <c r="L1375">
        <v>24</v>
      </c>
      <c r="M1375">
        <f t="shared" ca="1" si="111"/>
        <v>1.8669752366189705E-2</v>
      </c>
      <c r="P1375">
        <f t="shared" ca="1" si="115"/>
        <v>0</v>
      </c>
      <c r="Q1375">
        <f t="shared" ca="1" si="112"/>
        <v>0.15515300825163097</v>
      </c>
      <c r="R1375">
        <f t="shared" ca="1" si="113"/>
        <v>0</v>
      </c>
      <c r="S1375">
        <f t="shared" ca="1" si="114"/>
        <v>1.8669752366189705E-2</v>
      </c>
    </row>
    <row r="1376" spans="12:19" x14ac:dyDescent="0.35">
      <c r="L1376">
        <v>25</v>
      </c>
      <c r="M1376">
        <f t="shared" ca="1" si="111"/>
        <v>1.7943860275122431E-2</v>
      </c>
      <c r="P1376">
        <f t="shared" ca="1" si="115"/>
        <v>0</v>
      </c>
      <c r="Q1376">
        <f t="shared" ca="1" si="112"/>
        <v>0.24564588593993394</v>
      </c>
      <c r="R1376">
        <f t="shared" ca="1" si="113"/>
        <v>0</v>
      </c>
      <c r="S1376">
        <f t="shared" ca="1" si="114"/>
        <v>1.7943860275122431E-2</v>
      </c>
    </row>
    <row r="1377" spans="12:19" x14ac:dyDescent="0.35">
      <c r="L1377">
        <v>26</v>
      </c>
      <c r="M1377">
        <f t="shared" ca="1" si="111"/>
        <v>2.4806605635183689E-2</v>
      </c>
      <c r="P1377">
        <f t="shared" ca="1" si="115"/>
        <v>0</v>
      </c>
      <c r="Q1377">
        <f t="shared" ca="1" si="112"/>
        <v>0.17103830564443911</v>
      </c>
      <c r="R1377">
        <f t="shared" ca="1" si="113"/>
        <v>0</v>
      </c>
      <c r="S1377">
        <f t="shared" ca="1" si="114"/>
        <v>2.4806605635183689E-2</v>
      </c>
    </row>
    <row r="1378" spans="12:19" x14ac:dyDescent="0.35">
      <c r="L1378">
        <v>27</v>
      </c>
      <c r="M1378">
        <f t="shared" ca="1" si="111"/>
        <v>2.5833097361132523E-2</v>
      </c>
      <c r="P1378">
        <f t="shared" ca="1" si="115"/>
        <v>0</v>
      </c>
      <c r="Q1378">
        <f t="shared" ca="1" si="112"/>
        <v>0.26678584532697264</v>
      </c>
      <c r="R1378">
        <f t="shared" ca="1" si="113"/>
        <v>0</v>
      </c>
      <c r="S1378">
        <f t="shared" ca="1" si="114"/>
        <v>2.5833097361132523E-2</v>
      </c>
    </row>
    <row r="1379" spans="12:19" x14ac:dyDescent="0.35">
      <c r="L1379">
        <v>28</v>
      </c>
      <c r="M1379">
        <f t="shared" ca="1" si="111"/>
        <v>3.6704778977591876E-2</v>
      </c>
      <c r="P1379">
        <f t="shared" ca="1" si="115"/>
        <v>0</v>
      </c>
      <c r="Q1379">
        <f t="shared" ca="1" si="112"/>
        <v>0.16044755337580774</v>
      </c>
      <c r="R1379">
        <f t="shared" ca="1" si="113"/>
        <v>0</v>
      </c>
      <c r="S1379">
        <f t="shared" ca="1" si="114"/>
        <v>3.6704778977591876E-2</v>
      </c>
    </row>
    <row r="1380" spans="12:19" x14ac:dyDescent="0.35">
      <c r="L1380">
        <v>29</v>
      </c>
      <c r="M1380">
        <f t="shared" ca="1" si="111"/>
        <v>2.8108450748620999E-2</v>
      </c>
      <c r="P1380">
        <f t="shared" ca="1" si="115"/>
        <v>0</v>
      </c>
      <c r="Q1380">
        <f t="shared" ca="1" si="112"/>
        <v>0.1616062594626505</v>
      </c>
      <c r="R1380">
        <f t="shared" ca="1" si="113"/>
        <v>0</v>
      </c>
      <c r="S1380">
        <f t="shared" ca="1" si="114"/>
        <v>2.8108450748620999E-2</v>
      </c>
    </row>
    <row r="1381" spans="12:19" x14ac:dyDescent="0.35">
      <c r="L1381">
        <v>30</v>
      </c>
      <c r="M1381">
        <f t="shared" ca="1" si="111"/>
        <v>2.1283383288390811E-2</v>
      </c>
      <c r="P1381">
        <f t="shared" ca="1" si="115"/>
        <v>0</v>
      </c>
      <c r="Q1381">
        <f t="shared" ca="1" si="112"/>
        <v>9.6814802371780292E-2</v>
      </c>
      <c r="R1381">
        <f t="shared" ca="1" si="113"/>
        <v>0</v>
      </c>
      <c r="S1381">
        <f t="shared" ca="1" si="114"/>
        <v>2.1283383288390811E-2</v>
      </c>
    </row>
    <row r="1382" spans="12:19" x14ac:dyDescent="0.35">
      <c r="L1382">
        <v>1</v>
      </c>
      <c r="M1382">
        <f t="shared" ca="1" si="111"/>
        <v>3.7168221994528475E-2</v>
      </c>
      <c r="P1382">
        <f t="shared" ca="1" si="115"/>
        <v>0</v>
      </c>
      <c r="Q1382">
        <f t="shared" ca="1" si="112"/>
        <v>0.18424549923949557</v>
      </c>
      <c r="R1382">
        <f t="shared" ca="1" si="113"/>
        <v>0</v>
      </c>
      <c r="S1382">
        <f t="shared" ca="1" si="114"/>
        <v>3.7168221994528475E-2</v>
      </c>
    </row>
    <row r="1383" spans="12:19" x14ac:dyDescent="0.35">
      <c r="L1383">
        <v>2</v>
      </c>
      <c r="M1383">
        <f t="shared" ca="1" si="111"/>
        <v>1.2973061565877242E-2</v>
      </c>
      <c r="P1383">
        <f t="shared" ca="1" si="115"/>
        <v>1</v>
      </c>
      <c r="Q1383">
        <f t="shared" ca="1" si="112"/>
        <v>0.26648329586706515</v>
      </c>
      <c r="R1383">
        <f t="shared" ca="1" si="113"/>
        <v>0.26648329586706515</v>
      </c>
      <c r="S1383">
        <f t="shared" ca="1" si="114"/>
        <v>-0.25351023430118791</v>
      </c>
    </row>
    <row r="1384" spans="12:19" x14ac:dyDescent="0.35">
      <c r="L1384">
        <v>3</v>
      </c>
      <c r="M1384">
        <f t="shared" ca="1" si="111"/>
        <v>1.8413869149038916E-2</v>
      </c>
      <c r="P1384">
        <f t="shared" ca="1" si="115"/>
        <v>0</v>
      </c>
      <c r="Q1384">
        <f t="shared" ca="1" si="112"/>
        <v>0.14285671951866899</v>
      </c>
      <c r="R1384">
        <f t="shared" ca="1" si="113"/>
        <v>0</v>
      </c>
      <c r="S1384">
        <f t="shared" ca="1" si="114"/>
        <v>1.8413869149038916E-2</v>
      </c>
    </row>
    <row r="1385" spans="12:19" x14ac:dyDescent="0.35">
      <c r="L1385">
        <v>4</v>
      </c>
      <c r="M1385">
        <f t="shared" ca="1" si="111"/>
        <v>-3.3007607757211989E-3</v>
      </c>
      <c r="P1385">
        <f t="shared" ca="1" si="115"/>
        <v>0</v>
      </c>
      <c r="Q1385">
        <f t="shared" ca="1" si="112"/>
        <v>0.23956423705468061</v>
      </c>
      <c r="R1385">
        <f t="shared" ca="1" si="113"/>
        <v>0</v>
      </c>
      <c r="S1385">
        <f t="shared" ca="1" si="114"/>
        <v>-3.3007607757211989E-3</v>
      </c>
    </row>
    <row r="1386" spans="12:19" x14ac:dyDescent="0.35">
      <c r="L1386">
        <v>5</v>
      </c>
      <c r="M1386">
        <f t="shared" ca="1" si="111"/>
        <v>2.1821517746755888E-2</v>
      </c>
      <c r="P1386">
        <f t="shared" ca="1" si="115"/>
        <v>0</v>
      </c>
      <c r="Q1386">
        <f t="shared" ca="1" si="112"/>
        <v>0.12531461594230678</v>
      </c>
      <c r="R1386">
        <f t="shared" ca="1" si="113"/>
        <v>0</v>
      </c>
      <c r="S1386">
        <f t="shared" ca="1" si="114"/>
        <v>2.1821517746755888E-2</v>
      </c>
    </row>
    <row r="1387" spans="12:19" x14ac:dyDescent="0.35">
      <c r="L1387">
        <v>6</v>
      </c>
      <c r="M1387">
        <f t="shared" ca="1" si="111"/>
        <v>2.5041186726202608E-2</v>
      </c>
      <c r="P1387">
        <f t="shared" ca="1" si="115"/>
        <v>0</v>
      </c>
      <c r="Q1387">
        <f t="shared" ca="1" si="112"/>
        <v>0.23196416623512137</v>
      </c>
      <c r="R1387">
        <f t="shared" ca="1" si="113"/>
        <v>0</v>
      </c>
      <c r="S1387">
        <f t="shared" ca="1" si="114"/>
        <v>2.5041186726202608E-2</v>
      </c>
    </row>
    <row r="1388" spans="12:19" x14ac:dyDescent="0.35">
      <c r="L1388">
        <v>7</v>
      </c>
      <c r="M1388">
        <f t="shared" ca="1" si="111"/>
        <v>8.4405375804415365E-3</v>
      </c>
      <c r="P1388">
        <f t="shared" ca="1" si="115"/>
        <v>0</v>
      </c>
      <c r="Q1388">
        <f t="shared" ca="1" si="112"/>
        <v>0.15416486518179051</v>
      </c>
      <c r="R1388">
        <f t="shared" ca="1" si="113"/>
        <v>0</v>
      </c>
      <c r="S1388">
        <f t="shared" ca="1" si="114"/>
        <v>8.4405375804415365E-3</v>
      </c>
    </row>
    <row r="1389" spans="12:19" x14ac:dyDescent="0.35">
      <c r="L1389">
        <v>8</v>
      </c>
      <c r="M1389">
        <f t="shared" ca="1" si="111"/>
        <v>3.930357064989836E-2</v>
      </c>
      <c r="P1389">
        <f t="shared" ca="1" si="115"/>
        <v>0</v>
      </c>
      <c r="Q1389">
        <f t="shared" ca="1" si="112"/>
        <v>0.16423802929562409</v>
      </c>
      <c r="R1389">
        <f t="shared" ca="1" si="113"/>
        <v>0</v>
      </c>
      <c r="S1389">
        <f t="shared" ca="1" si="114"/>
        <v>3.930357064989836E-2</v>
      </c>
    </row>
    <row r="1390" spans="12:19" x14ac:dyDescent="0.35">
      <c r="L1390">
        <v>9</v>
      </c>
      <c r="M1390">
        <f t="shared" ca="1" si="111"/>
        <v>1.7568999031526093E-2</v>
      </c>
      <c r="P1390">
        <f t="shared" ca="1" si="115"/>
        <v>0</v>
      </c>
      <c r="Q1390">
        <f t="shared" ca="1" si="112"/>
        <v>0.27460552625998408</v>
      </c>
      <c r="R1390">
        <f t="shared" ca="1" si="113"/>
        <v>0</v>
      </c>
      <c r="S1390">
        <f t="shared" ca="1" si="114"/>
        <v>1.7568999031526093E-2</v>
      </c>
    </row>
    <row r="1391" spans="12:19" x14ac:dyDescent="0.35">
      <c r="L1391">
        <v>10</v>
      </c>
      <c r="M1391">
        <f t="shared" ca="1" si="111"/>
        <v>2.5123111884369328E-2</v>
      </c>
      <c r="P1391">
        <f t="shared" ca="1" si="115"/>
        <v>0</v>
      </c>
      <c r="Q1391">
        <f t="shared" ca="1" si="112"/>
        <v>0.18149728884513952</v>
      </c>
      <c r="R1391">
        <f t="shared" ca="1" si="113"/>
        <v>0</v>
      </c>
      <c r="S1391">
        <f t="shared" ca="1" si="114"/>
        <v>2.5123111884369328E-2</v>
      </c>
    </row>
    <row r="1392" spans="12:19" x14ac:dyDescent="0.35">
      <c r="L1392">
        <v>11</v>
      </c>
      <c r="M1392">
        <f t="shared" ca="1" si="111"/>
        <v>3.0136643142682606E-2</v>
      </c>
      <c r="P1392">
        <f t="shared" ca="1" si="115"/>
        <v>0</v>
      </c>
      <c r="Q1392">
        <f t="shared" ca="1" si="112"/>
        <v>0.21653565330995858</v>
      </c>
      <c r="R1392">
        <f t="shared" ca="1" si="113"/>
        <v>0</v>
      </c>
      <c r="S1392">
        <f t="shared" ca="1" si="114"/>
        <v>3.0136643142682606E-2</v>
      </c>
    </row>
    <row r="1393" spans="12:19" x14ac:dyDescent="0.35">
      <c r="L1393">
        <v>12</v>
      </c>
      <c r="M1393">
        <f t="shared" ca="1" si="111"/>
        <v>3.595391285257455E-2</v>
      </c>
      <c r="P1393">
        <f t="shared" ca="1" si="115"/>
        <v>0</v>
      </c>
      <c r="Q1393">
        <f t="shared" ca="1" si="112"/>
        <v>0.23265855497640608</v>
      </c>
      <c r="R1393">
        <f t="shared" ca="1" si="113"/>
        <v>0</v>
      </c>
      <c r="S1393">
        <f t="shared" ca="1" si="114"/>
        <v>3.595391285257455E-2</v>
      </c>
    </row>
    <row r="1394" spans="12:19" x14ac:dyDescent="0.35">
      <c r="L1394">
        <v>13</v>
      </c>
      <c r="M1394">
        <f t="shared" ca="1" si="111"/>
        <v>1.614782209787995E-2</v>
      </c>
      <c r="P1394">
        <f t="shared" ca="1" si="115"/>
        <v>0</v>
      </c>
      <c r="Q1394">
        <f t="shared" ca="1" si="112"/>
        <v>0.24392777048246256</v>
      </c>
      <c r="R1394">
        <f t="shared" ca="1" si="113"/>
        <v>0</v>
      </c>
      <c r="S1394">
        <f t="shared" ca="1" si="114"/>
        <v>1.614782209787995E-2</v>
      </c>
    </row>
    <row r="1395" spans="12:19" x14ac:dyDescent="0.35">
      <c r="L1395">
        <v>14</v>
      </c>
      <c r="M1395">
        <f t="shared" ca="1" si="111"/>
        <v>2.6806716638407703E-2</v>
      </c>
      <c r="P1395">
        <f t="shared" ca="1" si="115"/>
        <v>0</v>
      </c>
      <c r="Q1395">
        <f t="shared" ca="1" si="112"/>
        <v>0.2048730291701425</v>
      </c>
      <c r="R1395">
        <f t="shared" ca="1" si="113"/>
        <v>0</v>
      </c>
      <c r="S1395">
        <f t="shared" ca="1" si="114"/>
        <v>2.6806716638407703E-2</v>
      </c>
    </row>
    <row r="1396" spans="12:19" x14ac:dyDescent="0.35">
      <c r="L1396">
        <v>15</v>
      </c>
      <c r="M1396">
        <f t="shared" ca="1" si="111"/>
        <v>2.1714951501354805E-2</v>
      </c>
      <c r="P1396">
        <f t="shared" ca="1" si="115"/>
        <v>0</v>
      </c>
      <c r="Q1396">
        <f t="shared" ca="1" si="112"/>
        <v>0.15427443938944749</v>
      </c>
      <c r="R1396">
        <f t="shared" ca="1" si="113"/>
        <v>0</v>
      </c>
      <c r="S1396">
        <f t="shared" ca="1" si="114"/>
        <v>2.1714951501354805E-2</v>
      </c>
    </row>
    <row r="1397" spans="12:19" x14ac:dyDescent="0.35">
      <c r="L1397">
        <v>16</v>
      </c>
      <c r="M1397">
        <f t="shared" ca="1" si="111"/>
        <v>1.3905234088222772E-2</v>
      </c>
      <c r="P1397">
        <f t="shared" ca="1" si="115"/>
        <v>0</v>
      </c>
      <c r="Q1397">
        <f t="shared" ca="1" si="112"/>
        <v>0.17256685064069291</v>
      </c>
      <c r="R1397">
        <f t="shared" ca="1" si="113"/>
        <v>0</v>
      </c>
      <c r="S1397">
        <f t="shared" ca="1" si="114"/>
        <v>1.3905234088222772E-2</v>
      </c>
    </row>
    <row r="1398" spans="12:19" x14ac:dyDescent="0.35">
      <c r="L1398">
        <v>17</v>
      </c>
      <c r="M1398">
        <f t="shared" ca="1" si="111"/>
        <v>2.268577016847852E-2</v>
      </c>
      <c r="P1398">
        <f t="shared" ca="1" si="115"/>
        <v>0</v>
      </c>
      <c r="Q1398">
        <f t="shared" ca="1" si="112"/>
        <v>0.16864346881228684</v>
      </c>
      <c r="R1398">
        <f t="shared" ca="1" si="113"/>
        <v>0</v>
      </c>
      <c r="S1398">
        <f t="shared" ca="1" si="114"/>
        <v>2.268577016847852E-2</v>
      </c>
    </row>
    <row r="1399" spans="12:19" x14ac:dyDescent="0.35">
      <c r="L1399">
        <v>18</v>
      </c>
      <c r="M1399">
        <f t="shared" ca="1" si="111"/>
        <v>2.0122120714092188E-2</v>
      </c>
      <c r="P1399">
        <f t="shared" ca="1" si="115"/>
        <v>0</v>
      </c>
      <c r="Q1399">
        <f t="shared" ca="1" si="112"/>
        <v>0.17087064031377636</v>
      </c>
      <c r="R1399">
        <f t="shared" ca="1" si="113"/>
        <v>0</v>
      </c>
      <c r="S1399">
        <f t="shared" ca="1" si="114"/>
        <v>2.0122120714092188E-2</v>
      </c>
    </row>
    <row r="1400" spans="12:19" x14ac:dyDescent="0.35">
      <c r="L1400">
        <v>19</v>
      </c>
      <c r="M1400">
        <f t="shared" ca="1" si="111"/>
        <v>2.8802181932386546E-2</v>
      </c>
      <c r="P1400">
        <f t="shared" ca="1" si="115"/>
        <v>0</v>
      </c>
      <c r="Q1400">
        <f t="shared" ca="1" si="112"/>
        <v>0.12138255187554545</v>
      </c>
      <c r="R1400">
        <f t="shared" ca="1" si="113"/>
        <v>0</v>
      </c>
      <c r="S1400">
        <f t="shared" ca="1" si="114"/>
        <v>2.8802181932386546E-2</v>
      </c>
    </row>
    <row r="1401" spans="12:19" x14ac:dyDescent="0.35">
      <c r="L1401">
        <v>20</v>
      </c>
      <c r="M1401">
        <f t="shared" ca="1" si="111"/>
        <v>2.5039851113846025E-2</v>
      </c>
      <c r="P1401">
        <f t="shared" ca="1" si="115"/>
        <v>0</v>
      </c>
      <c r="Q1401">
        <f t="shared" ca="1" si="112"/>
        <v>0.20481161399456962</v>
      </c>
      <c r="R1401">
        <f t="shared" ca="1" si="113"/>
        <v>0</v>
      </c>
      <c r="S1401">
        <f t="shared" ca="1" si="114"/>
        <v>2.5039851113846025E-2</v>
      </c>
    </row>
    <row r="1402" spans="12:19" x14ac:dyDescent="0.35">
      <c r="L1402">
        <v>21</v>
      </c>
      <c r="M1402">
        <f t="shared" ca="1" si="111"/>
        <v>3.0101991725516895E-2</v>
      </c>
      <c r="P1402">
        <f t="shared" ca="1" si="115"/>
        <v>0</v>
      </c>
      <c r="Q1402">
        <f t="shared" ca="1" si="112"/>
        <v>0.21993111827441988</v>
      </c>
      <c r="R1402">
        <f t="shared" ca="1" si="113"/>
        <v>0</v>
      </c>
      <c r="S1402">
        <f t="shared" ca="1" si="114"/>
        <v>3.0101991725516895E-2</v>
      </c>
    </row>
    <row r="1403" spans="12:19" x14ac:dyDescent="0.35">
      <c r="L1403">
        <v>22</v>
      </c>
      <c r="M1403">
        <f t="shared" ca="1" si="111"/>
        <v>1.5693999602529575E-2</v>
      </c>
      <c r="P1403">
        <f t="shared" ca="1" si="115"/>
        <v>0</v>
      </c>
      <c r="Q1403">
        <f t="shared" ca="1" si="112"/>
        <v>0.18752814906937812</v>
      </c>
      <c r="R1403">
        <f t="shared" ca="1" si="113"/>
        <v>0</v>
      </c>
      <c r="S1403">
        <f t="shared" ca="1" si="114"/>
        <v>1.5693999602529575E-2</v>
      </c>
    </row>
    <row r="1404" spans="12:19" x14ac:dyDescent="0.35">
      <c r="L1404">
        <v>23</v>
      </c>
      <c r="M1404">
        <f t="shared" ca="1" si="111"/>
        <v>2.0007931187310434E-2</v>
      </c>
      <c r="P1404">
        <f t="shared" ca="1" si="115"/>
        <v>0</v>
      </c>
      <c r="Q1404">
        <f t="shared" ca="1" si="112"/>
        <v>0.15654655737665715</v>
      </c>
      <c r="R1404">
        <f t="shared" ca="1" si="113"/>
        <v>0</v>
      </c>
      <c r="S1404">
        <f t="shared" ca="1" si="114"/>
        <v>2.0007931187310434E-2</v>
      </c>
    </row>
    <row r="1405" spans="12:19" x14ac:dyDescent="0.35">
      <c r="L1405">
        <v>24</v>
      </c>
      <c r="M1405">
        <f t="shared" ca="1" si="111"/>
        <v>1.7254307640138182E-2</v>
      </c>
      <c r="P1405">
        <f t="shared" ca="1" si="115"/>
        <v>0</v>
      </c>
      <c r="Q1405">
        <f t="shared" ca="1" si="112"/>
        <v>0.13537403489835437</v>
      </c>
      <c r="R1405">
        <f t="shared" ca="1" si="113"/>
        <v>0</v>
      </c>
      <c r="S1405">
        <f t="shared" ca="1" si="114"/>
        <v>1.7254307640138182E-2</v>
      </c>
    </row>
    <row r="1406" spans="12:19" x14ac:dyDescent="0.35">
      <c r="L1406">
        <v>25</v>
      </c>
      <c r="M1406">
        <f t="shared" ca="1" si="111"/>
        <v>1.223242912513501E-2</v>
      </c>
      <c r="P1406">
        <f t="shared" ca="1" si="115"/>
        <v>0</v>
      </c>
      <c r="Q1406">
        <f t="shared" ca="1" si="112"/>
        <v>0.16703166313245091</v>
      </c>
      <c r="R1406">
        <f t="shared" ca="1" si="113"/>
        <v>0</v>
      </c>
      <c r="S1406">
        <f t="shared" ca="1" si="114"/>
        <v>1.223242912513501E-2</v>
      </c>
    </row>
    <row r="1407" spans="12:19" x14ac:dyDescent="0.35">
      <c r="L1407">
        <v>26</v>
      </c>
      <c r="M1407">
        <f t="shared" ca="1" si="111"/>
        <v>2.0336305716609753E-2</v>
      </c>
      <c r="P1407">
        <f t="shared" ca="1" si="115"/>
        <v>0</v>
      </c>
      <c r="Q1407">
        <f t="shared" ca="1" si="112"/>
        <v>0.22510395039543027</v>
      </c>
      <c r="R1407">
        <f t="shared" ca="1" si="113"/>
        <v>0</v>
      </c>
      <c r="S1407">
        <f t="shared" ca="1" si="114"/>
        <v>2.0336305716609753E-2</v>
      </c>
    </row>
    <row r="1408" spans="12:19" x14ac:dyDescent="0.35">
      <c r="L1408">
        <v>27</v>
      </c>
      <c r="M1408">
        <f t="shared" ca="1" si="111"/>
        <v>1.2792960431667688E-2</v>
      </c>
      <c r="P1408">
        <f t="shared" ca="1" si="115"/>
        <v>0</v>
      </c>
      <c r="Q1408">
        <f t="shared" ca="1" si="112"/>
        <v>0.18047687249501557</v>
      </c>
      <c r="R1408">
        <f t="shared" ca="1" si="113"/>
        <v>0</v>
      </c>
      <c r="S1408">
        <f t="shared" ca="1" si="114"/>
        <v>1.2792960431667688E-2</v>
      </c>
    </row>
    <row r="1409" spans="12:19" x14ac:dyDescent="0.35">
      <c r="L1409">
        <v>28</v>
      </c>
      <c r="M1409">
        <f t="shared" ca="1" si="111"/>
        <v>1.4157568103790439E-2</v>
      </c>
      <c r="P1409">
        <f t="shared" ca="1" si="115"/>
        <v>0</v>
      </c>
      <c r="Q1409">
        <f t="shared" ca="1" si="112"/>
        <v>0.1571773711371062</v>
      </c>
      <c r="R1409">
        <f t="shared" ca="1" si="113"/>
        <v>0</v>
      </c>
      <c r="S1409">
        <f t="shared" ca="1" si="114"/>
        <v>1.4157568103790439E-2</v>
      </c>
    </row>
    <row r="1410" spans="12:19" x14ac:dyDescent="0.35">
      <c r="L1410">
        <v>29</v>
      </c>
      <c r="M1410">
        <f t="shared" ca="1" si="111"/>
        <v>1.5619685879332542E-2</v>
      </c>
      <c r="P1410">
        <f t="shared" ca="1" si="115"/>
        <v>0</v>
      </c>
      <c r="Q1410">
        <f t="shared" ca="1" si="112"/>
        <v>0.18257020820191716</v>
      </c>
      <c r="R1410">
        <f t="shared" ca="1" si="113"/>
        <v>0</v>
      </c>
      <c r="S1410">
        <f t="shared" ca="1" si="114"/>
        <v>1.5619685879332542E-2</v>
      </c>
    </row>
    <row r="1411" spans="12:19" x14ac:dyDescent="0.35">
      <c r="L1411">
        <v>30</v>
      </c>
      <c r="M1411">
        <f t="shared" ref="M1411:M1474" ca="1" si="116">_xlfn.NORM.INV(RAND(),$B$10,$B$11)</f>
        <v>2.9747211555131447E-2</v>
      </c>
      <c r="P1411">
        <f t="shared" ca="1" si="115"/>
        <v>0</v>
      </c>
      <c r="Q1411">
        <f t="shared" ref="Q1411:Q1474" ca="1" si="117">_xlfn.NORM.INV(RAND(),$F$11,$F$12)%</f>
        <v>0.23627850995699809</v>
      </c>
      <c r="R1411">
        <f t="shared" ref="R1411:R1474" ca="1" si="118">P1411*Q1411</f>
        <v>0</v>
      </c>
      <c r="S1411">
        <f t="shared" ref="S1411:S1474" ca="1" si="119">M1411-R1411</f>
        <v>2.9747211555131447E-2</v>
      </c>
    </row>
    <row r="1412" spans="12:19" x14ac:dyDescent="0.35">
      <c r="L1412">
        <v>1</v>
      </c>
      <c r="M1412">
        <f t="shared" ca="1" si="116"/>
        <v>3.0395332054379109E-2</v>
      </c>
      <c r="P1412">
        <f t="shared" ref="P1412:P1475" ca="1" si="120">IF(P1411 = 1, 0, (RAND() &lt; $F$8) * 1)</f>
        <v>0</v>
      </c>
      <c r="Q1412">
        <f t="shared" ca="1" si="117"/>
        <v>0.15962008872423605</v>
      </c>
      <c r="R1412">
        <f t="shared" ca="1" si="118"/>
        <v>0</v>
      </c>
      <c r="S1412">
        <f t="shared" ca="1" si="119"/>
        <v>3.0395332054379109E-2</v>
      </c>
    </row>
    <row r="1413" spans="12:19" x14ac:dyDescent="0.35">
      <c r="L1413">
        <v>2</v>
      </c>
      <c r="M1413">
        <f t="shared" ca="1" si="116"/>
        <v>1.5488784156126662E-2</v>
      </c>
      <c r="P1413">
        <f t="shared" ca="1" si="120"/>
        <v>0</v>
      </c>
      <c r="Q1413">
        <f t="shared" ca="1" si="117"/>
        <v>0.24003279820667431</v>
      </c>
      <c r="R1413">
        <f t="shared" ca="1" si="118"/>
        <v>0</v>
      </c>
      <c r="S1413">
        <f t="shared" ca="1" si="119"/>
        <v>1.5488784156126662E-2</v>
      </c>
    </row>
    <row r="1414" spans="12:19" x14ac:dyDescent="0.35">
      <c r="L1414">
        <v>3</v>
      </c>
      <c r="M1414">
        <f t="shared" ca="1" si="116"/>
        <v>2.4319091793963798E-2</v>
      </c>
      <c r="P1414">
        <f t="shared" ca="1" si="120"/>
        <v>0</v>
      </c>
      <c r="Q1414">
        <f t="shared" ca="1" si="117"/>
        <v>0.16388435395192402</v>
      </c>
      <c r="R1414">
        <f t="shared" ca="1" si="118"/>
        <v>0</v>
      </c>
      <c r="S1414">
        <f t="shared" ca="1" si="119"/>
        <v>2.4319091793963798E-2</v>
      </c>
    </row>
    <row r="1415" spans="12:19" x14ac:dyDescent="0.35">
      <c r="L1415">
        <v>4</v>
      </c>
      <c r="M1415">
        <f t="shared" ca="1" si="116"/>
        <v>1.5187711935682309E-2</v>
      </c>
      <c r="P1415">
        <f t="shared" ca="1" si="120"/>
        <v>0</v>
      </c>
      <c r="Q1415">
        <f t="shared" ca="1" si="117"/>
        <v>0.19862595389438642</v>
      </c>
      <c r="R1415">
        <f t="shared" ca="1" si="118"/>
        <v>0</v>
      </c>
      <c r="S1415">
        <f t="shared" ca="1" si="119"/>
        <v>1.5187711935682309E-2</v>
      </c>
    </row>
    <row r="1416" spans="12:19" x14ac:dyDescent="0.35">
      <c r="L1416">
        <v>5</v>
      </c>
      <c r="M1416">
        <f t="shared" ca="1" si="116"/>
        <v>1.1158814742487651E-2</v>
      </c>
      <c r="P1416">
        <f t="shared" ca="1" si="120"/>
        <v>0</v>
      </c>
      <c r="Q1416">
        <f t="shared" ca="1" si="117"/>
        <v>0.2111514172631222</v>
      </c>
      <c r="R1416">
        <f t="shared" ca="1" si="118"/>
        <v>0</v>
      </c>
      <c r="S1416">
        <f t="shared" ca="1" si="119"/>
        <v>1.1158814742487651E-2</v>
      </c>
    </row>
    <row r="1417" spans="12:19" x14ac:dyDescent="0.35">
      <c r="L1417">
        <v>6</v>
      </c>
      <c r="M1417">
        <f t="shared" ca="1" si="116"/>
        <v>2.6556343495315885E-2</v>
      </c>
      <c r="P1417">
        <f t="shared" ca="1" si="120"/>
        <v>0</v>
      </c>
      <c r="Q1417">
        <f t="shared" ca="1" si="117"/>
        <v>0.20737452600215292</v>
      </c>
      <c r="R1417">
        <f t="shared" ca="1" si="118"/>
        <v>0</v>
      </c>
      <c r="S1417">
        <f t="shared" ca="1" si="119"/>
        <v>2.6556343495315885E-2</v>
      </c>
    </row>
    <row r="1418" spans="12:19" x14ac:dyDescent="0.35">
      <c r="L1418">
        <v>7</v>
      </c>
      <c r="M1418">
        <f t="shared" ca="1" si="116"/>
        <v>2.4769963931666149E-2</v>
      </c>
      <c r="P1418">
        <f t="shared" ca="1" si="120"/>
        <v>1</v>
      </c>
      <c r="Q1418">
        <f t="shared" ca="1" si="117"/>
        <v>0.2011884455821461</v>
      </c>
      <c r="R1418">
        <f t="shared" ca="1" si="118"/>
        <v>0.2011884455821461</v>
      </c>
      <c r="S1418">
        <f t="shared" ca="1" si="119"/>
        <v>-0.17641848165047996</v>
      </c>
    </row>
    <row r="1419" spans="12:19" x14ac:dyDescent="0.35">
      <c r="L1419">
        <v>8</v>
      </c>
      <c r="M1419">
        <f t="shared" ca="1" si="116"/>
        <v>2.1849739221069794E-2</v>
      </c>
      <c r="P1419">
        <f t="shared" ca="1" si="120"/>
        <v>0</v>
      </c>
      <c r="Q1419">
        <f t="shared" ca="1" si="117"/>
        <v>0.16141789744002505</v>
      </c>
      <c r="R1419">
        <f t="shared" ca="1" si="118"/>
        <v>0</v>
      </c>
      <c r="S1419">
        <f t="shared" ca="1" si="119"/>
        <v>2.1849739221069794E-2</v>
      </c>
    </row>
    <row r="1420" spans="12:19" x14ac:dyDescent="0.35">
      <c r="L1420">
        <v>9</v>
      </c>
      <c r="M1420">
        <f t="shared" ca="1" si="116"/>
        <v>2.7856039679694182E-2</v>
      </c>
      <c r="P1420">
        <f t="shared" ca="1" si="120"/>
        <v>0</v>
      </c>
      <c r="Q1420">
        <f t="shared" ca="1" si="117"/>
        <v>0.19440375325947459</v>
      </c>
      <c r="R1420">
        <f t="shared" ca="1" si="118"/>
        <v>0</v>
      </c>
      <c r="S1420">
        <f t="shared" ca="1" si="119"/>
        <v>2.7856039679694182E-2</v>
      </c>
    </row>
    <row r="1421" spans="12:19" x14ac:dyDescent="0.35">
      <c r="L1421">
        <v>10</v>
      </c>
      <c r="M1421">
        <f t="shared" ca="1" si="116"/>
        <v>2.4155980085742639E-2</v>
      </c>
      <c r="P1421">
        <f t="shared" ca="1" si="120"/>
        <v>1</v>
      </c>
      <c r="Q1421">
        <f t="shared" ca="1" si="117"/>
        <v>0.28430137572960495</v>
      </c>
      <c r="R1421">
        <f t="shared" ca="1" si="118"/>
        <v>0.28430137572960495</v>
      </c>
      <c r="S1421">
        <f t="shared" ca="1" si="119"/>
        <v>-0.2601453956438623</v>
      </c>
    </row>
    <row r="1422" spans="12:19" x14ac:dyDescent="0.35">
      <c r="L1422">
        <v>11</v>
      </c>
      <c r="M1422">
        <f t="shared" ca="1" si="116"/>
        <v>2.8462185044393608E-2</v>
      </c>
      <c r="P1422">
        <f t="shared" ca="1" si="120"/>
        <v>0</v>
      </c>
      <c r="Q1422">
        <f t="shared" ca="1" si="117"/>
        <v>0.22402464017317045</v>
      </c>
      <c r="R1422">
        <f t="shared" ca="1" si="118"/>
        <v>0</v>
      </c>
      <c r="S1422">
        <f t="shared" ca="1" si="119"/>
        <v>2.8462185044393608E-2</v>
      </c>
    </row>
    <row r="1423" spans="12:19" x14ac:dyDescent="0.35">
      <c r="L1423">
        <v>12</v>
      </c>
      <c r="M1423">
        <f t="shared" ca="1" si="116"/>
        <v>1.7083412118073366E-2</v>
      </c>
      <c r="P1423">
        <f t="shared" ca="1" si="120"/>
        <v>0</v>
      </c>
      <c r="Q1423">
        <f t="shared" ca="1" si="117"/>
        <v>0.12836124485999068</v>
      </c>
      <c r="R1423">
        <f t="shared" ca="1" si="118"/>
        <v>0</v>
      </c>
      <c r="S1423">
        <f t="shared" ca="1" si="119"/>
        <v>1.7083412118073366E-2</v>
      </c>
    </row>
    <row r="1424" spans="12:19" x14ac:dyDescent="0.35">
      <c r="L1424">
        <v>13</v>
      </c>
      <c r="M1424">
        <f t="shared" ca="1" si="116"/>
        <v>1.3730057240302533E-2</v>
      </c>
      <c r="P1424">
        <f t="shared" ca="1" si="120"/>
        <v>0</v>
      </c>
      <c r="Q1424">
        <f t="shared" ca="1" si="117"/>
        <v>0.15172391942252825</v>
      </c>
      <c r="R1424">
        <f t="shared" ca="1" si="118"/>
        <v>0</v>
      </c>
      <c r="S1424">
        <f t="shared" ca="1" si="119"/>
        <v>1.3730057240302533E-2</v>
      </c>
    </row>
    <row r="1425" spans="12:19" x14ac:dyDescent="0.35">
      <c r="L1425">
        <v>14</v>
      </c>
      <c r="M1425">
        <f t="shared" ca="1" si="116"/>
        <v>2.842697678970927E-2</v>
      </c>
      <c r="P1425">
        <f t="shared" ca="1" si="120"/>
        <v>0</v>
      </c>
      <c r="Q1425">
        <f t="shared" ca="1" si="117"/>
        <v>0.16884626318094637</v>
      </c>
      <c r="R1425">
        <f t="shared" ca="1" si="118"/>
        <v>0</v>
      </c>
      <c r="S1425">
        <f t="shared" ca="1" si="119"/>
        <v>2.842697678970927E-2</v>
      </c>
    </row>
    <row r="1426" spans="12:19" x14ac:dyDescent="0.35">
      <c r="L1426">
        <v>15</v>
      </c>
      <c r="M1426">
        <f t="shared" ca="1" si="116"/>
        <v>3.5098612951684906E-2</v>
      </c>
      <c r="P1426">
        <f t="shared" ca="1" si="120"/>
        <v>0</v>
      </c>
      <c r="Q1426">
        <f t="shared" ca="1" si="117"/>
        <v>0.1290038867611093</v>
      </c>
      <c r="R1426">
        <f t="shared" ca="1" si="118"/>
        <v>0</v>
      </c>
      <c r="S1426">
        <f t="shared" ca="1" si="119"/>
        <v>3.5098612951684906E-2</v>
      </c>
    </row>
    <row r="1427" spans="12:19" x14ac:dyDescent="0.35">
      <c r="L1427">
        <v>16</v>
      </c>
      <c r="M1427">
        <f t="shared" ca="1" si="116"/>
        <v>2.8221979870810637E-2</v>
      </c>
      <c r="P1427">
        <f t="shared" ca="1" si="120"/>
        <v>0</v>
      </c>
      <c r="Q1427">
        <f t="shared" ca="1" si="117"/>
        <v>0.19416961561064153</v>
      </c>
      <c r="R1427">
        <f t="shared" ca="1" si="118"/>
        <v>0</v>
      </c>
      <c r="S1427">
        <f t="shared" ca="1" si="119"/>
        <v>2.8221979870810637E-2</v>
      </c>
    </row>
    <row r="1428" spans="12:19" x14ac:dyDescent="0.35">
      <c r="L1428">
        <v>17</v>
      </c>
      <c r="M1428">
        <f t="shared" ca="1" si="116"/>
        <v>1.2348792775477272E-2</v>
      </c>
      <c r="P1428">
        <f t="shared" ca="1" si="120"/>
        <v>0</v>
      </c>
      <c r="Q1428">
        <f t="shared" ca="1" si="117"/>
        <v>0.15638653363682889</v>
      </c>
      <c r="R1428">
        <f t="shared" ca="1" si="118"/>
        <v>0</v>
      </c>
      <c r="S1428">
        <f t="shared" ca="1" si="119"/>
        <v>1.2348792775477272E-2</v>
      </c>
    </row>
    <row r="1429" spans="12:19" x14ac:dyDescent="0.35">
      <c r="L1429">
        <v>18</v>
      </c>
      <c r="M1429">
        <f t="shared" ca="1" si="116"/>
        <v>3.1784304082057235E-2</v>
      </c>
      <c r="P1429">
        <f t="shared" ca="1" si="120"/>
        <v>0</v>
      </c>
      <c r="Q1429">
        <f t="shared" ca="1" si="117"/>
        <v>0.20599241700457691</v>
      </c>
      <c r="R1429">
        <f t="shared" ca="1" si="118"/>
        <v>0</v>
      </c>
      <c r="S1429">
        <f t="shared" ca="1" si="119"/>
        <v>3.1784304082057235E-2</v>
      </c>
    </row>
    <row r="1430" spans="12:19" x14ac:dyDescent="0.35">
      <c r="L1430">
        <v>19</v>
      </c>
      <c r="M1430">
        <f t="shared" ca="1" si="116"/>
        <v>1.8844686797989067E-2</v>
      </c>
      <c r="P1430">
        <f t="shared" ca="1" si="120"/>
        <v>0</v>
      </c>
      <c r="Q1430">
        <f t="shared" ca="1" si="117"/>
        <v>0.21917323144723563</v>
      </c>
      <c r="R1430">
        <f t="shared" ca="1" si="118"/>
        <v>0</v>
      </c>
      <c r="S1430">
        <f t="shared" ca="1" si="119"/>
        <v>1.8844686797989067E-2</v>
      </c>
    </row>
    <row r="1431" spans="12:19" x14ac:dyDescent="0.35">
      <c r="L1431">
        <v>20</v>
      </c>
      <c r="M1431">
        <f t="shared" ca="1" si="116"/>
        <v>2.9655489433225352E-2</v>
      </c>
      <c r="P1431">
        <f t="shared" ca="1" si="120"/>
        <v>0</v>
      </c>
      <c r="Q1431">
        <f t="shared" ca="1" si="117"/>
        <v>0.22302975482872328</v>
      </c>
      <c r="R1431">
        <f t="shared" ca="1" si="118"/>
        <v>0</v>
      </c>
      <c r="S1431">
        <f t="shared" ca="1" si="119"/>
        <v>2.9655489433225352E-2</v>
      </c>
    </row>
    <row r="1432" spans="12:19" x14ac:dyDescent="0.35">
      <c r="L1432">
        <v>21</v>
      </c>
      <c r="M1432">
        <f t="shared" ca="1" si="116"/>
        <v>2.7081994098493219E-2</v>
      </c>
      <c r="P1432">
        <f t="shared" ca="1" si="120"/>
        <v>0</v>
      </c>
      <c r="Q1432">
        <f t="shared" ca="1" si="117"/>
        <v>0.19120866771834968</v>
      </c>
      <c r="R1432">
        <f t="shared" ca="1" si="118"/>
        <v>0</v>
      </c>
      <c r="S1432">
        <f t="shared" ca="1" si="119"/>
        <v>2.7081994098493219E-2</v>
      </c>
    </row>
    <row r="1433" spans="12:19" x14ac:dyDescent="0.35">
      <c r="L1433">
        <v>22</v>
      </c>
      <c r="M1433">
        <f t="shared" ca="1" si="116"/>
        <v>1.6577604478111827E-2</v>
      </c>
      <c r="P1433">
        <f t="shared" ca="1" si="120"/>
        <v>1</v>
      </c>
      <c r="Q1433">
        <f t="shared" ca="1" si="117"/>
        <v>0.17169820242000156</v>
      </c>
      <c r="R1433">
        <f t="shared" ca="1" si="118"/>
        <v>0.17169820242000156</v>
      </c>
      <c r="S1433">
        <f t="shared" ca="1" si="119"/>
        <v>-0.15512059794188973</v>
      </c>
    </row>
    <row r="1434" spans="12:19" x14ac:dyDescent="0.35">
      <c r="L1434">
        <v>23</v>
      </c>
      <c r="M1434">
        <f t="shared" ca="1" si="116"/>
        <v>9.5206184557899004E-3</v>
      </c>
      <c r="P1434">
        <f t="shared" ca="1" si="120"/>
        <v>0</v>
      </c>
      <c r="Q1434">
        <f t="shared" ca="1" si="117"/>
        <v>0.21818841796242508</v>
      </c>
      <c r="R1434">
        <f t="shared" ca="1" si="118"/>
        <v>0</v>
      </c>
      <c r="S1434">
        <f t="shared" ca="1" si="119"/>
        <v>9.5206184557899004E-3</v>
      </c>
    </row>
    <row r="1435" spans="12:19" x14ac:dyDescent="0.35">
      <c r="L1435">
        <v>24</v>
      </c>
      <c r="M1435">
        <f t="shared" ca="1" si="116"/>
        <v>3.6075460672917462E-2</v>
      </c>
      <c r="P1435">
        <f t="shared" ca="1" si="120"/>
        <v>0</v>
      </c>
      <c r="Q1435">
        <f t="shared" ca="1" si="117"/>
        <v>0.20152213275756942</v>
      </c>
      <c r="R1435">
        <f t="shared" ca="1" si="118"/>
        <v>0</v>
      </c>
      <c r="S1435">
        <f t="shared" ca="1" si="119"/>
        <v>3.6075460672917462E-2</v>
      </c>
    </row>
    <row r="1436" spans="12:19" x14ac:dyDescent="0.35">
      <c r="L1436">
        <v>25</v>
      </c>
      <c r="M1436">
        <f t="shared" ca="1" si="116"/>
        <v>3.1115907312900197E-2</v>
      </c>
      <c r="P1436">
        <f t="shared" ca="1" si="120"/>
        <v>0</v>
      </c>
      <c r="Q1436">
        <f t="shared" ca="1" si="117"/>
        <v>7.278617405050003E-2</v>
      </c>
      <c r="R1436">
        <f t="shared" ca="1" si="118"/>
        <v>0</v>
      </c>
      <c r="S1436">
        <f t="shared" ca="1" si="119"/>
        <v>3.1115907312900197E-2</v>
      </c>
    </row>
    <row r="1437" spans="12:19" x14ac:dyDescent="0.35">
      <c r="L1437">
        <v>26</v>
      </c>
      <c r="M1437">
        <f t="shared" ca="1" si="116"/>
        <v>2.6952642449266186E-2</v>
      </c>
      <c r="P1437">
        <f t="shared" ca="1" si="120"/>
        <v>0</v>
      </c>
      <c r="Q1437">
        <f t="shared" ca="1" si="117"/>
        <v>0.1725458685166858</v>
      </c>
      <c r="R1437">
        <f t="shared" ca="1" si="118"/>
        <v>0</v>
      </c>
      <c r="S1437">
        <f t="shared" ca="1" si="119"/>
        <v>2.6952642449266186E-2</v>
      </c>
    </row>
    <row r="1438" spans="12:19" x14ac:dyDescent="0.35">
      <c r="L1438">
        <v>27</v>
      </c>
      <c r="M1438">
        <f t="shared" ca="1" si="116"/>
        <v>1.639705008409564E-2</v>
      </c>
      <c r="P1438">
        <f t="shared" ca="1" si="120"/>
        <v>0</v>
      </c>
      <c r="Q1438">
        <f t="shared" ca="1" si="117"/>
        <v>0.21944128553310102</v>
      </c>
      <c r="R1438">
        <f t="shared" ca="1" si="118"/>
        <v>0</v>
      </c>
      <c r="S1438">
        <f t="shared" ca="1" si="119"/>
        <v>1.639705008409564E-2</v>
      </c>
    </row>
    <row r="1439" spans="12:19" x14ac:dyDescent="0.35">
      <c r="L1439">
        <v>28</v>
      </c>
      <c r="M1439">
        <f t="shared" ca="1" si="116"/>
        <v>2.0902177810421856E-2</v>
      </c>
      <c r="P1439">
        <f t="shared" ca="1" si="120"/>
        <v>0</v>
      </c>
      <c r="Q1439">
        <f t="shared" ca="1" si="117"/>
        <v>0.31201021855205474</v>
      </c>
      <c r="R1439">
        <f t="shared" ca="1" si="118"/>
        <v>0</v>
      </c>
      <c r="S1439">
        <f t="shared" ca="1" si="119"/>
        <v>2.0902177810421856E-2</v>
      </c>
    </row>
    <row r="1440" spans="12:19" x14ac:dyDescent="0.35">
      <c r="L1440">
        <v>29</v>
      </c>
      <c r="M1440">
        <f t="shared" ca="1" si="116"/>
        <v>3.4608908222515528E-2</v>
      </c>
      <c r="P1440">
        <f t="shared" ca="1" si="120"/>
        <v>0</v>
      </c>
      <c r="Q1440">
        <f t="shared" ca="1" si="117"/>
        <v>0.18591626345692455</v>
      </c>
      <c r="R1440">
        <f t="shared" ca="1" si="118"/>
        <v>0</v>
      </c>
      <c r="S1440">
        <f t="shared" ca="1" si="119"/>
        <v>3.4608908222515528E-2</v>
      </c>
    </row>
    <row r="1441" spans="12:19" x14ac:dyDescent="0.35">
      <c r="L1441">
        <v>30</v>
      </c>
      <c r="M1441">
        <f t="shared" ca="1" si="116"/>
        <v>1.7186990477908479E-2</v>
      </c>
      <c r="P1441">
        <f t="shared" ca="1" si="120"/>
        <v>0</v>
      </c>
      <c r="Q1441">
        <f t="shared" ca="1" si="117"/>
        <v>0.25533546179008648</v>
      </c>
      <c r="R1441">
        <f t="shared" ca="1" si="118"/>
        <v>0</v>
      </c>
      <c r="S1441">
        <f t="shared" ca="1" si="119"/>
        <v>1.7186990477908479E-2</v>
      </c>
    </row>
    <row r="1442" spans="12:19" x14ac:dyDescent="0.35">
      <c r="L1442">
        <v>1</v>
      </c>
      <c r="M1442">
        <f t="shared" ca="1" si="116"/>
        <v>1.9323774501484571E-2</v>
      </c>
      <c r="P1442">
        <f t="shared" ca="1" si="120"/>
        <v>0</v>
      </c>
      <c r="Q1442">
        <f t="shared" ca="1" si="117"/>
        <v>0.18817537029357861</v>
      </c>
      <c r="R1442">
        <f t="shared" ca="1" si="118"/>
        <v>0</v>
      </c>
      <c r="S1442">
        <f t="shared" ca="1" si="119"/>
        <v>1.9323774501484571E-2</v>
      </c>
    </row>
    <row r="1443" spans="12:19" x14ac:dyDescent="0.35">
      <c r="L1443">
        <v>2</v>
      </c>
      <c r="M1443">
        <f t="shared" ca="1" si="116"/>
        <v>2.4844672721535885E-2</v>
      </c>
      <c r="P1443">
        <f t="shared" ca="1" si="120"/>
        <v>0</v>
      </c>
      <c r="Q1443">
        <f t="shared" ca="1" si="117"/>
        <v>0.19932934516520032</v>
      </c>
      <c r="R1443">
        <f t="shared" ca="1" si="118"/>
        <v>0</v>
      </c>
      <c r="S1443">
        <f t="shared" ca="1" si="119"/>
        <v>2.4844672721535885E-2</v>
      </c>
    </row>
    <row r="1444" spans="12:19" x14ac:dyDescent="0.35">
      <c r="L1444">
        <v>3</v>
      </c>
      <c r="M1444">
        <f t="shared" ca="1" si="116"/>
        <v>3.2255059609227602E-2</v>
      </c>
      <c r="P1444">
        <f t="shared" ca="1" si="120"/>
        <v>0</v>
      </c>
      <c r="Q1444">
        <f t="shared" ca="1" si="117"/>
        <v>0.15738524587825106</v>
      </c>
      <c r="R1444">
        <f t="shared" ca="1" si="118"/>
        <v>0</v>
      </c>
      <c r="S1444">
        <f t="shared" ca="1" si="119"/>
        <v>3.2255059609227602E-2</v>
      </c>
    </row>
    <row r="1445" spans="12:19" x14ac:dyDescent="0.35">
      <c r="L1445">
        <v>4</v>
      </c>
      <c r="M1445">
        <f t="shared" ca="1" si="116"/>
        <v>2.5210938748910755E-2</v>
      </c>
      <c r="P1445">
        <f t="shared" ca="1" si="120"/>
        <v>0</v>
      </c>
      <c r="Q1445">
        <f t="shared" ca="1" si="117"/>
        <v>0.17611350340338924</v>
      </c>
      <c r="R1445">
        <f t="shared" ca="1" si="118"/>
        <v>0</v>
      </c>
      <c r="S1445">
        <f t="shared" ca="1" si="119"/>
        <v>2.5210938748910755E-2</v>
      </c>
    </row>
    <row r="1446" spans="12:19" x14ac:dyDescent="0.35">
      <c r="L1446">
        <v>5</v>
      </c>
      <c r="M1446">
        <f t="shared" ca="1" si="116"/>
        <v>2.8850846775493686E-2</v>
      </c>
      <c r="P1446">
        <f t="shared" ca="1" si="120"/>
        <v>0</v>
      </c>
      <c r="Q1446">
        <f t="shared" ca="1" si="117"/>
        <v>0.21797811031686634</v>
      </c>
      <c r="R1446">
        <f t="shared" ca="1" si="118"/>
        <v>0</v>
      </c>
      <c r="S1446">
        <f t="shared" ca="1" si="119"/>
        <v>2.8850846775493686E-2</v>
      </c>
    </row>
    <row r="1447" spans="12:19" x14ac:dyDescent="0.35">
      <c r="L1447">
        <v>6</v>
      </c>
      <c r="M1447">
        <f t="shared" ca="1" si="116"/>
        <v>2.6639115862386951E-2</v>
      </c>
      <c r="P1447">
        <f t="shared" ca="1" si="120"/>
        <v>1</v>
      </c>
      <c r="Q1447">
        <f t="shared" ca="1" si="117"/>
        <v>0.14533237484552472</v>
      </c>
      <c r="R1447">
        <f t="shared" ca="1" si="118"/>
        <v>0.14533237484552472</v>
      </c>
      <c r="S1447">
        <f t="shared" ca="1" si="119"/>
        <v>-0.11869325898313776</v>
      </c>
    </row>
    <row r="1448" spans="12:19" x14ac:dyDescent="0.35">
      <c r="L1448">
        <v>7</v>
      </c>
      <c r="M1448">
        <f t="shared" ca="1" si="116"/>
        <v>3.0821939186631342E-2</v>
      </c>
      <c r="P1448">
        <f t="shared" ca="1" si="120"/>
        <v>0</v>
      </c>
      <c r="Q1448">
        <f t="shared" ca="1" si="117"/>
        <v>0.28795174120070066</v>
      </c>
      <c r="R1448">
        <f t="shared" ca="1" si="118"/>
        <v>0</v>
      </c>
      <c r="S1448">
        <f t="shared" ca="1" si="119"/>
        <v>3.0821939186631342E-2</v>
      </c>
    </row>
    <row r="1449" spans="12:19" x14ac:dyDescent="0.35">
      <c r="L1449">
        <v>8</v>
      </c>
      <c r="M1449">
        <f t="shared" ca="1" si="116"/>
        <v>1.9503304823736224E-2</v>
      </c>
      <c r="P1449">
        <f t="shared" ca="1" si="120"/>
        <v>0</v>
      </c>
      <c r="Q1449">
        <f t="shared" ca="1" si="117"/>
        <v>0.17196369729680497</v>
      </c>
      <c r="R1449">
        <f t="shared" ca="1" si="118"/>
        <v>0</v>
      </c>
      <c r="S1449">
        <f t="shared" ca="1" si="119"/>
        <v>1.9503304823736224E-2</v>
      </c>
    </row>
    <row r="1450" spans="12:19" x14ac:dyDescent="0.35">
      <c r="L1450">
        <v>9</v>
      </c>
      <c r="M1450">
        <f t="shared" ca="1" si="116"/>
        <v>1.9489896937121672E-2</v>
      </c>
      <c r="P1450">
        <f t="shared" ca="1" si="120"/>
        <v>0</v>
      </c>
      <c r="Q1450">
        <f t="shared" ca="1" si="117"/>
        <v>0.26011297219352825</v>
      </c>
      <c r="R1450">
        <f t="shared" ca="1" si="118"/>
        <v>0</v>
      </c>
      <c r="S1450">
        <f t="shared" ca="1" si="119"/>
        <v>1.9489896937121672E-2</v>
      </c>
    </row>
    <row r="1451" spans="12:19" x14ac:dyDescent="0.35">
      <c r="L1451">
        <v>10</v>
      </c>
      <c r="M1451">
        <f t="shared" ca="1" si="116"/>
        <v>2.849903571603242E-2</v>
      </c>
      <c r="P1451">
        <f t="shared" ca="1" si="120"/>
        <v>0</v>
      </c>
      <c r="Q1451">
        <f t="shared" ca="1" si="117"/>
        <v>0.19388456133528917</v>
      </c>
      <c r="R1451">
        <f t="shared" ca="1" si="118"/>
        <v>0</v>
      </c>
      <c r="S1451">
        <f t="shared" ca="1" si="119"/>
        <v>2.849903571603242E-2</v>
      </c>
    </row>
    <row r="1452" spans="12:19" x14ac:dyDescent="0.35">
      <c r="L1452">
        <v>11</v>
      </c>
      <c r="M1452">
        <f t="shared" ca="1" si="116"/>
        <v>3.4449437541546946E-2</v>
      </c>
      <c r="P1452">
        <f t="shared" ca="1" si="120"/>
        <v>0</v>
      </c>
      <c r="Q1452">
        <f t="shared" ca="1" si="117"/>
        <v>0.16375101962983177</v>
      </c>
      <c r="R1452">
        <f t="shared" ca="1" si="118"/>
        <v>0</v>
      </c>
      <c r="S1452">
        <f t="shared" ca="1" si="119"/>
        <v>3.4449437541546946E-2</v>
      </c>
    </row>
    <row r="1453" spans="12:19" x14ac:dyDescent="0.35">
      <c r="L1453">
        <v>12</v>
      </c>
      <c r="M1453">
        <f t="shared" ca="1" si="116"/>
        <v>1.0066625217598379E-2</v>
      </c>
      <c r="P1453">
        <f t="shared" ca="1" si="120"/>
        <v>1</v>
      </c>
      <c r="Q1453">
        <f t="shared" ca="1" si="117"/>
        <v>0.29802709204491606</v>
      </c>
      <c r="R1453">
        <f t="shared" ca="1" si="118"/>
        <v>0.29802709204491606</v>
      </c>
      <c r="S1453">
        <f t="shared" ca="1" si="119"/>
        <v>-0.28796046682731768</v>
      </c>
    </row>
    <row r="1454" spans="12:19" x14ac:dyDescent="0.35">
      <c r="L1454">
        <v>13</v>
      </c>
      <c r="M1454">
        <f t="shared" ca="1" si="116"/>
        <v>2.1053231325186803E-2</v>
      </c>
      <c r="P1454">
        <f t="shared" ca="1" si="120"/>
        <v>0</v>
      </c>
      <c r="Q1454">
        <f t="shared" ca="1" si="117"/>
        <v>0.19302240926333081</v>
      </c>
      <c r="R1454">
        <f t="shared" ca="1" si="118"/>
        <v>0</v>
      </c>
      <c r="S1454">
        <f t="shared" ca="1" si="119"/>
        <v>2.1053231325186803E-2</v>
      </c>
    </row>
    <row r="1455" spans="12:19" x14ac:dyDescent="0.35">
      <c r="L1455">
        <v>14</v>
      </c>
      <c r="M1455">
        <f t="shared" ca="1" si="116"/>
        <v>1.726768860968686E-2</v>
      </c>
      <c r="P1455">
        <f t="shared" ca="1" si="120"/>
        <v>0</v>
      </c>
      <c r="Q1455">
        <f t="shared" ca="1" si="117"/>
        <v>0.25690097163797537</v>
      </c>
      <c r="R1455">
        <f t="shared" ca="1" si="118"/>
        <v>0</v>
      </c>
      <c r="S1455">
        <f t="shared" ca="1" si="119"/>
        <v>1.726768860968686E-2</v>
      </c>
    </row>
    <row r="1456" spans="12:19" x14ac:dyDescent="0.35">
      <c r="L1456">
        <v>15</v>
      </c>
      <c r="M1456">
        <f t="shared" ca="1" si="116"/>
        <v>3.649226532274448E-2</v>
      </c>
      <c r="P1456">
        <f t="shared" ca="1" si="120"/>
        <v>0</v>
      </c>
      <c r="Q1456">
        <f t="shared" ca="1" si="117"/>
        <v>0.21352128230646314</v>
      </c>
      <c r="R1456">
        <f t="shared" ca="1" si="118"/>
        <v>0</v>
      </c>
      <c r="S1456">
        <f t="shared" ca="1" si="119"/>
        <v>3.649226532274448E-2</v>
      </c>
    </row>
    <row r="1457" spans="12:19" x14ac:dyDescent="0.35">
      <c r="L1457">
        <v>16</v>
      </c>
      <c r="M1457">
        <f t="shared" ca="1" si="116"/>
        <v>2.2018164546077038E-2</v>
      </c>
      <c r="P1457">
        <f t="shared" ca="1" si="120"/>
        <v>0</v>
      </c>
      <c r="Q1457">
        <f t="shared" ca="1" si="117"/>
        <v>0.28377335222237049</v>
      </c>
      <c r="R1457">
        <f t="shared" ca="1" si="118"/>
        <v>0</v>
      </c>
      <c r="S1457">
        <f t="shared" ca="1" si="119"/>
        <v>2.2018164546077038E-2</v>
      </c>
    </row>
    <row r="1458" spans="12:19" x14ac:dyDescent="0.35">
      <c r="L1458">
        <v>17</v>
      </c>
      <c r="M1458">
        <f t="shared" ca="1" si="116"/>
        <v>4.1853797149713171E-2</v>
      </c>
      <c r="P1458">
        <f t="shared" ca="1" si="120"/>
        <v>0</v>
      </c>
      <c r="Q1458">
        <f t="shared" ca="1" si="117"/>
        <v>0.22046500391415766</v>
      </c>
      <c r="R1458">
        <f t="shared" ca="1" si="118"/>
        <v>0</v>
      </c>
      <c r="S1458">
        <f t="shared" ca="1" si="119"/>
        <v>4.1853797149713171E-2</v>
      </c>
    </row>
    <row r="1459" spans="12:19" x14ac:dyDescent="0.35">
      <c r="L1459">
        <v>18</v>
      </c>
      <c r="M1459">
        <f t="shared" ca="1" si="116"/>
        <v>1.7444786846902399E-2</v>
      </c>
      <c r="P1459">
        <f t="shared" ca="1" si="120"/>
        <v>0</v>
      </c>
      <c r="Q1459">
        <f t="shared" ca="1" si="117"/>
        <v>0.24343799488879006</v>
      </c>
      <c r="R1459">
        <f t="shared" ca="1" si="118"/>
        <v>0</v>
      </c>
      <c r="S1459">
        <f t="shared" ca="1" si="119"/>
        <v>1.7444786846902399E-2</v>
      </c>
    </row>
    <row r="1460" spans="12:19" x14ac:dyDescent="0.35">
      <c r="L1460">
        <v>19</v>
      </c>
      <c r="M1460">
        <f t="shared" ca="1" si="116"/>
        <v>2.4477355435661697E-2</v>
      </c>
      <c r="P1460">
        <f t="shared" ca="1" si="120"/>
        <v>0</v>
      </c>
      <c r="Q1460">
        <f t="shared" ca="1" si="117"/>
        <v>0.2869882932135791</v>
      </c>
      <c r="R1460">
        <f t="shared" ca="1" si="118"/>
        <v>0</v>
      </c>
      <c r="S1460">
        <f t="shared" ca="1" si="119"/>
        <v>2.4477355435661697E-2</v>
      </c>
    </row>
    <row r="1461" spans="12:19" x14ac:dyDescent="0.35">
      <c r="L1461">
        <v>20</v>
      </c>
      <c r="M1461">
        <f t="shared" ca="1" si="116"/>
        <v>2.6137608091243894E-2</v>
      </c>
      <c r="P1461">
        <f t="shared" ca="1" si="120"/>
        <v>0</v>
      </c>
      <c r="Q1461">
        <f t="shared" ca="1" si="117"/>
        <v>0.2213219268733376</v>
      </c>
      <c r="R1461">
        <f t="shared" ca="1" si="118"/>
        <v>0</v>
      </c>
      <c r="S1461">
        <f t="shared" ca="1" si="119"/>
        <v>2.6137608091243894E-2</v>
      </c>
    </row>
    <row r="1462" spans="12:19" x14ac:dyDescent="0.35">
      <c r="L1462">
        <v>21</v>
      </c>
      <c r="M1462">
        <f t="shared" ca="1" si="116"/>
        <v>2.8865802138361034E-2</v>
      </c>
      <c r="P1462">
        <f t="shared" ca="1" si="120"/>
        <v>0</v>
      </c>
      <c r="Q1462">
        <f t="shared" ca="1" si="117"/>
        <v>0.2188363246864673</v>
      </c>
      <c r="R1462">
        <f t="shared" ca="1" si="118"/>
        <v>0</v>
      </c>
      <c r="S1462">
        <f t="shared" ca="1" si="119"/>
        <v>2.8865802138361034E-2</v>
      </c>
    </row>
    <row r="1463" spans="12:19" x14ac:dyDescent="0.35">
      <c r="L1463">
        <v>22</v>
      </c>
      <c r="M1463">
        <f t="shared" ca="1" si="116"/>
        <v>2.5850647560105446E-2</v>
      </c>
      <c r="P1463">
        <f t="shared" ca="1" si="120"/>
        <v>0</v>
      </c>
      <c r="Q1463">
        <f t="shared" ca="1" si="117"/>
        <v>0.13684930776863019</v>
      </c>
      <c r="R1463">
        <f t="shared" ca="1" si="118"/>
        <v>0</v>
      </c>
      <c r="S1463">
        <f t="shared" ca="1" si="119"/>
        <v>2.5850647560105446E-2</v>
      </c>
    </row>
    <row r="1464" spans="12:19" x14ac:dyDescent="0.35">
      <c r="L1464">
        <v>23</v>
      </c>
      <c r="M1464">
        <f t="shared" ca="1" si="116"/>
        <v>3.6868667225181243E-2</v>
      </c>
      <c r="P1464">
        <f t="shared" ca="1" si="120"/>
        <v>0</v>
      </c>
      <c r="Q1464">
        <f t="shared" ca="1" si="117"/>
        <v>0.15064090830887231</v>
      </c>
      <c r="R1464">
        <f t="shared" ca="1" si="118"/>
        <v>0</v>
      </c>
      <c r="S1464">
        <f t="shared" ca="1" si="119"/>
        <v>3.6868667225181243E-2</v>
      </c>
    </row>
    <row r="1465" spans="12:19" x14ac:dyDescent="0.35">
      <c r="L1465">
        <v>24</v>
      </c>
      <c r="M1465">
        <f t="shared" ca="1" si="116"/>
        <v>2.1786580810254773E-2</v>
      </c>
      <c r="P1465">
        <f t="shared" ca="1" si="120"/>
        <v>0</v>
      </c>
      <c r="Q1465">
        <f t="shared" ca="1" si="117"/>
        <v>0.20490203103651652</v>
      </c>
      <c r="R1465">
        <f t="shared" ca="1" si="118"/>
        <v>0</v>
      </c>
      <c r="S1465">
        <f t="shared" ca="1" si="119"/>
        <v>2.1786580810254773E-2</v>
      </c>
    </row>
    <row r="1466" spans="12:19" x14ac:dyDescent="0.35">
      <c r="L1466">
        <v>25</v>
      </c>
      <c r="M1466">
        <f t="shared" ca="1" si="116"/>
        <v>1.3540608623044714E-2</v>
      </c>
      <c r="P1466">
        <f t="shared" ca="1" si="120"/>
        <v>0</v>
      </c>
      <c r="Q1466">
        <f t="shared" ca="1" si="117"/>
        <v>0.24829990028749299</v>
      </c>
      <c r="R1466">
        <f t="shared" ca="1" si="118"/>
        <v>0</v>
      </c>
      <c r="S1466">
        <f t="shared" ca="1" si="119"/>
        <v>1.3540608623044714E-2</v>
      </c>
    </row>
    <row r="1467" spans="12:19" x14ac:dyDescent="0.35">
      <c r="L1467">
        <v>26</v>
      </c>
      <c r="M1467">
        <f t="shared" ca="1" si="116"/>
        <v>2.3485263315034852E-2</v>
      </c>
      <c r="P1467">
        <f t="shared" ca="1" si="120"/>
        <v>0</v>
      </c>
      <c r="Q1467">
        <f t="shared" ca="1" si="117"/>
        <v>0.19938059595081611</v>
      </c>
      <c r="R1467">
        <f t="shared" ca="1" si="118"/>
        <v>0</v>
      </c>
      <c r="S1467">
        <f t="shared" ca="1" si="119"/>
        <v>2.3485263315034852E-2</v>
      </c>
    </row>
    <row r="1468" spans="12:19" x14ac:dyDescent="0.35">
      <c r="L1468">
        <v>27</v>
      </c>
      <c r="M1468">
        <f t="shared" ca="1" si="116"/>
        <v>2.248980785843524E-2</v>
      </c>
      <c r="P1468">
        <f t="shared" ca="1" si="120"/>
        <v>0</v>
      </c>
      <c r="Q1468">
        <f t="shared" ca="1" si="117"/>
        <v>0.24100167393646671</v>
      </c>
      <c r="R1468">
        <f t="shared" ca="1" si="118"/>
        <v>0</v>
      </c>
      <c r="S1468">
        <f t="shared" ca="1" si="119"/>
        <v>2.248980785843524E-2</v>
      </c>
    </row>
    <row r="1469" spans="12:19" x14ac:dyDescent="0.35">
      <c r="L1469">
        <v>28</v>
      </c>
      <c r="M1469">
        <f t="shared" ca="1" si="116"/>
        <v>3.2279932339926515E-2</v>
      </c>
      <c r="P1469">
        <f t="shared" ca="1" si="120"/>
        <v>0</v>
      </c>
      <c r="Q1469">
        <f t="shared" ca="1" si="117"/>
        <v>0.15792349033384412</v>
      </c>
      <c r="R1469">
        <f t="shared" ca="1" si="118"/>
        <v>0</v>
      </c>
      <c r="S1469">
        <f t="shared" ca="1" si="119"/>
        <v>3.2279932339926515E-2</v>
      </c>
    </row>
    <row r="1470" spans="12:19" x14ac:dyDescent="0.35">
      <c r="L1470">
        <v>29</v>
      </c>
      <c r="M1470">
        <f t="shared" ca="1" si="116"/>
        <v>2.4681483221840276E-2</v>
      </c>
      <c r="P1470">
        <f t="shared" ca="1" si="120"/>
        <v>0</v>
      </c>
      <c r="Q1470">
        <f t="shared" ca="1" si="117"/>
        <v>0.12847146762665052</v>
      </c>
      <c r="R1470">
        <f t="shared" ca="1" si="118"/>
        <v>0</v>
      </c>
      <c r="S1470">
        <f t="shared" ca="1" si="119"/>
        <v>2.4681483221840276E-2</v>
      </c>
    </row>
    <row r="1471" spans="12:19" x14ac:dyDescent="0.35">
      <c r="L1471">
        <v>30</v>
      </c>
      <c r="M1471">
        <f t="shared" ca="1" si="116"/>
        <v>1.574592372287293E-2</v>
      </c>
      <c r="P1471">
        <f t="shared" ca="1" si="120"/>
        <v>0</v>
      </c>
      <c r="Q1471">
        <f t="shared" ca="1" si="117"/>
        <v>0.11474336264026819</v>
      </c>
      <c r="R1471">
        <f t="shared" ca="1" si="118"/>
        <v>0</v>
      </c>
      <c r="S1471">
        <f t="shared" ca="1" si="119"/>
        <v>1.574592372287293E-2</v>
      </c>
    </row>
    <row r="1472" spans="12:19" x14ac:dyDescent="0.35">
      <c r="L1472">
        <v>1</v>
      </c>
      <c r="M1472">
        <f t="shared" ca="1" si="116"/>
        <v>3.840030383797325E-2</v>
      </c>
      <c r="P1472">
        <f t="shared" ca="1" si="120"/>
        <v>0</v>
      </c>
      <c r="Q1472">
        <f t="shared" ca="1" si="117"/>
        <v>0.19368740353946748</v>
      </c>
      <c r="R1472">
        <f t="shared" ca="1" si="118"/>
        <v>0</v>
      </c>
      <c r="S1472">
        <f t="shared" ca="1" si="119"/>
        <v>3.840030383797325E-2</v>
      </c>
    </row>
    <row r="1473" spans="12:19" x14ac:dyDescent="0.35">
      <c r="L1473">
        <v>2</v>
      </c>
      <c r="M1473">
        <f t="shared" ca="1" si="116"/>
        <v>3.6083864381406858E-2</v>
      </c>
      <c r="P1473">
        <f t="shared" ca="1" si="120"/>
        <v>0</v>
      </c>
      <c r="Q1473">
        <f t="shared" ca="1" si="117"/>
        <v>0.1836622499957494</v>
      </c>
      <c r="R1473">
        <f t="shared" ca="1" si="118"/>
        <v>0</v>
      </c>
      <c r="S1473">
        <f t="shared" ca="1" si="119"/>
        <v>3.6083864381406858E-2</v>
      </c>
    </row>
    <row r="1474" spans="12:19" x14ac:dyDescent="0.35">
      <c r="L1474">
        <v>3</v>
      </c>
      <c r="M1474">
        <f t="shared" ca="1" si="116"/>
        <v>3.230260845868406E-2</v>
      </c>
      <c r="P1474">
        <f t="shared" ca="1" si="120"/>
        <v>0</v>
      </c>
      <c r="Q1474">
        <f t="shared" ca="1" si="117"/>
        <v>0.21012156669203655</v>
      </c>
      <c r="R1474">
        <f t="shared" ca="1" si="118"/>
        <v>0</v>
      </c>
      <c r="S1474">
        <f t="shared" ca="1" si="119"/>
        <v>3.230260845868406E-2</v>
      </c>
    </row>
    <row r="1475" spans="12:19" x14ac:dyDescent="0.35">
      <c r="L1475">
        <v>4</v>
      </c>
      <c r="M1475">
        <f t="shared" ref="M1475:M1538" ca="1" si="121">_xlfn.NORM.INV(RAND(),$B$10,$B$11)</f>
        <v>2.8675473656902872E-2</v>
      </c>
      <c r="P1475">
        <f t="shared" ca="1" si="120"/>
        <v>0</v>
      </c>
      <c r="Q1475">
        <f t="shared" ref="Q1475:Q1538" ca="1" si="122">_xlfn.NORM.INV(RAND(),$F$11,$F$12)%</f>
        <v>0.22521511711035039</v>
      </c>
      <c r="R1475">
        <f t="shared" ref="R1475:R1538" ca="1" si="123">P1475*Q1475</f>
        <v>0</v>
      </c>
      <c r="S1475">
        <f t="shared" ref="S1475:S1538" ca="1" si="124">M1475-R1475</f>
        <v>2.8675473656902872E-2</v>
      </c>
    </row>
    <row r="1476" spans="12:19" x14ac:dyDescent="0.35">
      <c r="L1476">
        <v>5</v>
      </c>
      <c r="M1476">
        <f t="shared" ca="1" si="121"/>
        <v>1.424224107289398E-2</v>
      </c>
      <c r="P1476">
        <f t="shared" ref="P1476:P1539" ca="1" si="125">IF(P1475 = 1, 0, (RAND() &lt; $F$8) * 1)</f>
        <v>0</v>
      </c>
      <c r="Q1476">
        <f t="shared" ca="1" si="122"/>
        <v>0.13024494772550527</v>
      </c>
      <c r="R1476">
        <f t="shared" ca="1" si="123"/>
        <v>0</v>
      </c>
      <c r="S1476">
        <f t="shared" ca="1" si="124"/>
        <v>1.424224107289398E-2</v>
      </c>
    </row>
    <row r="1477" spans="12:19" x14ac:dyDescent="0.35">
      <c r="L1477">
        <v>6</v>
      </c>
      <c r="M1477">
        <f t="shared" ca="1" si="121"/>
        <v>2.5957680775425679E-2</v>
      </c>
      <c r="P1477">
        <f t="shared" ca="1" si="125"/>
        <v>0</v>
      </c>
      <c r="Q1477">
        <f t="shared" ca="1" si="122"/>
        <v>0.17247348018855915</v>
      </c>
      <c r="R1477">
        <f t="shared" ca="1" si="123"/>
        <v>0</v>
      </c>
      <c r="S1477">
        <f t="shared" ca="1" si="124"/>
        <v>2.5957680775425679E-2</v>
      </c>
    </row>
    <row r="1478" spans="12:19" x14ac:dyDescent="0.35">
      <c r="L1478">
        <v>7</v>
      </c>
      <c r="M1478">
        <f t="shared" ca="1" si="121"/>
        <v>3.7366253501243972E-2</v>
      </c>
      <c r="P1478">
        <f t="shared" ca="1" si="125"/>
        <v>0</v>
      </c>
      <c r="Q1478">
        <f t="shared" ca="1" si="122"/>
        <v>0.26817025859706134</v>
      </c>
      <c r="R1478">
        <f t="shared" ca="1" si="123"/>
        <v>0</v>
      </c>
      <c r="S1478">
        <f t="shared" ca="1" si="124"/>
        <v>3.7366253501243972E-2</v>
      </c>
    </row>
    <row r="1479" spans="12:19" x14ac:dyDescent="0.35">
      <c r="L1479">
        <v>8</v>
      </c>
      <c r="M1479">
        <f t="shared" ca="1" si="121"/>
        <v>1.7525362199776989E-2</v>
      </c>
      <c r="P1479">
        <f t="shared" ca="1" si="125"/>
        <v>0</v>
      </c>
      <c r="Q1479">
        <f t="shared" ca="1" si="122"/>
        <v>0.19047784167223178</v>
      </c>
      <c r="R1479">
        <f t="shared" ca="1" si="123"/>
        <v>0</v>
      </c>
      <c r="S1479">
        <f t="shared" ca="1" si="124"/>
        <v>1.7525362199776989E-2</v>
      </c>
    </row>
    <row r="1480" spans="12:19" x14ac:dyDescent="0.35">
      <c r="L1480">
        <v>9</v>
      </c>
      <c r="M1480">
        <f t="shared" ca="1" si="121"/>
        <v>3.1159511973399091E-2</v>
      </c>
      <c r="P1480">
        <f t="shared" ca="1" si="125"/>
        <v>0</v>
      </c>
      <c r="Q1480">
        <f t="shared" ca="1" si="122"/>
        <v>0.26653658152457349</v>
      </c>
      <c r="R1480">
        <f t="shared" ca="1" si="123"/>
        <v>0</v>
      </c>
      <c r="S1480">
        <f t="shared" ca="1" si="124"/>
        <v>3.1159511973399091E-2</v>
      </c>
    </row>
    <row r="1481" spans="12:19" x14ac:dyDescent="0.35">
      <c r="L1481">
        <v>10</v>
      </c>
      <c r="M1481">
        <f t="shared" ca="1" si="121"/>
        <v>4.3258447814099404E-2</v>
      </c>
      <c r="P1481">
        <f t="shared" ca="1" si="125"/>
        <v>0</v>
      </c>
      <c r="Q1481">
        <f t="shared" ca="1" si="122"/>
        <v>0.28240628230222975</v>
      </c>
      <c r="R1481">
        <f t="shared" ca="1" si="123"/>
        <v>0</v>
      </c>
      <c r="S1481">
        <f t="shared" ca="1" si="124"/>
        <v>4.3258447814099404E-2</v>
      </c>
    </row>
    <row r="1482" spans="12:19" x14ac:dyDescent="0.35">
      <c r="L1482">
        <v>11</v>
      </c>
      <c r="M1482">
        <f t="shared" ca="1" si="121"/>
        <v>1.723555744101769E-2</v>
      </c>
      <c r="P1482">
        <f t="shared" ca="1" si="125"/>
        <v>0</v>
      </c>
      <c r="Q1482">
        <f t="shared" ca="1" si="122"/>
        <v>0.25976996817122228</v>
      </c>
      <c r="R1482">
        <f t="shared" ca="1" si="123"/>
        <v>0</v>
      </c>
      <c r="S1482">
        <f t="shared" ca="1" si="124"/>
        <v>1.723555744101769E-2</v>
      </c>
    </row>
    <row r="1483" spans="12:19" x14ac:dyDescent="0.35">
      <c r="L1483">
        <v>12</v>
      </c>
      <c r="M1483">
        <f t="shared" ca="1" si="121"/>
        <v>3.3354507932922203E-2</v>
      </c>
      <c r="P1483">
        <f t="shared" ca="1" si="125"/>
        <v>0</v>
      </c>
      <c r="Q1483">
        <f t="shared" ca="1" si="122"/>
        <v>0.19335650567941517</v>
      </c>
      <c r="R1483">
        <f t="shared" ca="1" si="123"/>
        <v>0</v>
      </c>
      <c r="S1483">
        <f t="shared" ca="1" si="124"/>
        <v>3.3354507932922203E-2</v>
      </c>
    </row>
    <row r="1484" spans="12:19" x14ac:dyDescent="0.35">
      <c r="L1484">
        <v>13</v>
      </c>
      <c r="M1484">
        <f t="shared" ca="1" si="121"/>
        <v>2.4397281050693859E-2</v>
      </c>
      <c r="P1484">
        <f t="shared" ca="1" si="125"/>
        <v>0</v>
      </c>
      <c r="Q1484">
        <f t="shared" ca="1" si="122"/>
        <v>0.24399816361205839</v>
      </c>
      <c r="R1484">
        <f t="shared" ca="1" si="123"/>
        <v>0</v>
      </c>
      <c r="S1484">
        <f t="shared" ca="1" si="124"/>
        <v>2.4397281050693859E-2</v>
      </c>
    </row>
    <row r="1485" spans="12:19" x14ac:dyDescent="0.35">
      <c r="L1485">
        <v>14</v>
      </c>
      <c r="M1485">
        <f t="shared" ca="1" si="121"/>
        <v>2.7562201134631821E-2</v>
      </c>
      <c r="P1485">
        <f t="shared" ca="1" si="125"/>
        <v>0</v>
      </c>
      <c r="Q1485">
        <f t="shared" ca="1" si="122"/>
        <v>0.17713932818659167</v>
      </c>
      <c r="R1485">
        <f t="shared" ca="1" si="123"/>
        <v>0</v>
      </c>
      <c r="S1485">
        <f t="shared" ca="1" si="124"/>
        <v>2.7562201134631821E-2</v>
      </c>
    </row>
    <row r="1486" spans="12:19" x14ac:dyDescent="0.35">
      <c r="L1486">
        <v>15</v>
      </c>
      <c r="M1486">
        <f t="shared" ca="1" si="121"/>
        <v>1.8647930187603044E-2</v>
      </c>
      <c r="P1486">
        <f t="shared" ca="1" si="125"/>
        <v>0</v>
      </c>
      <c r="Q1486">
        <f t="shared" ca="1" si="122"/>
        <v>0.24686664520259544</v>
      </c>
      <c r="R1486">
        <f t="shared" ca="1" si="123"/>
        <v>0</v>
      </c>
      <c r="S1486">
        <f t="shared" ca="1" si="124"/>
        <v>1.8647930187603044E-2</v>
      </c>
    </row>
    <row r="1487" spans="12:19" x14ac:dyDescent="0.35">
      <c r="L1487">
        <v>16</v>
      </c>
      <c r="M1487">
        <f t="shared" ca="1" si="121"/>
        <v>2.4313889108138143E-2</v>
      </c>
      <c r="P1487">
        <f t="shared" ca="1" si="125"/>
        <v>0</v>
      </c>
      <c r="Q1487">
        <f t="shared" ca="1" si="122"/>
        <v>0.24177025667851873</v>
      </c>
      <c r="R1487">
        <f t="shared" ca="1" si="123"/>
        <v>0</v>
      </c>
      <c r="S1487">
        <f t="shared" ca="1" si="124"/>
        <v>2.4313889108138143E-2</v>
      </c>
    </row>
    <row r="1488" spans="12:19" x14ac:dyDescent="0.35">
      <c r="L1488">
        <v>17</v>
      </c>
      <c r="M1488">
        <f t="shared" ca="1" si="121"/>
        <v>3.5345842358937507E-2</v>
      </c>
      <c r="P1488">
        <f t="shared" ca="1" si="125"/>
        <v>0</v>
      </c>
      <c r="Q1488">
        <f t="shared" ca="1" si="122"/>
        <v>0.16483818250703464</v>
      </c>
      <c r="R1488">
        <f t="shared" ca="1" si="123"/>
        <v>0</v>
      </c>
      <c r="S1488">
        <f t="shared" ca="1" si="124"/>
        <v>3.5345842358937507E-2</v>
      </c>
    </row>
    <row r="1489" spans="12:19" x14ac:dyDescent="0.35">
      <c r="L1489">
        <v>18</v>
      </c>
      <c r="M1489">
        <f t="shared" ca="1" si="121"/>
        <v>3.9618032162093086E-2</v>
      </c>
      <c r="P1489">
        <f t="shared" ca="1" si="125"/>
        <v>0</v>
      </c>
      <c r="Q1489">
        <f t="shared" ca="1" si="122"/>
        <v>0.11946483113704759</v>
      </c>
      <c r="R1489">
        <f t="shared" ca="1" si="123"/>
        <v>0</v>
      </c>
      <c r="S1489">
        <f t="shared" ca="1" si="124"/>
        <v>3.9618032162093086E-2</v>
      </c>
    </row>
    <row r="1490" spans="12:19" x14ac:dyDescent="0.35">
      <c r="L1490">
        <v>19</v>
      </c>
      <c r="M1490">
        <f t="shared" ca="1" si="121"/>
        <v>3.4931086030212166E-2</v>
      </c>
      <c r="P1490">
        <f t="shared" ca="1" si="125"/>
        <v>1</v>
      </c>
      <c r="Q1490">
        <f t="shared" ca="1" si="122"/>
        <v>0.17440429752938613</v>
      </c>
      <c r="R1490">
        <f t="shared" ca="1" si="123"/>
        <v>0.17440429752938613</v>
      </c>
      <c r="S1490">
        <f t="shared" ca="1" si="124"/>
        <v>-0.13947321149917397</v>
      </c>
    </row>
    <row r="1491" spans="12:19" x14ac:dyDescent="0.35">
      <c r="L1491">
        <v>20</v>
      </c>
      <c r="M1491">
        <f t="shared" ca="1" si="121"/>
        <v>3.3607433946127516E-2</v>
      </c>
      <c r="P1491">
        <f t="shared" ca="1" si="125"/>
        <v>0</v>
      </c>
      <c r="Q1491">
        <f t="shared" ca="1" si="122"/>
        <v>0.21298290422995972</v>
      </c>
      <c r="R1491">
        <f t="shared" ca="1" si="123"/>
        <v>0</v>
      </c>
      <c r="S1491">
        <f t="shared" ca="1" si="124"/>
        <v>3.3607433946127516E-2</v>
      </c>
    </row>
    <row r="1492" spans="12:19" x14ac:dyDescent="0.35">
      <c r="L1492">
        <v>21</v>
      </c>
      <c r="M1492">
        <f t="shared" ca="1" si="121"/>
        <v>2.8361308012007199E-2</v>
      </c>
      <c r="P1492">
        <f t="shared" ca="1" si="125"/>
        <v>0</v>
      </c>
      <c r="Q1492">
        <f t="shared" ca="1" si="122"/>
        <v>0.18711957937532181</v>
      </c>
      <c r="R1492">
        <f t="shared" ca="1" si="123"/>
        <v>0</v>
      </c>
      <c r="S1492">
        <f t="shared" ca="1" si="124"/>
        <v>2.8361308012007199E-2</v>
      </c>
    </row>
    <row r="1493" spans="12:19" x14ac:dyDescent="0.35">
      <c r="L1493">
        <v>22</v>
      </c>
      <c r="M1493">
        <f t="shared" ca="1" si="121"/>
        <v>2.5259329567584823E-2</v>
      </c>
      <c r="P1493">
        <f t="shared" ca="1" si="125"/>
        <v>0</v>
      </c>
      <c r="Q1493">
        <f t="shared" ca="1" si="122"/>
        <v>0.14043052450748575</v>
      </c>
      <c r="R1493">
        <f t="shared" ca="1" si="123"/>
        <v>0</v>
      </c>
      <c r="S1493">
        <f t="shared" ca="1" si="124"/>
        <v>2.5259329567584823E-2</v>
      </c>
    </row>
    <row r="1494" spans="12:19" x14ac:dyDescent="0.35">
      <c r="L1494">
        <v>23</v>
      </c>
      <c r="M1494">
        <f t="shared" ca="1" si="121"/>
        <v>2.3047913312967946E-2</v>
      </c>
      <c r="P1494">
        <f t="shared" ca="1" si="125"/>
        <v>0</v>
      </c>
      <c r="Q1494">
        <f t="shared" ca="1" si="122"/>
        <v>9.5170931648439386E-2</v>
      </c>
      <c r="R1494">
        <f t="shared" ca="1" si="123"/>
        <v>0</v>
      </c>
      <c r="S1494">
        <f t="shared" ca="1" si="124"/>
        <v>2.3047913312967946E-2</v>
      </c>
    </row>
    <row r="1495" spans="12:19" x14ac:dyDescent="0.35">
      <c r="L1495">
        <v>24</v>
      </c>
      <c r="M1495">
        <f t="shared" ca="1" si="121"/>
        <v>2.2199323100641981E-2</v>
      </c>
      <c r="P1495">
        <f t="shared" ca="1" si="125"/>
        <v>0</v>
      </c>
      <c r="Q1495">
        <f t="shared" ca="1" si="122"/>
        <v>0.25946928184195961</v>
      </c>
      <c r="R1495">
        <f t="shared" ca="1" si="123"/>
        <v>0</v>
      </c>
      <c r="S1495">
        <f t="shared" ca="1" si="124"/>
        <v>2.2199323100641981E-2</v>
      </c>
    </row>
    <row r="1496" spans="12:19" x14ac:dyDescent="0.35">
      <c r="L1496">
        <v>25</v>
      </c>
      <c r="M1496">
        <f t="shared" ca="1" si="121"/>
        <v>2.2141889496200759E-2</v>
      </c>
      <c r="P1496">
        <f t="shared" ca="1" si="125"/>
        <v>0</v>
      </c>
      <c r="Q1496">
        <f t="shared" ca="1" si="122"/>
        <v>0.17256652849249945</v>
      </c>
      <c r="R1496">
        <f t="shared" ca="1" si="123"/>
        <v>0</v>
      </c>
      <c r="S1496">
        <f t="shared" ca="1" si="124"/>
        <v>2.2141889496200759E-2</v>
      </c>
    </row>
    <row r="1497" spans="12:19" x14ac:dyDescent="0.35">
      <c r="L1497">
        <v>26</v>
      </c>
      <c r="M1497">
        <f t="shared" ca="1" si="121"/>
        <v>3.0601278079599829E-2</v>
      </c>
      <c r="P1497">
        <f t="shared" ca="1" si="125"/>
        <v>0</v>
      </c>
      <c r="Q1497">
        <f t="shared" ca="1" si="122"/>
        <v>0.19361131216681873</v>
      </c>
      <c r="R1497">
        <f t="shared" ca="1" si="123"/>
        <v>0</v>
      </c>
      <c r="S1497">
        <f t="shared" ca="1" si="124"/>
        <v>3.0601278079599829E-2</v>
      </c>
    </row>
    <row r="1498" spans="12:19" x14ac:dyDescent="0.35">
      <c r="L1498">
        <v>27</v>
      </c>
      <c r="M1498">
        <f t="shared" ca="1" si="121"/>
        <v>2.0385551924164851E-2</v>
      </c>
      <c r="P1498">
        <f t="shared" ca="1" si="125"/>
        <v>0</v>
      </c>
      <c r="Q1498">
        <f t="shared" ca="1" si="122"/>
        <v>0.18701590984859723</v>
      </c>
      <c r="R1498">
        <f t="shared" ca="1" si="123"/>
        <v>0</v>
      </c>
      <c r="S1498">
        <f t="shared" ca="1" si="124"/>
        <v>2.0385551924164851E-2</v>
      </c>
    </row>
    <row r="1499" spans="12:19" x14ac:dyDescent="0.35">
      <c r="L1499">
        <v>28</v>
      </c>
      <c r="M1499">
        <f t="shared" ca="1" si="121"/>
        <v>3.4309676999831992E-2</v>
      </c>
      <c r="P1499">
        <f t="shared" ca="1" si="125"/>
        <v>0</v>
      </c>
      <c r="Q1499">
        <f t="shared" ca="1" si="122"/>
        <v>0.18819202960219641</v>
      </c>
      <c r="R1499">
        <f t="shared" ca="1" si="123"/>
        <v>0</v>
      </c>
      <c r="S1499">
        <f t="shared" ca="1" si="124"/>
        <v>3.4309676999831992E-2</v>
      </c>
    </row>
    <row r="1500" spans="12:19" x14ac:dyDescent="0.35">
      <c r="L1500">
        <v>29</v>
      </c>
      <c r="M1500">
        <f t="shared" ca="1" si="121"/>
        <v>3.4201949768396696E-3</v>
      </c>
      <c r="P1500">
        <f t="shared" ca="1" si="125"/>
        <v>0</v>
      </c>
      <c r="Q1500">
        <f t="shared" ca="1" si="122"/>
        <v>0.22750417382213772</v>
      </c>
      <c r="R1500">
        <f t="shared" ca="1" si="123"/>
        <v>0</v>
      </c>
      <c r="S1500">
        <f t="shared" ca="1" si="124"/>
        <v>3.4201949768396696E-3</v>
      </c>
    </row>
    <row r="1501" spans="12:19" x14ac:dyDescent="0.35">
      <c r="L1501">
        <v>30</v>
      </c>
      <c r="M1501">
        <f t="shared" ca="1" si="121"/>
        <v>4.4987349043479688E-2</v>
      </c>
      <c r="P1501">
        <f t="shared" ca="1" si="125"/>
        <v>0</v>
      </c>
      <c r="Q1501">
        <f t="shared" ca="1" si="122"/>
        <v>0.22700749278562554</v>
      </c>
      <c r="R1501">
        <f t="shared" ca="1" si="123"/>
        <v>0</v>
      </c>
      <c r="S1501">
        <f t="shared" ca="1" si="124"/>
        <v>4.4987349043479688E-2</v>
      </c>
    </row>
    <row r="1502" spans="12:19" x14ac:dyDescent="0.35">
      <c r="L1502">
        <v>1</v>
      </c>
      <c r="M1502">
        <f t="shared" ca="1" si="121"/>
        <v>1.6495660549677126E-2</v>
      </c>
      <c r="P1502">
        <f t="shared" ca="1" si="125"/>
        <v>0</v>
      </c>
      <c r="Q1502">
        <f t="shared" ca="1" si="122"/>
        <v>0.19516945886222684</v>
      </c>
      <c r="R1502">
        <f t="shared" ca="1" si="123"/>
        <v>0</v>
      </c>
      <c r="S1502">
        <f t="shared" ca="1" si="124"/>
        <v>1.6495660549677126E-2</v>
      </c>
    </row>
    <row r="1503" spans="12:19" x14ac:dyDescent="0.35">
      <c r="L1503">
        <v>2</v>
      </c>
      <c r="M1503">
        <f t="shared" ca="1" si="121"/>
        <v>2.410993319360865E-2</v>
      </c>
      <c r="P1503">
        <f t="shared" ca="1" si="125"/>
        <v>0</v>
      </c>
      <c r="Q1503">
        <f t="shared" ca="1" si="122"/>
        <v>0.23675601392102796</v>
      </c>
      <c r="R1503">
        <f t="shared" ca="1" si="123"/>
        <v>0</v>
      </c>
      <c r="S1503">
        <f t="shared" ca="1" si="124"/>
        <v>2.410993319360865E-2</v>
      </c>
    </row>
    <row r="1504" spans="12:19" x14ac:dyDescent="0.35">
      <c r="L1504">
        <v>3</v>
      </c>
      <c r="M1504">
        <f t="shared" ca="1" si="121"/>
        <v>3.8887528412494113E-2</v>
      </c>
      <c r="P1504">
        <f t="shared" ca="1" si="125"/>
        <v>1</v>
      </c>
      <c r="Q1504">
        <f t="shared" ca="1" si="122"/>
        <v>6.8527199719251503E-2</v>
      </c>
      <c r="R1504">
        <f t="shared" ca="1" si="123"/>
        <v>6.8527199719251503E-2</v>
      </c>
      <c r="S1504">
        <f t="shared" ca="1" si="124"/>
        <v>-2.963967130675739E-2</v>
      </c>
    </row>
    <row r="1505" spans="12:19" x14ac:dyDescent="0.35">
      <c r="L1505">
        <v>4</v>
      </c>
      <c r="M1505">
        <f t="shared" ca="1" si="121"/>
        <v>2.279510006503083E-2</v>
      </c>
      <c r="P1505">
        <f t="shared" ca="1" si="125"/>
        <v>0</v>
      </c>
      <c r="Q1505">
        <f t="shared" ca="1" si="122"/>
        <v>0.20140160336946869</v>
      </c>
      <c r="R1505">
        <f t="shared" ca="1" si="123"/>
        <v>0</v>
      </c>
      <c r="S1505">
        <f t="shared" ca="1" si="124"/>
        <v>2.279510006503083E-2</v>
      </c>
    </row>
    <row r="1506" spans="12:19" x14ac:dyDescent="0.35">
      <c r="L1506">
        <v>5</v>
      </c>
      <c r="M1506">
        <f t="shared" ca="1" si="121"/>
        <v>3.4299803100225713E-2</v>
      </c>
      <c r="P1506">
        <f t="shared" ca="1" si="125"/>
        <v>0</v>
      </c>
      <c r="Q1506">
        <f t="shared" ca="1" si="122"/>
        <v>0.26706029610318771</v>
      </c>
      <c r="R1506">
        <f t="shared" ca="1" si="123"/>
        <v>0</v>
      </c>
      <c r="S1506">
        <f t="shared" ca="1" si="124"/>
        <v>3.4299803100225713E-2</v>
      </c>
    </row>
    <row r="1507" spans="12:19" x14ac:dyDescent="0.35">
      <c r="L1507">
        <v>6</v>
      </c>
      <c r="M1507">
        <f t="shared" ca="1" si="121"/>
        <v>2.6165112862358036E-2</v>
      </c>
      <c r="P1507">
        <f t="shared" ca="1" si="125"/>
        <v>0</v>
      </c>
      <c r="Q1507">
        <f t="shared" ca="1" si="122"/>
        <v>0.17054573671797782</v>
      </c>
      <c r="R1507">
        <f t="shared" ca="1" si="123"/>
        <v>0</v>
      </c>
      <c r="S1507">
        <f t="shared" ca="1" si="124"/>
        <v>2.6165112862358036E-2</v>
      </c>
    </row>
    <row r="1508" spans="12:19" x14ac:dyDescent="0.35">
      <c r="L1508">
        <v>7</v>
      </c>
      <c r="M1508">
        <f t="shared" ca="1" si="121"/>
        <v>1.4622359589417844E-2</v>
      </c>
      <c r="P1508">
        <f t="shared" ca="1" si="125"/>
        <v>0</v>
      </c>
      <c r="Q1508">
        <f t="shared" ca="1" si="122"/>
        <v>0.16312354064699547</v>
      </c>
      <c r="R1508">
        <f t="shared" ca="1" si="123"/>
        <v>0</v>
      </c>
      <c r="S1508">
        <f t="shared" ca="1" si="124"/>
        <v>1.4622359589417844E-2</v>
      </c>
    </row>
    <row r="1509" spans="12:19" x14ac:dyDescent="0.35">
      <c r="L1509">
        <v>8</v>
      </c>
      <c r="M1509">
        <f t="shared" ca="1" si="121"/>
        <v>1.2395319809862406E-2</v>
      </c>
      <c r="P1509">
        <f t="shared" ca="1" si="125"/>
        <v>0</v>
      </c>
      <c r="Q1509">
        <f t="shared" ca="1" si="122"/>
        <v>0.11241754764660873</v>
      </c>
      <c r="R1509">
        <f t="shared" ca="1" si="123"/>
        <v>0</v>
      </c>
      <c r="S1509">
        <f t="shared" ca="1" si="124"/>
        <v>1.2395319809862406E-2</v>
      </c>
    </row>
    <row r="1510" spans="12:19" x14ac:dyDescent="0.35">
      <c r="L1510">
        <v>9</v>
      </c>
      <c r="M1510">
        <f t="shared" ca="1" si="121"/>
        <v>2.6252331913606777E-2</v>
      </c>
      <c r="P1510">
        <f t="shared" ca="1" si="125"/>
        <v>0</v>
      </c>
      <c r="Q1510">
        <f t="shared" ca="1" si="122"/>
        <v>0.18281994353874839</v>
      </c>
      <c r="R1510">
        <f t="shared" ca="1" si="123"/>
        <v>0</v>
      </c>
      <c r="S1510">
        <f t="shared" ca="1" si="124"/>
        <v>2.6252331913606777E-2</v>
      </c>
    </row>
    <row r="1511" spans="12:19" x14ac:dyDescent="0.35">
      <c r="L1511">
        <v>10</v>
      </c>
      <c r="M1511">
        <f t="shared" ca="1" si="121"/>
        <v>2.9374926635664052E-2</v>
      </c>
      <c r="P1511">
        <f t="shared" ca="1" si="125"/>
        <v>0</v>
      </c>
      <c r="Q1511">
        <f t="shared" ca="1" si="122"/>
        <v>0.23217118220527186</v>
      </c>
      <c r="R1511">
        <f t="shared" ca="1" si="123"/>
        <v>0</v>
      </c>
      <c r="S1511">
        <f t="shared" ca="1" si="124"/>
        <v>2.9374926635664052E-2</v>
      </c>
    </row>
    <row r="1512" spans="12:19" x14ac:dyDescent="0.35">
      <c r="L1512">
        <v>11</v>
      </c>
      <c r="M1512">
        <f t="shared" ca="1" si="121"/>
        <v>9.0192751963458148E-3</v>
      </c>
      <c r="P1512">
        <f t="shared" ca="1" si="125"/>
        <v>0</v>
      </c>
      <c r="Q1512">
        <f t="shared" ca="1" si="122"/>
        <v>0.2048781910380513</v>
      </c>
      <c r="R1512">
        <f t="shared" ca="1" si="123"/>
        <v>0</v>
      </c>
      <c r="S1512">
        <f t="shared" ca="1" si="124"/>
        <v>9.0192751963458148E-3</v>
      </c>
    </row>
    <row r="1513" spans="12:19" x14ac:dyDescent="0.35">
      <c r="L1513">
        <v>12</v>
      </c>
      <c r="M1513">
        <f t="shared" ca="1" si="121"/>
        <v>2.3568634556288052E-2</v>
      </c>
      <c r="P1513">
        <f t="shared" ca="1" si="125"/>
        <v>0</v>
      </c>
      <c r="Q1513">
        <f t="shared" ca="1" si="122"/>
        <v>0.16510740297802148</v>
      </c>
      <c r="R1513">
        <f t="shared" ca="1" si="123"/>
        <v>0</v>
      </c>
      <c r="S1513">
        <f t="shared" ca="1" si="124"/>
        <v>2.3568634556288052E-2</v>
      </c>
    </row>
    <row r="1514" spans="12:19" x14ac:dyDescent="0.35">
      <c r="L1514">
        <v>13</v>
      </c>
      <c r="M1514">
        <f t="shared" ca="1" si="121"/>
        <v>1.7482354127435623E-2</v>
      </c>
      <c r="P1514">
        <f t="shared" ca="1" si="125"/>
        <v>0</v>
      </c>
      <c r="Q1514">
        <f t="shared" ca="1" si="122"/>
        <v>0.20946047409679622</v>
      </c>
      <c r="R1514">
        <f t="shared" ca="1" si="123"/>
        <v>0</v>
      </c>
      <c r="S1514">
        <f t="shared" ca="1" si="124"/>
        <v>1.7482354127435623E-2</v>
      </c>
    </row>
    <row r="1515" spans="12:19" x14ac:dyDescent="0.35">
      <c r="L1515">
        <v>14</v>
      </c>
      <c r="M1515">
        <f t="shared" ca="1" si="121"/>
        <v>3.5270153975678314E-2</v>
      </c>
      <c r="P1515">
        <f t="shared" ca="1" si="125"/>
        <v>0</v>
      </c>
      <c r="Q1515">
        <f t="shared" ca="1" si="122"/>
        <v>0.20752073149295533</v>
      </c>
      <c r="R1515">
        <f t="shared" ca="1" si="123"/>
        <v>0</v>
      </c>
      <c r="S1515">
        <f t="shared" ca="1" si="124"/>
        <v>3.5270153975678314E-2</v>
      </c>
    </row>
    <row r="1516" spans="12:19" x14ac:dyDescent="0.35">
      <c r="L1516">
        <v>15</v>
      </c>
      <c r="M1516">
        <f t="shared" ca="1" si="121"/>
        <v>3.3643483029140567E-2</v>
      </c>
      <c r="P1516">
        <f t="shared" ca="1" si="125"/>
        <v>0</v>
      </c>
      <c r="Q1516">
        <f t="shared" ca="1" si="122"/>
        <v>0.2016061134822684</v>
      </c>
      <c r="R1516">
        <f t="shared" ca="1" si="123"/>
        <v>0</v>
      </c>
      <c r="S1516">
        <f t="shared" ca="1" si="124"/>
        <v>3.3643483029140567E-2</v>
      </c>
    </row>
    <row r="1517" spans="12:19" x14ac:dyDescent="0.35">
      <c r="L1517">
        <v>16</v>
      </c>
      <c r="M1517">
        <f t="shared" ca="1" si="121"/>
        <v>2.9253086444251761E-2</v>
      </c>
      <c r="P1517">
        <f t="shared" ca="1" si="125"/>
        <v>0</v>
      </c>
      <c r="Q1517">
        <f t="shared" ca="1" si="122"/>
        <v>0.18580097901354228</v>
      </c>
      <c r="R1517">
        <f t="shared" ca="1" si="123"/>
        <v>0</v>
      </c>
      <c r="S1517">
        <f t="shared" ca="1" si="124"/>
        <v>2.9253086444251761E-2</v>
      </c>
    </row>
    <row r="1518" spans="12:19" x14ac:dyDescent="0.35">
      <c r="L1518">
        <v>17</v>
      </c>
      <c r="M1518">
        <f t="shared" ca="1" si="121"/>
        <v>2.7233020753450556E-2</v>
      </c>
      <c r="P1518">
        <f t="shared" ca="1" si="125"/>
        <v>0</v>
      </c>
      <c r="Q1518">
        <f t="shared" ca="1" si="122"/>
        <v>0.22472823094948349</v>
      </c>
      <c r="R1518">
        <f t="shared" ca="1" si="123"/>
        <v>0</v>
      </c>
      <c r="S1518">
        <f t="shared" ca="1" si="124"/>
        <v>2.7233020753450556E-2</v>
      </c>
    </row>
    <row r="1519" spans="12:19" x14ac:dyDescent="0.35">
      <c r="L1519">
        <v>18</v>
      </c>
      <c r="M1519">
        <f t="shared" ca="1" si="121"/>
        <v>2.4681603121201129E-2</v>
      </c>
      <c r="P1519">
        <f t="shared" ca="1" si="125"/>
        <v>0</v>
      </c>
      <c r="Q1519">
        <f t="shared" ca="1" si="122"/>
        <v>0.24562309541092658</v>
      </c>
      <c r="R1519">
        <f t="shared" ca="1" si="123"/>
        <v>0</v>
      </c>
      <c r="S1519">
        <f t="shared" ca="1" si="124"/>
        <v>2.4681603121201129E-2</v>
      </c>
    </row>
    <row r="1520" spans="12:19" x14ac:dyDescent="0.35">
      <c r="L1520">
        <v>19</v>
      </c>
      <c r="M1520">
        <f t="shared" ca="1" si="121"/>
        <v>2.0539774185584739E-2</v>
      </c>
      <c r="P1520">
        <f t="shared" ca="1" si="125"/>
        <v>0</v>
      </c>
      <c r="Q1520">
        <f t="shared" ca="1" si="122"/>
        <v>0.1921075592415411</v>
      </c>
      <c r="R1520">
        <f t="shared" ca="1" si="123"/>
        <v>0</v>
      </c>
      <c r="S1520">
        <f t="shared" ca="1" si="124"/>
        <v>2.0539774185584739E-2</v>
      </c>
    </row>
    <row r="1521" spans="12:19" x14ac:dyDescent="0.35">
      <c r="L1521">
        <v>20</v>
      </c>
      <c r="M1521">
        <f t="shared" ca="1" si="121"/>
        <v>2.3453616094741263E-2</v>
      </c>
      <c r="P1521">
        <f t="shared" ca="1" si="125"/>
        <v>0</v>
      </c>
      <c r="Q1521">
        <f t="shared" ca="1" si="122"/>
        <v>0.20883082415992901</v>
      </c>
      <c r="R1521">
        <f t="shared" ca="1" si="123"/>
        <v>0</v>
      </c>
      <c r="S1521">
        <f t="shared" ca="1" si="124"/>
        <v>2.3453616094741263E-2</v>
      </c>
    </row>
    <row r="1522" spans="12:19" x14ac:dyDescent="0.35">
      <c r="L1522">
        <v>21</v>
      </c>
      <c r="M1522">
        <f t="shared" ca="1" si="121"/>
        <v>2.5216293142294555E-2</v>
      </c>
      <c r="P1522">
        <f t="shared" ca="1" si="125"/>
        <v>0</v>
      </c>
      <c r="Q1522">
        <f t="shared" ca="1" si="122"/>
        <v>0.21578436032935536</v>
      </c>
      <c r="R1522">
        <f t="shared" ca="1" si="123"/>
        <v>0</v>
      </c>
      <c r="S1522">
        <f t="shared" ca="1" si="124"/>
        <v>2.5216293142294555E-2</v>
      </c>
    </row>
    <row r="1523" spans="12:19" x14ac:dyDescent="0.35">
      <c r="L1523">
        <v>22</v>
      </c>
      <c r="M1523">
        <f t="shared" ca="1" si="121"/>
        <v>2.372622817158895E-2</v>
      </c>
      <c r="P1523">
        <f t="shared" ca="1" si="125"/>
        <v>0</v>
      </c>
      <c r="Q1523">
        <f t="shared" ca="1" si="122"/>
        <v>0.18115352446021432</v>
      </c>
      <c r="R1523">
        <f t="shared" ca="1" si="123"/>
        <v>0</v>
      </c>
      <c r="S1523">
        <f t="shared" ca="1" si="124"/>
        <v>2.372622817158895E-2</v>
      </c>
    </row>
    <row r="1524" spans="12:19" x14ac:dyDescent="0.35">
      <c r="L1524">
        <v>23</v>
      </c>
      <c r="M1524">
        <f t="shared" ca="1" si="121"/>
        <v>3.5085717566606257E-2</v>
      </c>
      <c r="P1524">
        <f t="shared" ca="1" si="125"/>
        <v>0</v>
      </c>
      <c r="Q1524">
        <f t="shared" ca="1" si="122"/>
        <v>0.19160589968205741</v>
      </c>
      <c r="R1524">
        <f t="shared" ca="1" si="123"/>
        <v>0</v>
      </c>
      <c r="S1524">
        <f t="shared" ca="1" si="124"/>
        <v>3.5085717566606257E-2</v>
      </c>
    </row>
    <row r="1525" spans="12:19" x14ac:dyDescent="0.35">
      <c r="L1525">
        <v>24</v>
      </c>
      <c r="M1525">
        <f t="shared" ca="1" si="121"/>
        <v>2.639631415892997E-2</v>
      </c>
      <c r="P1525">
        <f t="shared" ca="1" si="125"/>
        <v>0</v>
      </c>
      <c r="Q1525">
        <f t="shared" ca="1" si="122"/>
        <v>0.26965029380866029</v>
      </c>
      <c r="R1525">
        <f t="shared" ca="1" si="123"/>
        <v>0</v>
      </c>
      <c r="S1525">
        <f t="shared" ca="1" si="124"/>
        <v>2.639631415892997E-2</v>
      </c>
    </row>
    <row r="1526" spans="12:19" x14ac:dyDescent="0.35">
      <c r="L1526">
        <v>25</v>
      </c>
      <c r="M1526">
        <f t="shared" ca="1" si="121"/>
        <v>2.4041005905171945E-2</v>
      </c>
      <c r="P1526">
        <f t="shared" ca="1" si="125"/>
        <v>0</v>
      </c>
      <c r="Q1526">
        <f t="shared" ca="1" si="122"/>
        <v>0.23130217639655828</v>
      </c>
      <c r="R1526">
        <f t="shared" ca="1" si="123"/>
        <v>0</v>
      </c>
      <c r="S1526">
        <f t="shared" ca="1" si="124"/>
        <v>2.4041005905171945E-2</v>
      </c>
    </row>
    <row r="1527" spans="12:19" x14ac:dyDescent="0.35">
      <c r="L1527">
        <v>26</v>
      </c>
      <c r="M1527">
        <f t="shared" ca="1" si="121"/>
        <v>2.3269504272040088E-2</v>
      </c>
      <c r="P1527">
        <f t="shared" ca="1" si="125"/>
        <v>0</v>
      </c>
      <c r="Q1527">
        <f t="shared" ca="1" si="122"/>
        <v>0.18611689023687095</v>
      </c>
      <c r="R1527">
        <f t="shared" ca="1" si="123"/>
        <v>0</v>
      </c>
      <c r="S1527">
        <f t="shared" ca="1" si="124"/>
        <v>2.3269504272040088E-2</v>
      </c>
    </row>
    <row r="1528" spans="12:19" x14ac:dyDescent="0.35">
      <c r="L1528">
        <v>27</v>
      </c>
      <c r="M1528">
        <f t="shared" ca="1" si="121"/>
        <v>3.2546343249263379E-2</v>
      </c>
      <c r="P1528">
        <f t="shared" ca="1" si="125"/>
        <v>0</v>
      </c>
      <c r="Q1528">
        <f t="shared" ca="1" si="122"/>
        <v>0.28314787279446407</v>
      </c>
      <c r="R1528">
        <f t="shared" ca="1" si="123"/>
        <v>0</v>
      </c>
      <c r="S1528">
        <f t="shared" ca="1" si="124"/>
        <v>3.2546343249263379E-2</v>
      </c>
    </row>
    <row r="1529" spans="12:19" x14ac:dyDescent="0.35">
      <c r="L1529">
        <v>28</v>
      </c>
      <c r="M1529">
        <f t="shared" ca="1" si="121"/>
        <v>1.8999875926352078E-2</v>
      </c>
      <c r="P1529">
        <f t="shared" ca="1" si="125"/>
        <v>0</v>
      </c>
      <c r="Q1529">
        <f t="shared" ca="1" si="122"/>
        <v>0.19746509050203639</v>
      </c>
      <c r="R1529">
        <f t="shared" ca="1" si="123"/>
        <v>0</v>
      </c>
      <c r="S1529">
        <f t="shared" ca="1" si="124"/>
        <v>1.8999875926352078E-2</v>
      </c>
    </row>
    <row r="1530" spans="12:19" x14ac:dyDescent="0.35">
      <c r="L1530">
        <v>29</v>
      </c>
      <c r="M1530">
        <f t="shared" ca="1" si="121"/>
        <v>2.4538211397451277E-2</v>
      </c>
      <c r="P1530">
        <f t="shared" ca="1" si="125"/>
        <v>0</v>
      </c>
      <c r="Q1530">
        <f t="shared" ca="1" si="122"/>
        <v>0.18585671207815252</v>
      </c>
      <c r="R1530">
        <f t="shared" ca="1" si="123"/>
        <v>0</v>
      </c>
      <c r="S1530">
        <f t="shared" ca="1" si="124"/>
        <v>2.4538211397451277E-2</v>
      </c>
    </row>
    <row r="1531" spans="12:19" x14ac:dyDescent="0.35">
      <c r="L1531">
        <v>30</v>
      </c>
      <c r="M1531">
        <f t="shared" ca="1" si="121"/>
        <v>2.396787847078579E-2</v>
      </c>
      <c r="P1531">
        <f t="shared" ca="1" si="125"/>
        <v>1</v>
      </c>
      <c r="Q1531">
        <f t="shared" ca="1" si="122"/>
        <v>0.27118587132133187</v>
      </c>
      <c r="R1531">
        <f t="shared" ca="1" si="123"/>
        <v>0.27118587132133187</v>
      </c>
      <c r="S1531">
        <f t="shared" ca="1" si="124"/>
        <v>-0.24721799285054608</v>
      </c>
    </row>
    <row r="1532" spans="12:19" x14ac:dyDescent="0.35">
      <c r="L1532">
        <v>1</v>
      </c>
      <c r="M1532">
        <f t="shared" ca="1" si="121"/>
        <v>3.0470659312823972E-2</v>
      </c>
      <c r="P1532">
        <f t="shared" ca="1" si="125"/>
        <v>0</v>
      </c>
      <c r="Q1532">
        <f t="shared" ca="1" si="122"/>
        <v>0.18599135282317675</v>
      </c>
      <c r="R1532">
        <f t="shared" ca="1" si="123"/>
        <v>0</v>
      </c>
      <c r="S1532">
        <f t="shared" ca="1" si="124"/>
        <v>3.0470659312823972E-2</v>
      </c>
    </row>
    <row r="1533" spans="12:19" x14ac:dyDescent="0.35">
      <c r="L1533">
        <v>2</v>
      </c>
      <c r="M1533">
        <f t="shared" ca="1" si="121"/>
        <v>3.6325901820093397E-2</v>
      </c>
      <c r="P1533">
        <f t="shared" ca="1" si="125"/>
        <v>0</v>
      </c>
      <c r="Q1533">
        <f t="shared" ca="1" si="122"/>
        <v>0.24760194915507761</v>
      </c>
      <c r="R1533">
        <f t="shared" ca="1" si="123"/>
        <v>0</v>
      </c>
      <c r="S1533">
        <f t="shared" ca="1" si="124"/>
        <v>3.6325901820093397E-2</v>
      </c>
    </row>
    <row r="1534" spans="12:19" x14ac:dyDescent="0.35">
      <c r="L1534">
        <v>3</v>
      </c>
      <c r="M1534">
        <f t="shared" ca="1" si="121"/>
        <v>2.7521536261531396E-2</v>
      </c>
      <c r="P1534">
        <f t="shared" ca="1" si="125"/>
        <v>0</v>
      </c>
      <c r="Q1534">
        <f t="shared" ca="1" si="122"/>
        <v>0.18815685977998967</v>
      </c>
      <c r="R1534">
        <f t="shared" ca="1" si="123"/>
        <v>0</v>
      </c>
      <c r="S1534">
        <f t="shared" ca="1" si="124"/>
        <v>2.7521536261531396E-2</v>
      </c>
    </row>
    <row r="1535" spans="12:19" x14ac:dyDescent="0.35">
      <c r="L1535">
        <v>4</v>
      </c>
      <c r="M1535">
        <f t="shared" ca="1" si="121"/>
        <v>2.038974329482475E-2</v>
      </c>
      <c r="P1535">
        <f t="shared" ca="1" si="125"/>
        <v>0</v>
      </c>
      <c r="Q1535">
        <f t="shared" ca="1" si="122"/>
        <v>0.17303056248200088</v>
      </c>
      <c r="R1535">
        <f t="shared" ca="1" si="123"/>
        <v>0</v>
      </c>
      <c r="S1535">
        <f t="shared" ca="1" si="124"/>
        <v>2.038974329482475E-2</v>
      </c>
    </row>
    <row r="1536" spans="12:19" x14ac:dyDescent="0.35">
      <c r="L1536">
        <v>5</v>
      </c>
      <c r="M1536">
        <f t="shared" ca="1" si="121"/>
        <v>3.2008455614575063E-2</v>
      </c>
      <c r="P1536">
        <f t="shared" ca="1" si="125"/>
        <v>0</v>
      </c>
      <c r="Q1536">
        <f t="shared" ca="1" si="122"/>
        <v>0.16800808801438266</v>
      </c>
      <c r="R1536">
        <f t="shared" ca="1" si="123"/>
        <v>0</v>
      </c>
      <c r="S1536">
        <f t="shared" ca="1" si="124"/>
        <v>3.2008455614575063E-2</v>
      </c>
    </row>
    <row r="1537" spans="12:19" x14ac:dyDescent="0.35">
      <c r="L1537">
        <v>6</v>
      </c>
      <c r="M1537">
        <f t="shared" ca="1" si="121"/>
        <v>3.7906672729692448E-2</v>
      </c>
      <c r="P1537">
        <f t="shared" ca="1" si="125"/>
        <v>0</v>
      </c>
      <c r="Q1537">
        <f t="shared" ca="1" si="122"/>
        <v>0.20008702944459386</v>
      </c>
      <c r="R1537">
        <f t="shared" ca="1" si="123"/>
        <v>0</v>
      </c>
      <c r="S1537">
        <f t="shared" ca="1" si="124"/>
        <v>3.7906672729692448E-2</v>
      </c>
    </row>
    <row r="1538" spans="12:19" x14ac:dyDescent="0.35">
      <c r="L1538">
        <v>7</v>
      </c>
      <c r="M1538">
        <f t="shared" ca="1" si="121"/>
        <v>2.6385735586875764E-2</v>
      </c>
      <c r="P1538">
        <f t="shared" ca="1" si="125"/>
        <v>0</v>
      </c>
      <c r="Q1538">
        <f t="shared" ca="1" si="122"/>
        <v>0.29778852866438732</v>
      </c>
      <c r="R1538">
        <f t="shared" ca="1" si="123"/>
        <v>0</v>
      </c>
      <c r="S1538">
        <f t="shared" ca="1" si="124"/>
        <v>2.6385735586875764E-2</v>
      </c>
    </row>
    <row r="1539" spans="12:19" x14ac:dyDescent="0.35">
      <c r="L1539">
        <v>8</v>
      </c>
      <c r="M1539">
        <f t="shared" ref="M1539:M1602" ca="1" si="126">_xlfn.NORM.INV(RAND(),$B$10,$B$11)</f>
        <v>3.0597039883740448E-2</v>
      </c>
      <c r="P1539">
        <f t="shared" ca="1" si="125"/>
        <v>0</v>
      </c>
      <c r="Q1539">
        <f t="shared" ref="Q1539:Q1602" ca="1" si="127">_xlfn.NORM.INV(RAND(),$F$11,$F$12)%</f>
        <v>0.24266957588967045</v>
      </c>
      <c r="R1539">
        <f t="shared" ref="R1539:R1602" ca="1" si="128">P1539*Q1539</f>
        <v>0</v>
      </c>
      <c r="S1539">
        <f t="shared" ref="S1539:S1602" ca="1" si="129">M1539-R1539</f>
        <v>3.0597039883740448E-2</v>
      </c>
    </row>
    <row r="1540" spans="12:19" x14ac:dyDescent="0.35">
      <c r="L1540">
        <v>9</v>
      </c>
      <c r="M1540">
        <f t="shared" ca="1" si="126"/>
        <v>2.1088696791125634E-2</v>
      </c>
      <c r="P1540">
        <f t="shared" ref="P1540:P1603" ca="1" si="130">IF(P1539 = 1, 0, (RAND() &lt; $F$8) * 1)</f>
        <v>0</v>
      </c>
      <c r="Q1540">
        <f t="shared" ca="1" si="127"/>
        <v>0.17477533879178839</v>
      </c>
      <c r="R1540">
        <f t="shared" ca="1" si="128"/>
        <v>0</v>
      </c>
      <c r="S1540">
        <f t="shared" ca="1" si="129"/>
        <v>2.1088696791125634E-2</v>
      </c>
    </row>
    <row r="1541" spans="12:19" x14ac:dyDescent="0.35">
      <c r="L1541">
        <v>10</v>
      </c>
      <c r="M1541">
        <f t="shared" ca="1" si="126"/>
        <v>1.5706038222422756E-2</v>
      </c>
      <c r="P1541">
        <f t="shared" ca="1" si="130"/>
        <v>0</v>
      </c>
      <c r="Q1541">
        <f t="shared" ca="1" si="127"/>
        <v>0.14362902424734833</v>
      </c>
      <c r="R1541">
        <f t="shared" ca="1" si="128"/>
        <v>0</v>
      </c>
      <c r="S1541">
        <f t="shared" ca="1" si="129"/>
        <v>1.5706038222422756E-2</v>
      </c>
    </row>
    <row r="1542" spans="12:19" x14ac:dyDescent="0.35">
      <c r="L1542">
        <v>11</v>
      </c>
      <c r="M1542">
        <f t="shared" ca="1" si="126"/>
        <v>3.0903502221899026E-2</v>
      </c>
      <c r="P1542">
        <f t="shared" ca="1" si="130"/>
        <v>0</v>
      </c>
      <c r="Q1542">
        <f t="shared" ca="1" si="127"/>
        <v>0.16867922243047592</v>
      </c>
      <c r="R1542">
        <f t="shared" ca="1" si="128"/>
        <v>0</v>
      </c>
      <c r="S1542">
        <f t="shared" ca="1" si="129"/>
        <v>3.0903502221899026E-2</v>
      </c>
    </row>
    <row r="1543" spans="12:19" x14ac:dyDescent="0.35">
      <c r="L1543">
        <v>12</v>
      </c>
      <c r="M1543">
        <f t="shared" ca="1" si="126"/>
        <v>2.1594205854675287E-2</v>
      </c>
      <c r="P1543">
        <f t="shared" ca="1" si="130"/>
        <v>0</v>
      </c>
      <c r="Q1543">
        <f t="shared" ca="1" si="127"/>
        <v>0.1046415313768075</v>
      </c>
      <c r="R1543">
        <f t="shared" ca="1" si="128"/>
        <v>0</v>
      </c>
      <c r="S1543">
        <f t="shared" ca="1" si="129"/>
        <v>2.1594205854675287E-2</v>
      </c>
    </row>
    <row r="1544" spans="12:19" x14ac:dyDescent="0.35">
      <c r="L1544">
        <v>13</v>
      </c>
      <c r="M1544">
        <f t="shared" ca="1" si="126"/>
        <v>2.4104305474659051E-2</v>
      </c>
      <c r="P1544">
        <f t="shared" ca="1" si="130"/>
        <v>0</v>
      </c>
      <c r="Q1544">
        <f t="shared" ca="1" si="127"/>
        <v>0.25882913158073528</v>
      </c>
      <c r="R1544">
        <f t="shared" ca="1" si="128"/>
        <v>0</v>
      </c>
      <c r="S1544">
        <f t="shared" ca="1" si="129"/>
        <v>2.4104305474659051E-2</v>
      </c>
    </row>
    <row r="1545" spans="12:19" x14ac:dyDescent="0.35">
      <c r="L1545">
        <v>14</v>
      </c>
      <c r="M1545">
        <f t="shared" ca="1" si="126"/>
        <v>2.1102745981843366E-2</v>
      </c>
      <c r="P1545">
        <f t="shared" ca="1" si="130"/>
        <v>0</v>
      </c>
      <c r="Q1545">
        <f t="shared" ca="1" si="127"/>
        <v>0.23804533497651945</v>
      </c>
      <c r="R1545">
        <f t="shared" ca="1" si="128"/>
        <v>0</v>
      </c>
      <c r="S1545">
        <f t="shared" ca="1" si="129"/>
        <v>2.1102745981843366E-2</v>
      </c>
    </row>
    <row r="1546" spans="12:19" x14ac:dyDescent="0.35">
      <c r="L1546">
        <v>15</v>
      </c>
      <c r="M1546">
        <f t="shared" ca="1" si="126"/>
        <v>2.3590855816097732E-2</v>
      </c>
      <c r="P1546">
        <f t="shared" ca="1" si="130"/>
        <v>0</v>
      </c>
      <c r="Q1546">
        <f t="shared" ca="1" si="127"/>
        <v>0.30910244407366178</v>
      </c>
      <c r="R1546">
        <f t="shared" ca="1" si="128"/>
        <v>0</v>
      </c>
      <c r="S1546">
        <f t="shared" ca="1" si="129"/>
        <v>2.3590855816097732E-2</v>
      </c>
    </row>
    <row r="1547" spans="12:19" x14ac:dyDescent="0.35">
      <c r="L1547">
        <v>16</v>
      </c>
      <c r="M1547">
        <f t="shared" ca="1" si="126"/>
        <v>3.1009263245534793E-2</v>
      </c>
      <c r="P1547">
        <f t="shared" ca="1" si="130"/>
        <v>0</v>
      </c>
      <c r="Q1547">
        <f t="shared" ca="1" si="127"/>
        <v>0.2162838824388951</v>
      </c>
      <c r="R1547">
        <f t="shared" ca="1" si="128"/>
        <v>0</v>
      </c>
      <c r="S1547">
        <f t="shared" ca="1" si="129"/>
        <v>3.1009263245534793E-2</v>
      </c>
    </row>
    <row r="1548" spans="12:19" x14ac:dyDescent="0.35">
      <c r="L1548">
        <v>17</v>
      </c>
      <c r="M1548">
        <f t="shared" ca="1" si="126"/>
        <v>3.0390923678497744E-2</v>
      </c>
      <c r="P1548">
        <f t="shared" ca="1" si="130"/>
        <v>0</v>
      </c>
      <c r="Q1548">
        <f t="shared" ca="1" si="127"/>
        <v>0.15371285376306998</v>
      </c>
      <c r="R1548">
        <f t="shared" ca="1" si="128"/>
        <v>0</v>
      </c>
      <c r="S1548">
        <f t="shared" ca="1" si="129"/>
        <v>3.0390923678497744E-2</v>
      </c>
    </row>
    <row r="1549" spans="12:19" x14ac:dyDescent="0.35">
      <c r="L1549">
        <v>18</v>
      </c>
      <c r="M1549">
        <f t="shared" ca="1" si="126"/>
        <v>6.1331896678230129E-3</v>
      </c>
      <c r="P1549">
        <f t="shared" ca="1" si="130"/>
        <v>0</v>
      </c>
      <c r="Q1549">
        <f t="shared" ca="1" si="127"/>
        <v>0.17084391393944151</v>
      </c>
      <c r="R1549">
        <f t="shared" ca="1" si="128"/>
        <v>0</v>
      </c>
      <c r="S1549">
        <f t="shared" ca="1" si="129"/>
        <v>6.1331896678230129E-3</v>
      </c>
    </row>
    <row r="1550" spans="12:19" x14ac:dyDescent="0.35">
      <c r="L1550">
        <v>19</v>
      </c>
      <c r="M1550">
        <f t="shared" ca="1" si="126"/>
        <v>1.9196595314008705E-2</v>
      </c>
      <c r="P1550">
        <f t="shared" ca="1" si="130"/>
        <v>0</v>
      </c>
      <c r="Q1550">
        <f t="shared" ca="1" si="127"/>
        <v>0.18656221979999174</v>
      </c>
      <c r="R1550">
        <f t="shared" ca="1" si="128"/>
        <v>0</v>
      </c>
      <c r="S1550">
        <f t="shared" ca="1" si="129"/>
        <v>1.9196595314008705E-2</v>
      </c>
    </row>
    <row r="1551" spans="12:19" x14ac:dyDescent="0.35">
      <c r="L1551">
        <v>20</v>
      </c>
      <c r="M1551">
        <f t="shared" ca="1" si="126"/>
        <v>2.2900055072950863E-2</v>
      </c>
      <c r="P1551">
        <f t="shared" ca="1" si="130"/>
        <v>0</v>
      </c>
      <c r="Q1551">
        <f t="shared" ca="1" si="127"/>
        <v>0.23631608308051871</v>
      </c>
      <c r="R1551">
        <f t="shared" ca="1" si="128"/>
        <v>0</v>
      </c>
      <c r="S1551">
        <f t="shared" ca="1" si="129"/>
        <v>2.2900055072950863E-2</v>
      </c>
    </row>
    <row r="1552" spans="12:19" x14ac:dyDescent="0.35">
      <c r="L1552">
        <v>21</v>
      </c>
      <c r="M1552">
        <f t="shared" ca="1" si="126"/>
        <v>2.7967704200967589E-2</v>
      </c>
      <c r="P1552">
        <f t="shared" ca="1" si="130"/>
        <v>0</v>
      </c>
      <c r="Q1552">
        <f t="shared" ca="1" si="127"/>
        <v>0.36535546748114156</v>
      </c>
      <c r="R1552">
        <f t="shared" ca="1" si="128"/>
        <v>0</v>
      </c>
      <c r="S1552">
        <f t="shared" ca="1" si="129"/>
        <v>2.7967704200967589E-2</v>
      </c>
    </row>
    <row r="1553" spans="12:19" x14ac:dyDescent="0.35">
      <c r="L1553">
        <v>22</v>
      </c>
      <c r="M1553">
        <f t="shared" ca="1" si="126"/>
        <v>1.3229098594992826E-2</v>
      </c>
      <c r="P1553">
        <f t="shared" ca="1" si="130"/>
        <v>0</v>
      </c>
      <c r="Q1553">
        <f t="shared" ca="1" si="127"/>
        <v>0.21349796464351734</v>
      </c>
      <c r="R1553">
        <f t="shared" ca="1" si="128"/>
        <v>0</v>
      </c>
      <c r="S1553">
        <f t="shared" ca="1" si="129"/>
        <v>1.3229098594992826E-2</v>
      </c>
    </row>
    <row r="1554" spans="12:19" x14ac:dyDescent="0.35">
      <c r="L1554">
        <v>23</v>
      </c>
      <c r="M1554">
        <f t="shared" ca="1" si="126"/>
        <v>1.8440298296159986E-2</v>
      </c>
      <c r="P1554">
        <f t="shared" ca="1" si="130"/>
        <v>0</v>
      </c>
      <c r="Q1554">
        <f t="shared" ca="1" si="127"/>
        <v>0.27154730539072164</v>
      </c>
      <c r="R1554">
        <f t="shared" ca="1" si="128"/>
        <v>0</v>
      </c>
      <c r="S1554">
        <f t="shared" ca="1" si="129"/>
        <v>1.8440298296159986E-2</v>
      </c>
    </row>
    <row r="1555" spans="12:19" x14ac:dyDescent="0.35">
      <c r="L1555">
        <v>24</v>
      </c>
      <c r="M1555">
        <f t="shared" ca="1" si="126"/>
        <v>4.2153147736904449E-2</v>
      </c>
      <c r="P1555">
        <f t="shared" ca="1" si="130"/>
        <v>0</v>
      </c>
      <c r="Q1555">
        <f t="shared" ca="1" si="127"/>
        <v>0.19059929568757067</v>
      </c>
      <c r="R1555">
        <f t="shared" ca="1" si="128"/>
        <v>0</v>
      </c>
      <c r="S1555">
        <f t="shared" ca="1" si="129"/>
        <v>4.2153147736904449E-2</v>
      </c>
    </row>
    <row r="1556" spans="12:19" x14ac:dyDescent="0.35">
      <c r="L1556">
        <v>25</v>
      </c>
      <c r="M1556">
        <f t="shared" ca="1" si="126"/>
        <v>2.9645774412567414E-2</v>
      </c>
      <c r="P1556">
        <f t="shared" ca="1" si="130"/>
        <v>0</v>
      </c>
      <c r="Q1556">
        <f t="shared" ca="1" si="127"/>
        <v>0.25116107631013018</v>
      </c>
      <c r="R1556">
        <f t="shared" ca="1" si="128"/>
        <v>0</v>
      </c>
      <c r="S1556">
        <f t="shared" ca="1" si="129"/>
        <v>2.9645774412567414E-2</v>
      </c>
    </row>
    <row r="1557" spans="12:19" x14ac:dyDescent="0.35">
      <c r="L1557">
        <v>26</v>
      </c>
      <c r="M1557">
        <f t="shared" ca="1" si="126"/>
        <v>1.2089977711373327E-2</v>
      </c>
      <c r="P1557">
        <f t="shared" ca="1" si="130"/>
        <v>0</v>
      </c>
      <c r="Q1557">
        <f t="shared" ca="1" si="127"/>
        <v>0.22251587237299167</v>
      </c>
      <c r="R1557">
        <f t="shared" ca="1" si="128"/>
        <v>0</v>
      </c>
      <c r="S1557">
        <f t="shared" ca="1" si="129"/>
        <v>1.2089977711373327E-2</v>
      </c>
    </row>
    <row r="1558" spans="12:19" x14ac:dyDescent="0.35">
      <c r="L1558">
        <v>27</v>
      </c>
      <c r="M1558">
        <f t="shared" ca="1" si="126"/>
        <v>1.8782536534051274E-2</v>
      </c>
      <c r="P1558">
        <f t="shared" ca="1" si="130"/>
        <v>0</v>
      </c>
      <c r="Q1558">
        <f t="shared" ca="1" si="127"/>
        <v>0.2243690328516417</v>
      </c>
      <c r="R1558">
        <f t="shared" ca="1" si="128"/>
        <v>0</v>
      </c>
      <c r="S1558">
        <f t="shared" ca="1" si="129"/>
        <v>1.8782536534051274E-2</v>
      </c>
    </row>
    <row r="1559" spans="12:19" x14ac:dyDescent="0.35">
      <c r="L1559">
        <v>28</v>
      </c>
      <c r="M1559">
        <f t="shared" ca="1" si="126"/>
        <v>3.0063060146790943E-2</v>
      </c>
      <c r="P1559">
        <f t="shared" ca="1" si="130"/>
        <v>0</v>
      </c>
      <c r="Q1559">
        <f t="shared" ca="1" si="127"/>
        <v>0.23206368630705232</v>
      </c>
      <c r="R1559">
        <f t="shared" ca="1" si="128"/>
        <v>0</v>
      </c>
      <c r="S1559">
        <f t="shared" ca="1" si="129"/>
        <v>3.0063060146790943E-2</v>
      </c>
    </row>
    <row r="1560" spans="12:19" x14ac:dyDescent="0.35">
      <c r="L1560">
        <v>29</v>
      </c>
      <c r="M1560">
        <f t="shared" ca="1" si="126"/>
        <v>3.6831338758841391E-2</v>
      </c>
      <c r="P1560">
        <f t="shared" ca="1" si="130"/>
        <v>0</v>
      </c>
      <c r="Q1560">
        <f t="shared" ca="1" si="127"/>
        <v>0.21221612963947747</v>
      </c>
      <c r="R1560">
        <f t="shared" ca="1" si="128"/>
        <v>0</v>
      </c>
      <c r="S1560">
        <f t="shared" ca="1" si="129"/>
        <v>3.6831338758841391E-2</v>
      </c>
    </row>
    <row r="1561" spans="12:19" x14ac:dyDescent="0.35">
      <c r="L1561">
        <v>30</v>
      </c>
      <c r="M1561">
        <f t="shared" ca="1" si="126"/>
        <v>2.0062327146575149E-2</v>
      </c>
      <c r="P1561">
        <f t="shared" ca="1" si="130"/>
        <v>0</v>
      </c>
      <c r="Q1561">
        <f t="shared" ca="1" si="127"/>
        <v>0.18214011304566494</v>
      </c>
      <c r="R1561">
        <f t="shared" ca="1" si="128"/>
        <v>0</v>
      </c>
      <c r="S1561">
        <f t="shared" ca="1" si="129"/>
        <v>2.0062327146575149E-2</v>
      </c>
    </row>
    <row r="1562" spans="12:19" x14ac:dyDescent="0.35">
      <c r="L1562">
        <v>1</v>
      </c>
      <c r="M1562">
        <f t="shared" ca="1" si="126"/>
        <v>2.3251466209148777E-2</v>
      </c>
      <c r="P1562">
        <f t="shared" ca="1" si="130"/>
        <v>0</v>
      </c>
      <c r="Q1562">
        <f t="shared" ca="1" si="127"/>
        <v>0.14947134305830348</v>
      </c>
      <c r="R1562">
        <f t="shared" ca="1" si="128"/>
        <v>0</v>
      </c>
      <c r="S1562">
        <f t="shared" ca="1" si="129"/>
        <v>2.3251466209148777E-2</v>
      </c>
    </row>
    <row r="1563" spans="12:19" x14ac:dyDescent="0.35">
      <c r="L1563">
        <v>2</v>
      </c>
      <c r="M1563">
        <f t="shared" ca="1" si="126"/>
        <v>2.6484469224191586E-2</v>
      </c>
      <c r="P1563">
        <f t="shared" ca="1" si="130"/>
        <v>0</v>
      </c>
      <c r="Q1563">
        <f t="shared" ca="1" si="127"/>
        <v>0.24360191697115369</v>
      </c>
      <c r="R1563">
        <f t="shared" ca="1" si="128"/>
        <v>0</v>
      </c>
      <c r="S1563">
        <f t="shared" ca="1" si="129"/>
        <v>2.6484469224191586E-2</v>
      </c>
    </row>
    <row r="1564" spans="12:19" x14ac:dyDescent="0.35">
      <c r="L1564">
        <v>3</v>
      </c>
      <c r="M1564">
        <f t="shared" ca="1" si="126"/>
        <v>2.0158330174055186E-2</v>
      </c>
      <c r="P1564">
        <f t="shared" ca="1" si="130"/>
        <v>0</v>
      </c>
      <c r="Q1564">
        <f t="shared" ca="1" si="127"/>
        <v>0.22310217122121656</v>
      </c>
      <c r="R1564">
        <f t="shared" ca="1" si="128"/>
        <v>0</v>
      </c>
      <c r="S1564">
        <f t="shared" ca="1" si="129"/>
        <v>2.0158330174055186E-2</v>
      </c>
    </row>
    <row r="1565" spans="12:19" x14ac:dyDescent="0.35">
      <c r="L1565">
        <v>4</v>
      </c>
      <c r="M1565">
        <f t="shared" ca="1" si="126"/>
        <v>2.7158686889031024E-2</v>
      </c>
      <c r="P1565">
        <f t="shared" ca="1" si="130"/>
        <v>0</v>
      </c>
      <c r="Q1565">
        <f t="shared" ca="1" si="127"/>
        <v>0.20861150238629975</v>
      </c>
      <c r="R1565">
        <f t="shared" ca="1" si="128"/>
        <v>0</v>
      </c>
      <c r="S1565">
        <f t="shared" ca="1" si="129"/>
        <v>2.7158686889031024E-2</v>
      </c>
    </row>
    <row r="1566" spans="12:19" x14ac:dyDescent="0.35">
      <c r="L1566">
        <v>5</v>
      </c>
      <c r="M1566">
        <f t="shared" ca="1" si="126"/>
        <v>2.4925547433322842E-2</v>
      </c>
      <c r="P1566">
        <f t="shared" ca="1" si="130"/>
        <v>1</v>
      </c>
      <c r="Q1566">
        <f t="shared" ca="1" si="127"/>
        <v>0.22710686515131651</v>
      </c>
      <c r="R1566">
        <f t="shared" ca="1" si="128"/>
        <v>0.22710686515131651</v>
      </c>
      <c r="S1566">
        <f t="shared" ca="1" si="129"/>
        <v>-0.20218131771799366</v>
      </c>
    </row>
    <row r="1567" spans="12:19" x14ac:dyDescent="0.35">
      <c r="L1567">
        <v>6</v>
      </c>
      <c r="M1567">
        <f t="shared" ca="1" si="126"/>
        <v>2.7786887014211073E-2</v>
      </c>
      <c r="P1567">
        <f t="shared" ca="1" si="130"/>
        <v>0</v>
      </c>
      <c r="Q1567">
        <f t="shared" ca="1" si="127"/>
        <v>0.13839373302770183</v>
      </c>
      <c r="R1567">
        <f t="shared" ca="1" si="128"/>
        <v>0</v>
      </c>
      <c r="S1567">
        <f t="shared" ca="1" si="129"/>
        <v>2.7786887014211073E-2</v>
      </c>
    </row>
    <row r="1568" spans="12:19" x14ac:dyDescent="0.35">
      <c r="L1568">
        <v>7</v>
      </c>
      <c r="M1568">
        <f t="shared" ca="1" si="126"/>
        <v>1.0545965901402029E-2</v>
      </c>
      <c r="P1568">
        <f t="shared" ca="1" si="130"/>
        <v>0</v>
      </c>
      <c r="Q1568">
        <f t="shared" ca="1" si="127"/>
        <v>0.21730885776297398</v>
      </c>
      <c r="R1568">
        <f t="shared" ca="1" si="128"/>
        <v>0</v>
      </c>
      <c r="S1568">
        <f t="shared" ca="1" si="129"/>
        <v>1.0545965901402029E-2</v>
      </c>
    </row>
    <row r="1569" spans="12:19" x14ac:dyDescent="0.35">
      <c r="L1569">
        <v>8</v>
      </c>
      <c r="M1569">
        <f t="shared" ca="1" si="126"/>
        <v>2.2548922362026626E-2</v>
      </c>
      <c r="P1569">
        <f t="shared" ca="1" si="130"/>
        <v>0</v>
      </c>
      <c r="Q1569">
        <f t="shared" ca="1" si="127"/>
        <v>0.14444394998612825</v>
      </c>
      <c r="R1569">
        <f t="shared" ca="1" si="128"/>
        <v>0</v>
      </c>
      <c r="S1569">
        <f t="shared" ca="1" si="129"/>
        <v>2.2548922362026626E-2</v>
      </c>
    </row>
    <row r="1570" spans="12:19" x14ac:dyDescent="0.35">
      <c r="L1570">
        <v>9</v>
      </c>
      <c r="M1570">
        <f t="shared" ca="1" si="126"/>
        <v>2.3980911887722039E-2</v>
      </c>
      <c r="P1570">
        <f t="shared" ca="1" si="130"/>
        <v>0</v>
      </c>
      <c r="Q1570">
        <f t="shared" ca="1" si="127"/>
        <v>0.26687843179388848</v>
      </c>
      <c r="R1570">
        <f t="shared" ca="1" si="128"/>
        <v>0</v>
      </c>
      <c r="S1570">
        <f t="shared" ca="1" si="129"/>
        <v>2.3980911887722039E-2</v>
      </c>
    </row>
    <row r="1571" spans="12:19" x14ac:dyDescent="0.35">
      <c r="L1571">
        <v>10</v>
      </c>
      <c r="M1571">
        <f t="shared" ca="1" si="126"/>
        <v>2.4227789839667682E-2</v>
      </c>
      <c r="P1571">
        <f t="shared" ca="1" si="130"/>
        <v>0</v>
      </c>
      <c r="Q1571">
        <f t="shared" ca="1" si="127"/>
        <v>0.26169305377571916</v>
      </c>
      <c r="R1571">
        <f t="shared" ca="1" si="128"/>
        <v>0</v>
      </c>
      <c r="S1571">
        <f t="shared" ca="1" si="129"/>
        <v>2.4227789839667682E-2</v>
      </c>
    </row>
    <row r="1572" spans="12:19" x14ac:dyDescent="0.35">
      <c r="L1572">
        <v>11</v>
      </c>
      <c r="M1572">
        <f t="shared" ca="1" si="126"/>
        <v>2.2994341256558019E-2</v>
      </c>
      <c r="P1572">
        <f t="shared" ca="1" si="130"/>
        <v>0</v>
      </c>
      <c r="Q1572">
        <f t="shared" ca="1" si="127"/>
        <v>0.21771938509813732</v>
      </c>
      <c r="R1572">
        <f t="shared" ca="1" si="128"/>
        <v>0</v>
      </c>
      <c r="S1572">
        <f t="shared" ca="1" si="129"/>
        <v>2.2994341256558019E-2</v>
      </c>
    </row>
    <row r="1573" spans="12:19" x14ac:dyDescent="0.35">
      <c r="L1573">
        <v>12</v>
      </c>
      <c r="M1573">
        <f t="shared" ca="1" si="126"/>
        <v>2.2945826288094121E-2</v>
      </c>
      <c r="P1573">
        <f t="shared" ca="1" si="130"/>
        <v>0</v>
      </c>
      <c r="Q1573">
        <f t="shared" ca="1" si="127"/>
        <v>0.24151759697288772</v>
      </c>
      <c r="R1573">
        <f t="shared" ca="1" si="128"/>
        <v>0</v>
      </c>
      <c r="S1573">
        <f t="shared" ca="1" si="129"/>
        <v>2.2945826288094121E-2</v>
      </c>
    </row>
    <row r="1574" spans="12:19" x14ac:dyDescent="0.35">
      <c r="L1574">
        <v>13</v>
      </c>
      <c r="M1574">
        <f t="shared" ca="1" si="126"/>
        <v>2.0362239880187028E-2</v>
      </c>
      <c r="P1574">
        <f t="shared" ca="1" si="130"/>
        <v>0</v>
      </c>
      <c r="Q1574">
        <f t="shared" ca="1" si="127"/>
        <v>0.24744751250530184</v>
      </c>
      <c r="R1574">
        <f t="shared" ca="1" si="128"/>
        <v>0</v>
      </c>
      <c r="S1574">
        <f t="shared" ca="1" si="129"/>
        <v>2.0362239880187028E-2</v>
      </c>
    </row>
    <row r="1575" spans="12:19" x14ac:dyDescent="0.35">
      <c r="L1575">
        <v>14</v>
      </c>
      <c r="M1575">
        <f t="shared" ca="1" si="126"/>
        <v>1.8865560083341785E-2</v>
      </c>
      <c r="P1575">
        <f t="shared" ca="1" si="130"/>
        <v>0</v>
      </c>
      <c r="Q1575">
        <f t="shared" ca="1" si="127"/>
        <v>0.22445411454685568</v>
      </c>
      <c r="R1575">
        <f t="shared" ca="1" si="128"/>
        <v>0</v>
      </c>
      <c r="S1575">
        <f t="shared" ca="1" si="129"/>
        <v>1.8865560083341785E-2</v>
      </c>
    </row>
    <row r="1576" spans="12:19" x14ac:dyDescent="0.35">
      <c r="L1576">
        <v>15</v>
      </c>
      <c r="M1576">
        <f t="shared" ca="1" si="126"/>
        <v>2.7623656287967958E-2</v>
      </c>
      <c r="P1576">
        <f t="shared" ca="1" si="130"/>
        <v>0</v>
      </c>
      <c r="Q1576">
        <f t="shared" ca="1" si="127"/>
        <v>0.22466432216451843</v>
      </c>
      <c r="R1576">
        <f t="shared" ca="1" si="128"/>
        <v>0</v>
      </c>
      <c r="S1576">
        <f t="shared" ca="1" si="129"/>
        <v>2.7623656287967958E-2</v>
      </c>
    </row>
    <row r="1577" spans="12:19" x14ac:dyDescent="0.35">
      <c r="L1577">
        <v>16</v>
      </c>
      <c r="M1577">
        <f t="shared" ca="1" si="126"/>
        <v>3.7353106622573601E-2</v>
      </c>
      <c r="P1577">
        <f t="shared" ca="1" si="130"/>
        <v>0</v>
      </c>
      <c r="Q1577">
        <f t="shared" ca="1" si="127"/>
        <v>0.3030521354950762</v>
      </c>
      <c r="R1577">
        <f t="shared" ca="1" si="128"/>
        <v>0</v>
      </c>
      <c r="S1577">
        <f t="shared" ca="1" si="129"/>
        <v>3.7353106622573601E-2</v>
      </c>
    </row>
    <row r="1578" spans="12:19" x14ac:dyDescent="0.35">
      <c r="L1578">
        <v>17</v>
      </c>
      <c r="M1578">
        <f t="shared" ca="1" si="126"/>
        <v>3.9810212628074951E-2</v>
      </c>
      <c r="P1578">
        <f t="shared" ca="1" si="130"/>
        <v>0</v>
      </c>
      <c r="Q1578">
        <f t="shared" ca="1" si="127"/>
        <v>0.18772465574344274</v>
      </c>
      <c r="R1578">
        <f t="shared" ca="1" si="128"/>
        <v>0</v>
      </c>
      <c r="S1578">
        <f t="shared" ca="1" si="129"/>
        <v>3.9810212628074951E-2</v>
      </c>
    </row>
    <row r="1579" spans="12:19" x14ac:dyDescent="0.35">
      <c r="L1579">
        <v>18</v>
      </c>
      <c r="M1579">
        <f t="shared" ca="1" si="126"/>
        <v>1.8509357239506571E-2</v>
      </c>
      <c r="P1579">
        <f t="shared" ca="1" si="130"/>
        <v>0</v>
      </c>
      <c r="Q1579">
        <f t="shared" ca="1" si="127"/>
        <v>0.17148166969533116</v>
      </c>
      <c r="R1579">
        <f t="shared" ca="1" si="128"/>
        <v>0</v>
      </c>
      <c r="S1579">
        <f t="shared" ca="1" si="129"/>
        <v>1.8509357239506571E-2</v>
      </c>
    </row>
    <row r="1580" spans="12:19" x14ac:dyDescent="0.35">
      <c r="L1580">
        <v>19</v>
      </c>
      <c r="M1580">
        <f t="shared" ca="1" si="126"/>
        <v>1.9168612657132607E-2</v>
      </c>
      <c r="P1580">
        <f t="shared" ca="1" si="130"/>
        <v>0</v>
      </c>
      <c r="Q1580">
        <f t="shared" ca="1" si="127"/>
        <v>0.24498970984763033</v>
      </c>
      <c r="R1580">
        <f t="shared" ca="1" si="128"/>
        <v>0</v>
      </c>
      <c r="S1580">
        <f t="shared" ca="1" si="129"/>
        <v>1.9168612657132607E-2</v>
      </c>
    </row>
    <row r="1581" spans="12:19" x14ac:dyDescent="0.35">
      <c r="L1581">
        <v>20</v>
      </c>
      <c r="M1581">
        <f t="shared" ca="1" si="126"/>
        <v>1.7884187991431325E-2</v>
      </c>
      <c r="P1581">
        <f t="shared" ca="1" si="130"/>
        <v>0</v>
      </c>
      <c r="Q1581">
        <f t="shared" ca="1" si="127"/>
        <v>0.17924791049558192</v>
      </c>
      <c r="R1581">
        <f t="shared" ca="1" si="128"/>
        <v>0</v>
      </c>
      <c r="S1581">
        <f t="shared" ca="1" si="129"/>
        <v>1.7884187991431325E-2</v>
      </c>
    </row>
    <row r="1582" spans="12:19" x14ac:dyDescent="0.35">
      <c r="L1582">
        <v>21</v>
      </c>
      <c r="M1582">
        <f t="shared" ca="1" si="126"/>
        <v>1.9786366408534439E-2</v>
      </c>
      <c r="P1582">
        <f t="shared" ca="1" si="130"/>
        <v>0</v>
      </c>
      <c r="Q1582">
        <f t="shared" ca="1" si="127"/>
        <v>0.12738864095740465</v>
      </c>
      <c r="R1582">
        <f t="shared" ca="1" si="128"/>
        <v>0</v>
      </c>
      <c r="S1582">
        <f t="shared" ca="1" si="129"/>
        <v>1.9786366408534439E-2</v>
      </c>
    </row>
    <row r="1583" spans="12:19" x14ac:dyDescent="0.35">
      <c r="L1583">
        <v>22</v>
      </c>
      <c r="M1583">
        <f t="shared" ca="1" si="126"/>
        <v>2.7884560244367824E-2</v>
      </c>
      <c r="P1583">
        <f t="shared" ca="1" si="130"/>
        <v>0</v>
      </c>
      <c r="Q1583">
        <f t="shared" ca="1" si="127"/>
        <v>0.24822216213621015</v>
      </c>
      <c r="R1583">
        <f t="shared" ca="1" si="128"/>
        <v>0</v>
      </c>
      <c r="S1583">
        <f t="shared" ca="1" si="129"/>
        <v>2.7884560244367824E-2</v>
      </c>
    </row>
    <row r="1584" spans="12:19" x14ac:dyDescent="0.35">
      <c r="L1584">
        <v>23</v>
      </c>
      <c r="M1584">
        <f t="shared" ca="1" si="126"/>
        <v>3.2870069963697145E-2</v>
      </c>
      <c r="P1584">
        <f t="shared" ca="1" si="130"/>
        <v>0</v>
      </c>
      <c r="Q1584">
        <f t="shared" ca="1" si="127"/>
        <v>0.14143617584746265</v>
      </c>
      <c r="R1584">
        <f t="shared" ca="1" si="128"/>
        <v>0</v>
      </c>
      <c r="S1584">
        <f t="shared" ca="1" si="129"/>
        <v>3.2870069963697145E-2</v>
      </c>
    </row>
    <row r="1585" spans="12:19" x14ac:dyDescent="0.35">
      <c r="L1585">
        <v>24</v>
      </c>
      <c r="M1585">
        <f t="shared" ca="1" si="126"/>
        <v>1.4184339726830371E-2</v>
      </c>
      <c r="P1585">
        <f t="shared" ca="1" si="130"/>
        <v>1</v>
      </c>
      <c r="Q1585">
        <f t="shared" ca="1" si="127"/>
        <v>0.27859653376304044</v>
      </c>
      <c r="R1585">
        <f t="shared" ca="1" si="128"/>
        <v>0.27859653376304044</v>
      </c>
      <c r="S1585">
        <f t="shared" ca="1" si="129"/>
        <v>-0.26441219403621008</v>
      </c>
    </row>
    <row r="1586" spans="12:19" x14ac:dyDescent="0.35">
      <c r="L1586">
        <v>25</v>
      </c>
      <c r="M1586">
        <f t="shared" ca="1" si="126"/>
        <v>2.321315491420527E-2</v>
      </c>
      <c r="P1586">
        <f t="shared" ca="1" si="130"/>
        <v>0</v>
      </c>
      <c r="Q1586">
        <f t="shared" ca="1" si="127"/>
        <v>0.21713765558696135</v>
      </c>
      <c r="R1586">
        <f t="shared" ca="1" si="128"/>
        <v>0</v>
      </c>
      <c r="S1586">
        <f t="shared" ca="1" si="129"/>
        <v>2.321315491420527E-2</v>
      </c>
    </row>
    <row r="1587" spans="12:19" x14ac:dyDescent="0.35">
      <c r="L1587">
        <v>26</v>
      </c>
      <c r="M1587">
        <f t="shared" ca="1" si="126"/>
        <v>2.8152011882212211E-2</v>
      </c>
      <c r="P1587">
        <f t="shared" ca="1" si="130"/>
        <v>0</v>
      </c>
      <c r="Q1587">
        <f t="shared" ca="1" si="127"/>
        <v>0.1894158383762877</v>
      </c>
      <c r="R1587">
        <f t="shared" ca="1" si="128"/>
        <v>0</v>
      </c>
      <c r="S1587">
        <f t="shared" ca="1" si="129"/>
        <v>2.8152011882212211E-2</v>
      </c>
    </row>
    <row r="1588" spans="12:19" x14ac:dyDescent="0.35">
      <c r="L1588">
        <v>27</v>
      </c>
      <c r="M1588">
        <f t="shared" ca="1" si="126"/>
        <v>1.5044444930391261E-2</v>
      </c>
      <c r="P1588">
        <f t="shared" ca="1" si="130"/>
        <v>0</v>
      </c>
      <c r="Q1588">
        <f t="shared" ca="1" si="127"/>
        <v>0.14395510643354739</v>
      </c>
      <c r="R1588">
        <f t="shared" ca="1" si="128"/>
        <v>0</v>
      </c>
      <c r="S1588">
        <f t="shared" ca="1" si="129"/>
        <v>1.5044444930391261E-2</v>
      </c>
    </row>
    <row r="1589" spans="12:19" x14ac:dyDescent="0.35">
      <c r="L1589">
        <v>28</v>
      </c>
      <c r="M1589">
        <f t="shared" ca="1" si="126"/>
        <v>2.7544188983711273E-2</v>
      </c>
      <c r="P1589">
        <f t="shared" ca="1" si="130"/>
        <v>0</v>
      </c>
      <c r="Q1589">
        <f t="shared" ca="1" si="127"/>
        <v>0.12817872748839318</v>
      </c>
      <c r="R1589">
        <f t="shared" ca="1" si="128"/>
        <v>0</v>
      </c>
      <c r="S1589">
        <f t="shared" ca="1" si="129"/>
        <v>2.7544188983711273E-2</v>
      </c>
    </row>
    <row r="1590" spans="12:19" x14ac:dyDescent="0.35">
      <c r="L1590">
        <v>29</v>
      </c>
      <c r="M1590">
        <f t="shared" ca="1" si="126"/>
        <v>1.660305888756259E-2</v>
      </c>
      <c r="P1590">
        <f t="shared" ca="1" si="130"/>
        <v>0</v>
      </c>
      <c r="Q1590">
        <f t="shared" ca="1" si="127"/>
        <v>0.2178347436744687</v>
      </c>
      <c r="R1590">
        <f t="shared" ca="1" si="128"/>
        <v>0</v>
      </c>
      <c r="S1590">
        <f t="shared" ca="1" si="129"/>
        <v>1.660305888756259E-2</v>
      </c>
    </row>
    <row r="1591" spans="12:19" x14ac:dyDescent="0.35">
      <c r="L1591">
        <v>30</v>
      </c>
      <c r="M1591">
        <f t="shared" ca="1" si="126"/>
        <v>2.6466657315333535E-2</v>
      </c>
      <c r="P1591">
        <f t="shared" ca="1" si="130"/>
        <v>0</v>
      </c>
      <c r="Q1591">
        <f t="shared" ca="1" si="127"/>
        <v>0.10494817763335758</v>
      </c>
      <c r="R1591">
        <f t="shared" ca="1" si="128"/>
        <v>0</v>
      </c>
      <c r="S1591">
        <f t="shared" ca="1" si="129"/>
        <v>2.6466657315333535E-2</v>
      </c>
    </row>
    <row r="1592" spans="12:19" x14ac:dyDescent="0.35">
      <c r="L1592">
        <v>1</v>
      </c>
      <c r="M1592">
        <f t="shared" ca="1" si="126"/>
        <v>2.156889039099958E-2</v>
      </c>
      <c r="P1592">
        <f t="shared" ca="1" si="130"/>
        <v>0</v>
      </c>
      <c r="Q1592">
        <f t="shared" ca="1" si="127"/>
        <v>0.19030926684910099</v>
      </c>
      <c r="R1592">
        <f t="shared" ca="1" si="128"/>
        <v>0</v>
      </c>
      <c r="S1592">
        <f t="shared" ca="1" si="129"/>
        <v>2.156889039099958E-2</v>
      </c>
    </row>
    <row r="1593" spans="12:19" x14ac:dyDescent="0.35">
      <c r="L1593">
        <v>2</v>
      </c>
      <c r="M1593">
        <f t="shared" ca="1" si="126"/>
        <v>2.7072328498188244E-2</v>
      </c>
      <c r="P1593">
        <f t="shared" ca="1" si="130"/>
        <v>0</v>
      </c>
      <c r="Q1593">
        <f t="shared" ca="1" si="127"/>
        <v>0.23040231748467932</v>
      </c>
      <c r="R1593">
        <f t="shared" ca="1" si="128"/>
        <v>0</v>
      </c>
      <c r="S1593">
        <f t="shared" ca="1" si="129"/>
        <v>2.7072328498188244E-2</v>
      </c>
    </row>
    <row r="1594" spans="12:19" x14ac:dyDescent="0.35">
      <c r="L1594">
        <v>3</v>
      </c>
      <c r="M1594">
        <f t="shared" ca="1" si="126"/>
        <v>1.3809762574784661E-2</v>
      </c>
      <c r="P1594">
        <f t="shared" ca="1" si="130"/>
        <v>0</v>
      </c>
      <c r="Q1594">
        <f t="shared" ca="1" si="127"/>
        <v>0.31231205540628149</v>
      </c>
      <c r="R1594">
        <f t="shared" ca="1" si="128"/>
        <v>0</v>
      </c>
      <c r="S1594">
        <f t="shared" ca="1" si="129"/>
        <v>1.3809762574784661E-2</v>
      </c>
    </row>
    <row r="1595" spans="12:19" x14ac:dyDescent="0.35">
      <c r="L1595">
        <v>4</v>
      </c>
      <c r="M1595">
        <f t="shared" ca="1" si="126"/>
        <v>6.9841191979017128E-3</v>
      </c>
      <c r="P1595">
        <f t="shared" ca="1" si="130"/>
        <v>0</v>
      </c>
      <c r="Q1595">
        <f t="shared" ca="1" si="127"/>
        <v>0.16133633826742291</v>
      </c>
      <c r="R1595">
        <f t="shared" ca="1" si="128"/>
        <v>0</v>
      </c>
      <c r="S1595">
        <f t="shared" ca="1" si="129"/>
        <v>6.9841191979017128E-3</v>
      </c>
    </row>
    <row r="1596" spans="12:19" x14ac:dyDescent="0.35">
      <c r="L1596">
        <v>5</v>
      </c>
      <c r="M1596">
        <f t="shared" ca="1" si="126"/>
        <v>2.3494763942927408E-2</v>
      </c>
      <c r="P1596">
        <f t="shared" ca="1" si="130"/>
        <v>0</v>
      </c>
      <c r="Q1596">
        <f t="shared" ca="1" si="127"/>
        <v>0.2011405806536635</v>
      </c>
      <c r="R1596">
        <f t="shared" ca="1" si="128"/>
        <v>0</v>
      </c>
      <c r="S1596">
        <f t="shared" ca="1" si="129"/>
        <v>2.3494763942927408E-2</v>
      </c>
    </row>
    <row r="1597" spans="12:19" x14ac:dyDescent="0.35">
      <c r="L1597">
        <v>6</v>
      </c>
      <c r="M1597">
        <f t="shared" ca="1" si="126"/>
        <v>1.1220034244915241E-2</v>
      </c>
      <c r="P1597">
        <f t="shared" ca="1" si="130"/>
        <v>0</v>
      </c>
      <c r="Q1597">
        <f t="shared" ca="1" si="127"/>
        <v>0.11626262480665746</v>
      </c>
      <c r="R1597">
        <f t="shared" ca="1" si="128"/>
        <v>0</v>
      </c>
      <c r="S1597">
        <f t="shared" ca="1" si="129"/>
        <v>1.1220034244915241E-2</v>
      </c>
    </row>
    <row r="1598" spans="12:19" x14ac:dyDescent="0.35">
      <c r="L1598">
        <v>7</v>
      </c>
      <c r="M1598">
        <f t="shared" ca="1" si="126"/>
        <v>1.8168977688217763E-2</v>
      </c>
      <c r="P1598">
        <f t="shared" ca="1" si="130"/>
        <v>0</v>
      </c>
      <c r="Q1598">
        <f t="shared" ca="1" si="127"/>
        <v>0.18035524336840614</v>
      </c>
      <c r="R1598">
        <f t="shared" ca="1" si="128"/>
        <v>0</v>
      </c>
      <c r="S1598">
        <f t="shared" ca="1" si="129"/>
        <v>1.8168977688217763E-2</v>
      </c>
    </row>
    <row r="1599" spans="12:19" x14ac:dyDescent="0.35">
      <c r="L1599">
        <v>8</v>
      </c>
      <c r="M1599">
        <f t="shared" ca="1" si="126"/>
        <v>1.7252201363719449E-2</v>
      </c>
      <c r="P1599">
        <f t="shared" ca="1" si="130"/>
        <v>0</v>
      </c>
      <c r="Q1599">
        <f t="shared" ca="1" si="127"/>
        <v>0.1774281678245474</v>
      </c>
      <c r="R1599">
        <f t="shared" ca="1" si="128"/>
        <v>0</v>
      </c>
      <c r="S1599">
        <f t="shared" ca="1" si="129"/>
        <v>1.7252201363719449E-2</v>
      </c>
    </row>
    <row r="1600" spans="12:19" x14ac:dyDescent="0.35">
      <c r="L1600">
        <v>9</v>
      </c>
      <c r="M1600">
        <f t="shared" ca="1" si="126"/>
        <v>1.208352523334378E-2</v>
      </c>
      <c r="P1600">
        <f t="shared" ca="1" si="130"/>
        <v>0</v>
      </c>
      <c r="Q1600">
        <f t="shared" ca="1" si="127"/>
        <v>0.24147583016367691</v>
      </c>
      <c r="R1600">
        <f t="shared" ca="1" si="128"/>
        <v>0</v>
      </c>
      <c r="S1600">
        <f t="shared" ca="1" si="129"/>
        <v>1.208352523334378E-2</v>
      </c>
    </row>
    <row r="1601" spans="12:19" x14ac:dyDescent="0.35">
      <c r="L1601">
        <v>10</v>
      </c>
      <c r="M1601">
        <f t="shared" ca="1" si="126"/>
        <v>2.2478107695573388E-2</v>
      </c>
      <c r="P1601">
        <f t="shared" ca="1" si="130"/>
        <v>0</v>
      </c>
      <c r="Q1601">
        <f t="shared" ca="1" si="127"/>
        <v>0.18926892909560106</v>
      </c>
      <c r="R1601">
        <f t="shared" ca="1" si="128"/>
        <v>0</v>
      </c>
      <c r="S1601">
        <f t="shared" ca="1" si="129"/>
        <v>2.2478107695573388E-2</v>
      </c>
    </row>
    <row r="1602" spans="12:19" x14ac:dyDescent="0.35">
      <c r="L1602">
        <v>11</v>
      </c>
      <c r="M1602">
        <f t="shared" ca="1" si="126"/>
        <v>2.3799884007847005E-2</v>
      </c>
      <c r="P1602">
        <f t="shared" ca="1" si="130"/>
        <v>0</v>
      </c>
      <c r="Q1602">
        <f t="shared" ca="1" si="127"/>
        <v>0.24614473347792593</v>
      </c>
      <c r="R1602">
        <f t="shared" ca="1" si="128"/>
        <v>0</v>
      </c>
      <c r="S1602">
        <f t="shared" ca="1" si="129"/>
        <v>2.3799884007847005E-2</v>
      </c>
    </row>
    <row r="1603" spans="12:19" x14ac:dyDescent="0.35">
      <c r="L1603">
        <v>12</v>
      </c>
      <c r="M1603">
        <f t="shared" ref="M1603:M1666" ca="1" si="131">_xlfn.NORM.INV(RAND(),$B$10,$B$11)</f>
        <v>2.3455529800447645E-2</v>
      </c>
      <c r="P1603">
        <f t="shared" ca="1" si="130"/>
        <v>0</v>
      </c>
      <c r="Q1603">
        <f t="shared" ref="Q1603:Q1666" ca="1" si="132">_xlfn.NORM.INV(RAND(),$F$11,$F$12)%</f>
        <v>0.17339479300949484</v>
      </c>
      <c r="R1603">
        <f t="shared" ref="R1603:R1666" ca="1" si="133">P1603*Q1603</f>
        <v>0</v>
      </c>
      <c r="S1603">
        <f t="shared" ref="S1603:S1666" ca="1" si="134">M1603-R1603</f>
        <v>2.3455529800447645E-2</v>
      </c>
    </row>
    <row r="1604" spans="12:19" x14ac:dyDescent="0.35">
      <c r="L1604">
        <v>13</v>
      </c>
      <c r="M1604">
        <f t="shared" ca="1" si="131"/>
        <v>2.922621327234997E-2</v>
      </c>
      <c r="P1604">
        <f t="shared" ref="P1604:P1667" ca="1" si="135">IF(P1603 = 1, 0, (RAND() &lt; $F$8) * 1)</f>
        <v>0</v>
      </c>
      <c r="Q1604">
        <f t="shared" ca="1" si="132"/>
        <v>0.22198410108130623</v>
      </c>
      <c r="R1604">
        <f t="shared" ca="1" si="133"/>
        <v>0</v>
      </c>
      <c r="S1604">
        <f t="shared" ca="1" si="134"/>
        <v>2.922621327234997E-2</v>
      </c>
    </row>
    <row r="1605" spans="12:19" x14ac:dyDescent="0.35">
      <c r="L1605">
        <v>14</v>
      </c>
      <c r="M1605">
        <f t="shared" ca="1" si="131"/>
        <v>1.7346913478041844E-2</v>
      </c>
      <c r="P1605">
        <f t="shared" ca="1" si="135"/>
        <v>0</v>
      </c>
      <c r="Q1605">
        <f t="shared" ca="1" si="132"/>
        <v>0.12632609052078217</v>
      </c>
      <c r="R1605">
        <f t="shared" ca="1" si="133"/>
        <v>0</v>
      </c>
      <c r="S1605">
        <f t="shared" ca="1" si="134"/>
        <v>1.7346913478041844E-2</v>
      </c>
    </row>
    <row r="1606" spans="12:19" x14ac:dyDescent="0.35">
      <c r="L1606">
        <v>15</v>
      </c>
      <c r="M1606">
        <f t="shared" ca="1" si="131"/>
        <v>2.4712469836384643E-2</v>
      </c>
      <c r="P1606">
        <f t="shared" ca="1" si="135"/>
        <v>0</v>
      </c>
      <c r="Q1606">
        <f t="shared" ca="1" si="132"/>
        <v>0.18792918574035944</v>
      </c>
      <c r="R1606">
        <f t="shared" ca="1" si="133"/>
        <v>0</v>
      </c>
      <c r="S1606">
        <f t="shared" ca="1" si="134"/>
        <v>2.4712469836384643E-2</v>
      </c>
    </row>
    <row r="1607" spans="12:19" x14ac:dyDescent="0.35">
      <c r="L1607">
        <v>16</v>
      </c>
      <c r="M1607">
        <f t="shared" ca="1" si="131"/>
        <v>3.551274875474169E-2</v>
      </c>
      <c r="P1607">
        <f t="shared" ca="1" si="135"/>
        <v>0</v>
      </c>
      <c r="Q1607">
        <f t="shared" ca="1" si="132"/>
        <v>0.20392296530593351</v>
      </c>
      <c r="R1607">
        <f t="shared" ca="1" si="133"/>
        <v>0</v>
      </c>
      <c r="S1607">
        <f t="shared" ca="1" si="134"/>
        <v>3.551274875474169E-2</v>
      </c>
    </row>
    <row r="1608" spans="12:19" x14ac:dyDescent="0.35">
      <c r="L1608">
        <v>17</v>
      </c>
      <c r="M1608">
        <f t="shared" ca="1" si="131"/>
        <v>2.0876923257795086E-2</v>
      </c>
      <c r="P1608">
        <f t="shared" ca="1" si="135"/>
        <v>0</v>
      </c>
      <c r="Q1608">
        <f t="shared" ca="1" si="132"/>
        <v>0.23330114370803792</v>
      </c>
      <c r="R1608">
        <f t="shared" ca="1" si="133"/>
        <v>0</v>
      </c>
      <c r="S1608">
        <f t="shared" ca="1" si="134"/>
        <v>2.0876923257795086E-2</v>
      </c>
    </row>
    <row r="1609" spans="12:19" x14ac:dyDescent="0.35">
      <c r="L1609">
        <v>18</v>
      </c>
      <c r="M1609">
        <f t="shared" ca="1" si="131"/>
        <v>1.9931787658587153E-2</v>
      </c>
      <c r="P1609">
        <f t="shared" ca="1" si="135"/>
        <v>0</v>
      </c>
      <c r="Q1609">
        <f t="shared" ca="1" si="132"/>
        <v>0.11525100210130929</v>
      </c>
      <c r="R1609">
        <f t="shared" ca="1" si="133"/>
        <v>0</v>
      </c>
      <c r="S1609">
        <f t="shared" ca="1" si="134"/>
        <v>1.9931787658587153E-2</v>
      </c>
    </row>
    <row r="1610" spans="12:19" x14ac:dyDescent="0.35">
      <c r="L1610">
        <v>19</v>
      </c>
      <c r="M1610">
        <f t="shared" ca="1" si="131"/>
        <v>2.2790733612693098E-2</v>
      </c>
      <c r="P1610">
        <f t="shared" ca="1" si="135"/>
        <v>0</v>
      </c>
      <c r="Q1610">
        <f t="shared" ca="1" si="132"/>
        <v>0.22272595477457149</v>
      </c>
      <c r="R1610">
        <f t="shared" ca="1" si="133"/>
        <v>0</v>
      </c>
      <c r="S1610">
        <f t="shared" ca="1" si="134"/>
        <v>2.2790733612693098E-2</v>
      </c>
    </row>
    <row r="1611" spans="12:19" x14ac:dyDescent="0.35">
      <c r="L1611">
        <v>20</v>
      </c>
      <c r="M1611">
        <f t="shared" ca="1" si="131"/>
        <v>2.0359519672392665E-2</v>
      </c>
      <c r="P1611">
        <f t="shared" ca="1" si="135"/>
        <v>0</v>
      </c>
      <c r="Q1611">
        <f t="shared" ca="1" si="132"/>
        <v>0.19370197143973633</v>
      </c>
      <c r="R1611">
        <f t="shared" ca="1" si="133"/>
        <v>0</v>
      </c>
      <c r="S1611">
        <f t="shared" ca="1" si="134"/>
        <v>2.0359519672392665E-2</v>
      </c>
    </row>
    <row r="1612" spans="12:19" x14ac:dyDescent="0.35">
      <c r="L1612">
        <v>21</v>
      </c>
      <c r="M1612">
        <f t="shared" ca="1" si="131"/>
        <v>1.8586081313103624E-2</v>
      </c>
      <c r="P1612">
        <f t="shared" ca="1" si="135"/>
        <v>0</v>
      </c>
      <c r="Q1612">
        <f t="shared" ca="1" si="132"/>
        <v>0.1892354464670164</v>
      </c>
      <c r="R1612">
        <f t="shared" ca="1" si="133"/>
        <v>0</v>
      </c>
      <c r="S1612">
        <f t="shared" ca="1" si="134"/>
        <v>1.8586081313103624E-2</v>
      </c>
    </row>
    <row r="1613" spans="12:19" x14ac:dyDescent="0.35">
      <c r="L1613">
        <v>22</v>
      </c>
      <c r="M1613">
        <f t="shared" ca="1" si="131"/>
        <v>2.0097352239132241E-2</v>
      </c>
      <c r="P1613">
        <f t="shared" ca="1" si="135"/>
        <v>0</v>
      </c>
      <c r="Q1613">
        <f t="shared" ca="1" si="132"/>
        <v>0.15990304644396588</v>
      </c>
      <c r="R1613">
        <f t="shared" ca="1" si="133"/>
        <v>0</v>
      </c>
      <c r="S1613">
        <f t="shared" ca="1" si="134"/>
        <v>2.0097352239132241E-2</v>
      </c>
    </row>
    <row r="1614" spans="12:19" x14ac:dyDescent="0.35">
      <c r="L1614">
        <v>23</v>
      </c>
      <c r="M1614">
        <f t="shared" ca="1" si="131"/>
        <v>2.9680225083867882E-3</v>
      </c>
      <c r="P1614">
        <f t="shared" ca="1" si="135"/>
        <v>0</v>
      </c>
      <c r="Q1614">
        <f t="shared" ca="1" si="132"/>
        <v>0.25493277356067606</v>
      </c>
      <c r="R1614">
        <f t="shared" ca="1" si="133"/>
        <v>0</v>
      </c>
      <c r="S1614">
        <f t="shared" ca="1" si="134"/>
        <v>2.9680225083867882E-3</v>
      </c>
    </row>
    <row r="1615" spans="12:19" x14ac:dyDescent="0.35">
      <c r="L1615">
        <v>24</v>
      </c>
      <c r="M1615">
        <f t="shared" ca="1" si="131"/>
        <v>3.2782537145264308E-2</v>
      </c>
      <c r="P1615">
        <f t="shared" ca="1" si="135"/>
        <v>1</v>
      </c>
      <c r="Q1615">
        <f t="shared" ca="1" si="132"/>
        <v>0.15762674727210502</v>
      </c>
      <c r="R1615">
        <f t="shared" ca="1" si="133"/>
        <v>0.15762674727210502</v>
      </c>
      <c r="S1615">
        <f t="shared" ca="1" si="134"/>
        <v>-0.12484421012684072</v>
      </c>
    </row>
    <row r="1616" spans="12:19" x14ac:dyDescent="0.35">
      <c r="L1616">
        <v>25</v>
      </c>
      <c r="M1616">
        <f t="shared" ca="1" si="131"/>
        <v>2.480598221354367E-2</v>
      </c>
      <c r="P1616">
        <f t="shared" ca="1" si="135"/>
        <v>0</v>
      </c>
      <c r="Q1616">
        <f t="shared" ca="1" si="132"/>
        <v>0.18066417654592576</v>
      </c>
      <c r="R1616">
        <f t="shared" ca="1" si="133"/>
        <v>0</v>
      </c>
      <c r="S1616">
        <f t="shared" ca="1" si="134"/>
        <v>2.480598221354367E-2</v>
      </c>
    </row>
    <row r="1617" spans="12:19" x14ac:dyDescent="0.35">
      <c r="L1617">
        <v>26</v>
      </c>
      <c r="M1617">
        <f t="shared" ca="1" si="131"/>
        <v>3.0846375220892071E-2</v>
      </c>
      <c r="P1617">
        <f t="shared" ca="1" si="135"/>
        <v>0</v>
      </c>
      <c r="Q1617">
        <f t="shared" ca="1" si="132"/>
        <v>0.23027028126539345</v>
      </c>
      <c r="R1617">
        <f t="shared" ca="1" si="133"/>
        <v>0</v>
      </c>
      <c r="S1617">
        <f t="shared" ca="1" si="134"/>
        <v>3.0846375220892071E-2</v>
      </c>
    </row>
    <row r="1618" spans="12:19" x14ac:dyDescent="0.35">
      <c r="L1618">
        <v>27</v>
      </c>
      <c r="M1618">
        <f t="shared" ca="1" si="131"/>
        <v>1.2144409476506666E-2</v>
      </c>
      <c r="P1618">
        <f t="shared" ca="1" si="135"/>
        <v>0</v>
      </c>
      <c r="Q1618">
        <f t="shared" ca="1" si="132"/>
        <v>0.14418748035561227</v>
      </c>
      <c r="R1618">
        <f t="shared" ca="1" si="133"/>
        <v>0</v>
      </c>
      <c r="S1618">
        <f t="shared" ca="1" si="134"/>
        <v>1.2144409476506666E-2</v>
      </c>
    </row>
    <row r="1619" spans="12:19" x14ac:dyDescent="0.35">
      <c r="L1619">
        <v>28</v>
      </c>
      <c r="M1619">
        <f t="shared" ca="1" si="131"/>
        <v>2.6908717760143495E-2</v>
      </c>
      <c r="P1619">
        <f t="shared" ca="1" si="135"/>
        <v>0</v>
      </c>
      <c r="Q1619">
        <f t="shared" ca="1" si="132"/>
        <v>0.20292340464865599</v>
      </c>
      <c r="R1619">
        <f t="shared" ca="1" si="133"/>
        <v>0</v>
      </c>
      <c r="S1619">
        <f t="shared" ca="1" si="134"/>
        <v>2.6908717760143495E-2</v>
      </c>
    </row>
    <row r="1620" spans="12:19" x14ac:dyDescent="0.35">
      <c r="L1620">
        <v>29</v>
      </c>
      <c r="M1620">
        <f t="shared" ca="1" si="131"/>
        <v>2.7750936912018069E-2</v>
      </c>
      <c r="P1620">
        <f t="shared" ca="1" si="135"/>
        <v>0</v>
      </c>
      <c r="Q1620">
        <f t="shared" ca="1" si="132"/>
        <v>0.17651161129267195</v>
      </c>
      <c r="R1620">
        <f t="shared" ca="1" si="133"/>
        <v>0</v>
      </c>
      <c r="S1620">
        <f t="shared" ca="1" si="134"/>
        <v>2.7750936912018069E-2</v>
      </c>
    </row>
    <row r="1621" spans="12:19" x14ac:dyDescent="0.35">
      <c r="L1621">
        <v>30</v>
      </c>
      <c r="M1621">
        <f t="shared" ca="1" si="131"/>
        <v>3.207383136663302E-2</v>
      </c>
      <c r="P1621">
        <f t="shared" ca="1" si="135"/>
        <v>0</v>
      </c>
      <c r="Q1621">
        <f t="shared" ca="1" si="132"/>
        <v>0.23559070757830963</v>
      </c>
      <c r="R1621">
        <f t="shared" ca="1" si="133"/>
        <v>0</v>
      </c>
      <c r="S1621">
        <f t="shared" ca="1" si="134"/>
        <v>3.207383136663302E-2</v>
      </c>
    </row>
    <row r="1622" spans="12:19" x14ac:dyDescent="0.35">
      <c r="L1622">
        <v>1</v>
      </c>
      <c r="M1622">
        <f t="shared" ca="1" si="131"/>
        <v>4.553342663013879E-2</v>
      </c>
      <c r="P1622">
        <f t="shared" ca="1" si="135"/>
        <v>0</v>
      </c>
      <c r="Q1622">
        <f t="shared" ca="1" si="132"/>
        <v>0.12059528061267183</v>
      </c>
      <c r="R1622">
        <f t="shared" ca="1" si="133"/>
        <v>0</v>
      </c>
      <c r="S1622">
        <f t="shared" ca="1" si="134"/>
        <v>4.553342663013879E-2</v>
      </c>
    </row>
    <row r="1623" spans="12:19" x14ac:dyDescent="0.35">
      <c r="L1623">
        <v>2</v>
      </c>
      <c r="M1623">
        <f t="shared" ca="1" si="131"/>
        <v>2.3527965022178347E-2</v>
      </c>
      <c r="P1623">
        <f t="shared" ca="1" si="135"/>
        <v>0</v>
      </c>
      <c r="Q1623">
        <f t="shared" ca="1" si="132"/>
        <v>0.22693479020383797</v>
      </c>
      <c r="R1623">
        <f t="shared" ca="1" si="133"/>
        <v>0</v>
      </c>
      <c r="S1623">
        <f t="shared" ca="1" si="134"/>
        <v>2.3527965022178347E-2</v>
      </c>
    </row>
    <row r="1624" spans="12:19" x14ac:dyDescent="0.35">
      <c r="L1624">
        <v>3</v>
      </c>
      <c r="M1624">
        <f t="shared" ca="1" si="131"/>
        <v>3.7797429462803525E-2</v>
      </c>
      <c r="P1624">
        <f t="shared" ca="1" si="135"/>
        <v>0</v>
      </c>
      <c r="Q1624">
        <f t="shared" ca="1" si="132"/>
        <v>0.29429000919300274</v>
      </c>
      <c r="R1624">
        <f t="shared" ca="1" si="133"/>
        <v>0</v>
      </c>
      <c r="S1624">
        <f t="shared" ca="1" si="134"/>
        <v>3.7797429462803525E-2</v>
      </c>
    </row>
    <row r="1625" spans="12:19" x14ac:dyDescent="0.35">
      <c r="L1625">
        <v>4</v>
      </c>
      <c r="M1625">
        <f t="shared" ca="1" si="131"/>
        <v>3.9197334627436908E-2</v>
      </c>
      <c r="P1625">
        <f t="shared" ca="1" si="135"/>
        <v>0</v>
      </c>
      <c r="Q1625">
        <f t="shared" ca="1" si="132"/>
        <v>0.23498979323980884</v>
      </c>
      <c r="R1625">
        <f t="shared" ca="1" si="133"/>
        <v>0</v>
      </c>
      <c r="S1625">
        <f t="shared" ca="1" si="134"/>
        <v>3.9197334627436908E-2</v>
      </c>
    </row>
    <row r="1626" spans="12:19" x14ac:dyDescent="0.35">
      <c r="L1626">
        <v>5</v>
      </c>
      <c r="M1626">
        <f t="shared" ca="1" si="131"/>
        <v>2.5392379109118006E-2</v>
      </c>
      <c r="P1626">
        <f t="shared" ca="1" si="135"/>
        <v>0</v>
      </c>
      <c r="Q1626">
        <f t="shared" ca="1" si="132"/>
        <v>0.20136043906847603</v>
      </c>
      <c r="R1626">
        <f t="shared" ca="1" si="133"/>
        <v>0</v>
      </c>
      <c r="S1626">
        <f t="shared" ca="1" si="134"/>
        <v>2.5392379109118006E-2</v>
      </c>
    </row>
    <row r="1627" spans="12:19" x14ac:dyDescent="0.35">
      <c r="L1627">
        <v>6</v>
      </c>
      <c r="M1627">
        <f t="shared" ca="1" si="131"/>
        <v>3.8241838851017229E-2</v>
      </c>
      <c r="P1627">
        <f t="shared" ca="1" si="135"/>
        <v>0</v>
      </c>
      <c r="Q1627">
        <f t="shared" ca="1" si="132"/>
        <v>0.15819661938912954</v>
      </c>
      <c r="R1627">
        <f t="shared" ca="1" si="133"/>
        <v>0</v>
      </c>
      <c r="S1627">
        <f t="shared" ca="1" si="134"/>
        <v>3.8241838851017229E-2</v>
      </c>
    </row>
    <row r="1628" spans="12:19" x14ac:dyDescent="0.35">
      <c r="L1628">
        <v>7</v>
      </c>
      <c r="M1628">
        <f t="shared" ca="1" si="131"/>
        <v>2.5110908749739636E-2</v>
      </c>
      <c r="P1628">
        <f t="shared" ca="1" si="135"/>
        <v>0</v>
      </c>
      <c r="Q1628">
        <f t="shared" ca="1" si="132"/>
        <v>0.23771066048298908</v>
      </c>
      <c r="R1628">
        <f t="shared" ca="1" si="133"/>
        <v>0</v>
      </c>
      <c r="S1628">
        <f t="shared" ca="1" si="134"/>
        <v>2.5110908749739636E-2</v>
      </c>
    </row>
    <row r="1629" spans="12:19" x14ac:dyDescent="0.35">
      <c r="L1629">
        <v>8</v>
      </c>
      <c r="M1629">
        <f t="shared" ca="1" si="131"/>
        <v>1.9910459228548259E-2</v>
      </c>
      <c r="P1629">
        <f t="shared" ca="1" si="135"/>
        <v>0</v>
      </c>
      <c r="Q1629">
        <f t="shared" ca="1" si="132"/>
        <v>0.17758174339091184</v>
      </c>
      <c r="R1629">
        <f t="shared" ca="1" si="133"/>
        <v>0</v>
      </c>
      <c r="S1629">
        <f t="shared" ca="1" si="134"/>
        <v>1.9910459228548259E-2</v>
      </c>
    </row>
    <row r="1630" spans="12:19" x14ac:dyDescent="0.35">
      <c r="L1630">
        <v>9</v>
      </c>
      <c r="M1630">
        <f t="shared" ca="1" si="131"/>
        <v>9.2200411056047732E-3</v>
      </c>
      <c r="P1630">
        <f t="shared" ca="1" si="135"/>
        <v>0</v>
      </c>
      <c r="Q1630">
        <f t="shared" ca="1" si="132"/>
        <v>0.12953209603394028</v>
      </c>
      <c r="R1630">
        <f t="shared" ca="1" si="133"/>
        <v>0</v>
      </c>
      <c r="S1630">
        <f t="shared" ca="1" si="134"/>
        <v>9.2200411056047732E-3</v>
      </c>
    </row>
    <row r="1631" spans="12:19" x14ac:dyDescent="0.35">
      <c r="L1631">
        <v>10</v>
      </c>
      <c r="M1631">
        <f t="shared" ca="1" si="131"/>
        <v>2.0261935241416996E-2</v>
      </c>
      <c r="P1631">
        <f t="shared" ca="1" si="135"/>
        <v>0</v>
      </c>
      <c r="Q1631">
        <f t="shared" ca="1" si="132"/>
        <v>0.16526810752570953</v>
      </c>
      <c r="R1631">
        <f t="shared" ca="1" si="133"/>
        <v>0</v>
      </c>
      <c r="S1631">
        <f t="shared" ca="1" si="134"/>
        <v>2.0261935241416996E-2</v>
      </c>
    </row>
    <row r="1632" spans="12:19" x14ac:dyDescent="0.35">
      <c r="L1632">
        <v>11</v>
      </c>
      <c r="M1632">
        <f t="shared" ca="1" si="131"/>
        <v>3.3750438038284584E-2</v>
      </c>
      <c r="P1632">
        <f t="shared" ca="1" si="135"/>
        <v>0</v>
      </c>
      <c r="Q1632">
        <f t="shared" ca="1" si="132"/>
        <v>0.21494632465447144</v>
      </c>
      <c r="R1632">
        <f t="shared" ca="1" si="133"/>
        <v>0</v>
      </c>
      <c r="S1632">
        <f t="shared" ca="1" si="134"/>
        <v>3.3750438038284584E-2</v>
      </c>
    </row>
    <row r="1633" spans="12:19" x14ac:dyDescent="0.35">
      <c r="L1633">
        <v>12</v>
      </c>
      <c r="M1633">
        <f t="shared" ca="1" si="131"/>
        <v>2.345899643979658E-2</v>
      </c>
      <c r="P1633">
        <f t="shared" ca="1" si="135"/>
        <v>0</v>
      </c>
      <c r="Q1633">
        <f t="shared" ca="1" si="132"/>
        <v>0.30393342246694111</v>
      </c>
      <c r="R1633">
        <f t="shared" ca="1" si="133"/>
        <v>0</v>
      </c>
      <c r="S1633">
        <f t="shared" ca="1" si="134"/>
        <v>2.345899643979658E-2</v>
      </c>
    </row>
    <row r="1634" spans="12:19" x14ac:dyDescent="0.35">
      <c r="L1634">
        <v>13</v>
      </c>
      <c r="M1634">
        <f t="shared" ca="1" si="131"/>
        <v>2.4581536474231867E-2</v>
      </c>
      <c r="P1634">
        <f t="shared" ca="1" si="135"/>
        <v>0</v>
      </c>
      <c r="Q1634">
        <f t="shared" ca="1" si="132"/>
        <v>0.20719882367260842</v>
      </c>
      <c r="R1634">
        <f t="shared" ca="1" si="133"/>
        <v>0</v>
      </c>
      <c r="S1634">
        <f t="shared" ca="1" si="134"/>
        <v>2.4581536474231867E-2</v>
      </c>
    </row>
    <row r="1635" spans="12:19" x14ac:dyDescent="0.35">
      <c r="L1635">
        <v>14</v>
      </c>
      <c r="M1635">
        <f t="shared" ca="1" si="131"/>
        <v>3.1857369894936441E-2</v>
      </c>
      <c r="P1635">
        <f t="shared" ca="1" si="135"/>
        <v>0</v>
      </c>
      <c r="Q1635">
        <f t="shared" ca="1" si="132"/>
        <v>0.18172528084631739</v>
      </c>
      <c r="R1635">
        <f t="shared" ca="1" si="133"/>
        <v>0</v>
      </c>
      <c r="S1635">
        <f t="shared" ca="1" si="134"/>
        <v>3.1857369894936441E-2</v>
      </c>
    </row>
    <row r="1636" spans="12:19" x14ac:dyDescent="0.35">
      <c r="L1636">
        <v>15</v>
      </c>
      <c r="M1636">
        <f t="shared" ca="1" si="131"/>
        <v>2.2719385473597527E-2</v>
      </c>
      <c r="P1636">
        <f t="shared" ca="1" si="135"/>
        <v>0</v>
      </c>
      <c r="Q1636">
        <f t="shared" ca="1" si="132"/>
        <v>0.24804336919640163</v>
      </c>
      <c r="R1636">
        <f t="shared" ca="1" si="133"/>
        <v>0</v>
      </c>
      <c r="S1636">
        <f t="shared" ca="1" si="134"/>
        <v>2.2719385473597527E-2</v>
      </c>
    </row>
    <row r="1637" spans="12:19" x14ac:dyDescent="0.35">
      <c r="L1637">
        <v>16</v>
      </c>
      <c r="M1637">
        <f t="shared" ca="1" si="131"/>
        <v>2.6128810523920791E-2</v>
      </c>
      <c r="P1637">
        <f t="shared" ca="1" si="135"/>
        <v>0</v>
      </c>
      <c r="Q1637">
        <f t="shared" ca="1" si="132"/>
        <v>0.22075686107851172</v>
      </c>
      <c r="R1637">
        <f t="shared" ca="1" si="133"/>
        <v>0</v>
      </c>
      <c r="S1637">
        <f t="shared" ca="1" si="134"/>
        <v>2.6128810523920791E-2</v>
      </c>
    </row>
    <row r="1638" spans="12:19" x14ac:dyDescent="0.35">
      <c r="L1638">
        <v>17</v>
      </c>
      <c r="M1638">
        <f t="shared" ca="1" si="131"/>
        <v>1.0586161475570833E-2</v>
      </c>
      <c r="P1638">
        <f t="shared" ca="1" si="135"/>
        <v>0</v>
      </c>
      <c r="Q1638">
        <f t="shared" ca="1" si="132"/>
        <v>0.26913323075364948</v>
      </c>
      <c r="R1638">
        <f t="shared" ca="1" si="133"/>
        <v>0</v>
      </c>
      <c r="S1638">
        <f t="shared" ca="1" si="134"/>
        <v>1.0586161475570833E-2</v>
      </c>
    </row>
    <row r="1639" spans="12:19" x14ac:dyDescent="0.35">
      <c r="L1639">
        <v>18</v>
      </c>
      <c r="M1639">
        <f t="shared" ca="1" si="131"/>
        <v>1.9220847694219938E-2</v>
      </c>
      <c r="P1639">
        <f t="shared" ca="1" si="135"/>
        <v>0</v>
      </c>
      <c r="Q1639">
        <f t="shared" ca="1" si="132"/>
        <v>0.18825508365924562</v>
      </c>
      <c r="R1639">
        <f t="shared" ca="1" si="133"/>
        <v>0</v>
      </c>
      <c r="S1639">
        <f t="shared" ca="1" si="134"/>
        <v>1.9220847694219938E-2</v>
      </c>
    </row>
    <row r="1640" spans="12:19" x14ac:dyDescent="0.35">
      <c r="L1640">
        <v>19</v>
      </c>
      <c r="M1640">
        <f t="shared" ca="1" si="131"/>
        <v>2.372683470292326E-2</v>
      </c>
      <c r="P1640">
        <f t="shared" ca="1" si="135"/>
        <v>0</v>
      </c>
      <c r="Q1640">
        <f t="shared" ca="1" si="132"/>
        <v>0.15657909720449251</v>
      </c>
      <c r="R1640">
        <f t="shared" ca="1" si="133"/>
        <v>0</v>
      </c>
      <c r="S1640">
        <f t="shared" ca="1" si="134"/>
        <v>2.372683470292326E-2</v>
      </c>
    </row>
    <row r="1641" spans="12:19" x14ac:dyDescent="0.35">
      <c r="L1641">
        <v>20</v>
      </c>
      <c r="M1641">
        <f t="shared" ca="1" si="131"/>
        <v>1.7493153151351408E-2</v>
      </c>
      <c r="P1641">
        <f t="shared" ca="1" si="135"/>
        <v>1</v>
      </c>
      <c r="Q1641">
        <f t="shared" ca="1" si="132"/>
        <v>0.14106624871655224</v>
      </c>
      <c r="R1641">
        <f t="shared" ca="1" si="133"/>
        <v>0.14106624871655224</v>
      </c>
      <c r="S1641">
        <f t="shared" ca="1" si="134"/>
        <v>-0.12357309556520082</v>
      </c>
    </row>
    <row r="1642" spans="12:19" x14ac:dyDescent="0.35">
      <c r="L1642">
        <v>21</v>
      </c>
      <c r="M1642">
        <f t="shared" ca="1" si="131"/>
        <v>2.6083131650781043E-2</v>
      </c>
      <c r="P1642">
        <f t="shared" ca="1" si="135"/>
        <v>0</v>
      </c>
      <c r="Q1642">
        <f t="shared" ca="1" si="132"/>
        <v>0.17656555279638883</v>
      </c>
      <c r="R1642">
        <f t="shared" ca="1" si="133"/>
        <v>0</v>
      </c>
      <c r="S1642">
        <f t="shared" ca="1" si="134"/>
        <v>2.6083131650781043E-2</v>
      </c>
    </row>
    <row r="1643" spans="12:19" x14ac:dyDescent="0.35">
      <c r="L1643">
        <v>22</v>
      </c>
      <c r="M1643">
        <f t="shared" ca="1" si="131"/>
        <v>3.8918300313132495E-2</v>
      </c>
      <c r="P1643">
        <f t="shared" ca="1" si="135"/>
        <v>0</v>
      </c>
      <c r="Q1643">
        <f t="shared" ca="1" si="132"/>
        <v>0.21090820300287341</v>
      </c>
      <c r="R1643">
        <f t="shared" ca="1" si="133"/>
        <v>0</v>
      </c>
      <c r="S1643">
        <f t="shared" ca="1" si="134"/>
        <v>3.8918300313132495E-2</v>
      </c>
    </row>
    <row r="1644" spans="12:19" x14ac:dyDescent="0.35">
      <c r="L1644">
        <v>23</v>
      </c>
      <c r="M1644">
        <f t="shared" ca="1" si="131"/>
        <v>2.3810530281773927E-2</v>
      </c>
      <c r="P1644">
        <f t="shared" ca="1" si="135"/>
        <v>0</v>
      </c>
      <c r="Q1644">
        <f t="shared" ca="1" si="132"/>
        <v>0.26808390338165428</v>
      </c>
      <c r="R1644">
        <f t="shared" ca="1" si="133"/>
        <v>0</v>
      </c>
      <c r="S1644">
        <f t="shared" ca="1" si="134"/>
        <v>2.3810530281773927E-2</v>
      </c>
    </row>
    <row r="1645" spans="12:19" x14ac:dyDescent="0.35">
      <c r="L1645">
        <v>24</v>
      </c>
      <c r="M1645">
        <f t="shared" ca="1" si="131"/>
        <v>2.4218616245682733E-2</v>
      </c>
      <c r="P1645">
        <f t="shared" ca="1" si="135"/>
        <v>0</v>
      </c>
      <c r="Q1645">
        <f t="shared" ca="1" si="132"/>
        <v>0.11065322329961665</v>
      </c>
      <c r="R1645">
        <f t="shared" ca="1" si="133"/>
        <v>0</v>
      </c>
      <c r="S1645">
        <f t="shared" ca="1" si="134"/>
        <v>2.4218616245682733E-2</v>
      </c>
    </row>
    <row r="1646" spans="12:19" x14ac:dyDescent="0.35">
      <c r="L1646">
        <v>25</v>
      </c>
      <c r="M1646">
        <f t="shared" ca="1" si="131"/>
        <v>2.722560545026044E-2</v>
      </c>
      <c r="P1646">
        <f t="shared" ca="1" si="135"/>
        <v>0</v>
      </c>
      <c r="Q1646">
        <f t="shared" ca="1" si="132"/>
        <v>0.26222515315150063</v>
      </c>
      <c r="R1646">
        <f t="shared" ca="1" si="133"/>
        <v>0</v>
      </c>
      <c r="S1646">
        <f t="shared" ca="1" si="134"/>
        <v>2.722560545026044E-2</v>
      </c>
    </row>
    <row r="1647" spans="12:19" x14ac:dyDescent="0.35">
      <c r="L1647">
        <v>26</v>
      </c>
      <c r="M1647">
        <f t="shared" ca="1" si="131"/>
        <v>2.1998857757838122E-2</v>
      </c>
      <c r="P1647">
        <f t="shared" ca="1" si="135"/>
        <v>0</v>
      </c>
      <c r="Q1647">
        <f t="shared" ca="1" si="132"/>
        <v>0.25007973376623888</v>
      </c>
      <c r="R1647">
        <f t="shared" ca="1" si="133"/>
        <v>0</v>
      </c>
      <c r="S1647">
        <f t="shared" ca="1" si="134"/>
        <v>2.1998857757838122E-2</v>
      </c>
    </row>
    <row r="1648" spans="12:19" x14ac:dyDescent="0.35">
      <c r="L1648">
        <v>27</v>
      </c>
      <c r="M1648">
        <f t="shared" ca="1" si="131"/>
        <v>1.082441815767677E-2</v>
      </c>
      <c r="P1648">
        <f t="shared" ca="1" si="135"/>
        <v>0</v>
      </c>
      <c r="Q1648">
        <f t="shared" ca="1" si="132"/>
        <v>0.19977553253240621</v>
      </c>
      <c r="R1648">
        <f t="shared" ca="1" si="133"/>
        <v>0</v>
      </c>
      <c r="S1648">
        <f t="shared" ca="1" si="134"/>
        <v>1.082441815767677E-2</v>
      </c>
    </row>
    <row r="1649" spans="12:19" x14ac:dyDescent="0.35">
      <c r="L1649">
        <v>28</v>
      </c>
      <c r="M1649">
        <f t="shared" ca="1" si="131"/>
        <v>4.1316482269484409E-3</v>
      </c>
      <c r="P1649">
        <f t="shared" ca="1" si="135"/>
        <v>0</v>
      </c>
      <c r="Q1649">
        <f t="shared" ca="1" si="132"/>
        <v>0.1909689117252259</v>
      </c>
      <c r="R1649">
        <f t="shared" ca="1" si="133"/>
        <v>0</v>
      </c>
      <c r="S1649">
        <f t="shared" ca="1" si="134"/>
        <v>4.1316482269484409E-3</v>
      </c>
    </row>
    <row r="1650" spans="12:19" x14ac:dyDescent="0.35">
      <c r="L1650">
        <v>29</v>
      </c>
      <c r="M1650">
        <f t="shared" ca="1" si="131"/>
        <v>1.5845154450143114E-2</v>
      </c>
      <c r="P1650">
        <f t="shared" ca="1" si="135"/>
        <v>0</v>
      </c>
      <c r="Q1650">
        <f t="shared" ca="1" si="132"/>
        <v>0.22521978229051978</v>
      </c>
      <c r="R1650">
        <f t="shared" ca="1" si="133"/>
        <v>0</v>
      </c>
      <c r="S1650">
        <f t="shared" ca="1" si="134"/>
        <v>1.5845154450143114E-2</v>
      </c>
    </row>
    <row r="1651" spans="12:19" x14ac:dyDescent="0.35">
      <c r="L1651">
        <v>30</v>
      </c>
      <c r="M1651">
        <f t="shared" ca="1" si="131"/>
        <v>1.1517350986141763E-2</v>
      </c>
      <c r="P1651">
        <f t="shared" ca="1" si="135"/>
        <v>0</v>
      </c>
      <c r="Q1651">
        <f t="shared" ca="1" si="132"/>
        <v>0.22473795158234985</v>
      </c>
      <c r="R1651">
        <f t="shared" ca="1" si="133"/>
        <v>0</v>
      </c>
      <c r="S1651">
        <f t="shared" ca="1" si="134"/>
        <v>1.1517350986141763E-2</v>
      </c>
    </row>
    <row r="1652" spans="12:19" x14ac:dyDescent="0.35">
      <c r="L1652">
        <v>1</v>
      </c>
      <c r="M1652">
        <f t="shared" ca="1" si="131"/>
        <v>1.546183205030543E-2</v>
      </c>
      <c r="P1652">
        <f t="shared" ca="1" si="135"/>
        <v>0</v>
      </c>
      <c r="Q1652">
        <f t="shared" ca="1" si="132"/>
        <v>0.17917663192444849</v>
      </c>
      <c r="R1652">
        <f t="shared" ca="1" si="133"/>
        <v>0</v>
      </c>
      <c r="S1652">
        <f t="shared" ca="1" si="134"/>
        <v>1.546183205030543E-2</v>
      </c>
    </row>
    <row r="1653" spans="12:19" x14ac:dyDescent="0.35">
      <c r="L1653">
        <v>2</v>
      </c>
      <c r="M1653">
        <f t="shared" ca="1" si="131"/>
        <v>1.2734253792969195E-2</v>
      </c>
      <c r="P1653">
        <f t="shared" ca="1" si="135"/>
        <v>0</v>
      </c>
      <c r="Q1653">
        <f t="shared" ca="1" si="132"/>
        <v>0.15013533138142271</v>
      </c>
      <c r="R1653">
        <f t="shared" ca="1" si="133"/>
        <v>0</v>
      </c>
      <c r="S1653">
        <f t="shared" ca="1" si="134"/>
        <v>1.2734253792969195E-2</v>
      </c>
    </row>
    <row r="1654" spans="12:19" x14ac:dyDescent="0.35">
      <c r="L1654">
        <v>3</v>
      </c>
      <c r="M1654">
        <f t="shared" ca="1" si="131"/>
        <v>2.0292700674781478E-2</v>
      </c>
      <c r="P1654">
        <f t="shared" ca="1" si="135"/>
        <v>0</v>
      </c>
      <c r="Q1654">
        <f t="shared" ca="1" si="132"/>
        <v>0.13897620305917435</v>
      </c>
      <c r="R1654">
        <f t="shared" ca="1" si="133"/>
        <v>0</v>
      </c>
      <c r="S1654">
        <f t="shared" ca="1" si="134"/>
        <v>2.0292700674781478E-2</v>
      </c>
    </row>
    <row r="1655" spans="12:19" x14ac:dyDescent="0.35">
      <c r="L1655">
        <v>4</v>
      </c>
      <c r="M1655">
        <f t="shared" ca="1" si="131"/>
        <v>2.3928118719324494E-2</v>
      </c>
      <c r="P1655">
        <f t="shared" ca="1" si="135"/>
        <v>0</v>
      </c>
      <c r="Q1655">
        <f t="shared" ca="1" si="132"/>
        <v>0.14190094304858383</v>
      </c>
      <c r="R1655">
        <f t="shared" ca="1" si="133"/>
        <v>0</v>
      </c>
      <c r="S1655">
        <f t="shared" ca="1" si="134"/>
        <v>2.3928118719324494E-2</v>
      </c>
    </row>
    <row r="1656" spans="12:19" x14ac:dyDescent="0.35">
      <c r="L1656">
        <v>5</v>
      </c>
      <c r="M1656">
        <f t="shared" ca="1" si="131"/>
        <v>2.6918873042575491E-2</v>
      </c>
      <c r="P1656">
        <f t="shared" ca="1" si="135"/>
        <v>0</v>
      </c>
      <c r="Q1656">
        <f t="shared" ca="1" si="132"/>
        <v>0.18011637510219866</v>
      </c>
      <c r="R1656">
        <f t="shared" ca="1" si="133"/>
        <v>0</v>
      </c>
      <c r="S1656">
        <f t="shared" ca="1" si="134"/>
        <v>2.6918873042575491E-2</v>
      </c>
    </row>
    <row r="1657" spans="12:19" x14ac:dyDescent="0.35">
      <c r="L1657">
        <v>6</v>
      </c>
      <c r="M1657">
        <f t="shared" ca="1" si="131"/>
        <v>3.001133153964234E-2</v>
      </c>
      <c r="P1657">
        <f t="shared" ca="1" si="135"/>
        <v>0</v>
      </c>
      <c r="Q1657">
        <f t="shared" ca="1" si="132"/>
        <v>0.17867226573466752</v>
      </c>
      <c r="R1657">
        <f t="shared" ca="1" si="133"/>
        <v>0</v>
      </c>
      <c r="S1657">
        <f t="shared" ca="1" si="134"/>
        <v>3.001133153964234E-2</v>
      </c>
    </row>
    <row r="1658" spans="12:19" x14ac:dyDescent="0.35">
      <c r="L1658">
        <v>7</v>
      </c>
      <c r="M1658">
        <f t="shared" ca="1" si="131"/>
        <v>3.1325707328643829E-2</v>
      </c>
      <c r="P1658">
        <f t="shared" ca="1" si="135"/>
        <v>0</v>
      </c>
      <c r="Q1658">
        <f t="shared" ca="1" si="132"/>
        <v>0.18565542254979051</v>
      </c>
      <c r="R1658">
        <f t="shared" ca="1" si="133"/>
        <v>0</v>
      </c>
      <c r="S1658">
        <f t="shared" ca="1" si="134"/>
        <v>3.1325707328643829E-2</v>
      </c>
    </row>
    <row r="1659" spans="12:19" x14ac:dyDescent="0.35">
      <c r="L1659">
        <v>8</v>
      </c>
      <c r="M1659">
        <f t="shared" ca="1" si="131"/>
        <v>3.1808710356661107E-2</v>
      </c>
      <c r="P1659">
        <f t="shared" ca="1" si="135"/>
        <v>0</v>
      </c>
      <c r="Q1659">
        <f t="shared" ca="1" si="132"/>
        <v>0.23251325920535887</v>
      </c>
      <c r="R1659">
        <f t="shared" ca="1" si="133"/>
        <v>0</v>
      </c>
      <c r="S1659">
        <f t="shared" ca="1" si="134"/>
        <v>3.1808710356661107E-2</v>
      </c>
    </row>
    <row r="1660" spans="12:19" x14ac:dyDescent="0.35">
      <c r="L1660">
        <v>9</v>
      </c>
      <c r="M1660">
        <f t="shared" ca="1" si="131"/>
        <v>2.3814783965515372E-2</v>
      </c>
      <c r="P1660">
        <f t="shared" ca="1" si="135"/>
        <v>0</v>
      </c>
      <c r="Q1660">
        <f t="shared" ca="1" si="132"/>
        <v>0.17075935624849656</v>
      </c>
      <c r="R1660">
        <f t="shared" ca="1" si="133"/>
        <v>0</v>
      </c>
      <c r="S1660">
        <f t="shared" ca="1" si="134"/>
        <v>2.3814783965515372E-2</v>
      </c>
    </row>
    <row r="1661" spans="12:19" x14ac:dyDescent="0.35">
      <c r="L1661">
        <v>10</v>
      </c>
      <c r="M1661">
        <f t="shared" ca="1" si="131"/>
        <v>2.4620321010156068E-2</v>
      </c>
      <c r="P1661">
        <f t="shared" ca="1" si="135"/>
        <v>0</v>
      </c>
      <c r="Q1661">
        <f t="shared" ca="1" si="132"/>
        <v>0.23123361128417946</v>
      </c>
      <c r="R1661">
        <f t="shared" ca="1" si="133"/>
        <v>0</v>
      </c>
      <c r="S1661">
        <f t="shared" ca="1" si="134"/>
        <v>2.4620321010156068E-2</v>
      </c>
    </row>
    <row r="1662" spans="12:19" x14ac:dyDescent="0.35">
      <c r="L1662">
        <v>11</v>
      </c>
      <c r="M1662">
        <f t="shared" ca="1" si="131"/>
        <v>2.6232340583054629E-2</v>
      </c>
      <c r="P1662">
        <f t="shared" ca="1" si="135"/>
        <v>0</v>
      </c>
      <c r="Q1662">
        <f t="shared" ca="1" si="132"/>
        <v>0.16376281538906695</v>
      </c>
      <c r="R1662">
        <f t="shared" ca="1" si="133"/>
        <v>0</v>
      </c>
      <c r="S1662">
        <f t="shared" ca="1" si="134"/>
        <v>2.6232340583054629E-2</v>
      </c>
    </row>
    <row r="1663" spans="12:19" x14ac:dyDescent="0.35">
      <c r="L1663">
        <v>12</v>
      </c>
      <c r="M1663">
        <f t="shared" ca="1" si="131"/>
        <v>2.9517193085915383E-2</v>
      </c>
      <c r="P1663">
        <f t="shared" ca="1" si="135"/>
        <v>0</v>
      </c>
      <c r="Q1663">
        <f t="shared" ca="1" si="132"/>
        <v>0.22158220412656893</v>
      </c>
      <c r="R1663">
        <f t="shared" ca="1" si="133"/>
        <v>0</v>
      </c>
      <c r="S1663">
        <f t="shared" ca="1" si="134"/>
        <v>2.9517193085915383E-2</v>
      </c>
    </row>
    <row r="1664" spans="12:19" x14ac:dyDescent="0.35">
      <c r="L1664">
        <v>13</v>
      </c>
      <c r="M1664">
        <f t="shared" ca="1" si="131"/>
        <v>1.1251143646448315E-2</v>
      </c>
      <c r="P1664">
        <f t="shared" ca="1" si="135"/>
        <v>0</v>
      </c>
      <c r="Q1664">
        <f t="shared" ca="1" si="132"/>
        <v>0.21281958811889382</v>
      </c>
      <c r="R1664">
        <f t="shared" ca="1" si="133"/>
        <v>0</v>
      </c>
      <c r="S1664">
        <f t="shared" ca="1" si="134"/>
        <v>1.1251143646448315E-2</v>
      </c>
    </row>
    <row r="1665" spans="12:19" x14ac:dyDescent="0.35">
      <c r="L1665">
        <v>14</v>
      </c>
      <c r="M1665">
        <f t="shared" ca="1" si="131"/>
        <v>1.8312314334017317E-2</v>
      </c>
      <c r="P1665">
        <f t="shared" ca="1" si="135"/>
        <v>0</v>
      </c>
      <c r="Q1665">
        <f t="shared" ca="1" si="132"/>
        <v>0.17966053265228077</v>
      </c>
      <c r="R1665">
        <f t="shared" ca="1" si="133"/>
        <v>0</v>
      </c>
      <c r="S1665">
        <f t="shared" ca="1" si="134"/>
        <v>1.8312314334017317E-2</v>
      </c>
    </row>
    <row r="1666" spans="12:19" x14ac:dyDescent="0.35">
      <c r="L1666">
        <v>15</v>
      </c>
      <c r="M1666">
        <f t="shared" ca="1" si="131"/>
        <v>3.5265342700249225E-2</v>
      </c>
      <c r="P1666">
        <f t="shared" ca="1" si="135"/>
        <v>0</v>
      </c>
      <c r="Q1666">
        <f t="shared" ca="1" si="132"/>
        <v>0.28031961936807553</v>
      </c>
      <c r="R1666">
        <f t="shared" ca="1" si="133"/>
        <v>0</v>
      </c>
      <c r="S1666">
        <f t="shared" ca="1" si="134"/>
        <v>3.5265342700249225E-2</v>
      </c>
    </row>
    <row r="1667" spans="12:19" x14ac:dyDescent="0.35">
      <c r="L1667">
        <v>16</v>
      </c>
      <c r="M1667">
        <f t="shared" ref="M1667:M1730" ca="1" si="136">_xlfn.NORM.INV(RAND(),$B$10,$B$11)</f>
        <v>2.312442288069427E-2</v>
      </c>
      <c r="P1667">
        <f t="shared" ca="1" si="135"/>
        <v>0</v>
      </c>
      <c r="Q1667">
        <f t="shared" ref="Q1667:Q1730" ca="1" si="137">_xlfn.NORM.INV(RAND(),$F$11,$F$12)%</f>
        <v>0.28162746379078352</v>
      </c>
      <c r="R1667">
        <f t="shared" ref="R1667:R1730" ca="1" si="138">P1667*Q1667</f>
        <v>0</v>
      </c>
      <c r="S1667">
        <f t="shared" ref="S1667:S1730" ca="1" si="139">M1667-R1667</f>
        <v>2.312442288069427E-2</v>
      </c>
    </row>
    <row r="1668" spans="12:19" x14ac:dyDescent="0.35">
      <c r="L1668">
        <v>17</v>
      </c>
      <c r="M1668">
        <f t="shared" ca="1" si="136"/>
        <v>1.9874801529303088E-2</v>
      </c>
      <c r="P1668">
        <f t="shared" ref="P1668:P1731" ca="1" si="140">IF(P1667 = 1, 0, (RAND() &lt; $F$8) * 1)</f>
        <v>0</v>
      </c>
      <c r="Q1668">
        <f t="shared" ca="1" si="137"/>
        <v>0.25748799100397224</v>
      </c>
      <c r="R1668">
        <f t="shared" ca="1" si="138"/>
        <v>0</v>
      </c>
      <c r="S1668">
        <f t="shared" ca="1" si="139"/>
        <v>1.9874801529303088E-2</v>
      </c>
    </row>
    <row r="1669" spans="12:19" x14ac:dyDescent="0.35">
      <c r="L1669">
        <v>18</v>
      </c>
      <c r="M1669">
        <f t="shared" ca="1" si="136"/>
        <v>1.8621070864821298E-2</v>
      </c>
      <c r="P1669">
        <f t="shared" ca="1" si="140"/>
        <v>0</v>
      </c>
      <c r="Q1669">
        <f t="shared" ca="1" si="137"/>
        <v>0.23615744217055876</v>
      </c>
      <c r="R1669">
        <f t="shared" ca="1" si="138"/>
        <v>0</v>
      </c>
      <c r="S1669">
        <f t="shared" ca="1" si="139"/>
        <v>1.8621070864821298E-2</v>
      </c>
    </row>
    <row r="1670" spans="12:19" x14ac:dyDescent="0.35">
      <c r="L1670">
        <v>19</v>
      </c>
      <c r="M1670">
        <f t="shared" ca="1" si="136"/>
        <v>1.8539612376994714E-2</v>
      </c>
      <c r="P1670">
        <f t="shared" ca="1" si="140"/>
        <v>0</v>
      </c>
      <c r="Q1670">
        <f t="shared" ca="1" si="137"/>
        <v>0.20635562018523396</v>
      </c>
      <c r="R1670">
        <f t="shared" ca="1" si="138"/>
        <v>0</v>
      </c>
      <c r="S1670">
        <f t="shared" ca="1" si="139"/>
        <v>1.8539612376994714E-2</v>
      </c>
    </row>
    <row r="1671" spans="12:19" x14ac:dyDescent="0.35">
      <c r="L1671">
        <v>20</v>
      </c>
      <c r="M1671">
        <f t="shared" ca="1" si="136"/>
        <v>1.1830694824407999E-2</v>
      </c>
      <c r="P1671">
        <f t="shared" ca="1" si="140"/>
        <v>0</v>
      </c>
      <c r="Q1671">
        <f t="shared" ca="1" si="137"/>
        <v>0.22460738855148768</v>
      </c>
      <c r="R1671">
        <f t="shared" ca="1" si="138"/>
        <v>0</v>
      </c>
      <c r="S1671">
        <f t="shared" ca="1" si="139"/>
        <v>1.1830694824407999E-2</v>
      </c>
    </row>
    <row r="1672" spans="12:19" x14ac:dyDescent="0.35">
      <c r="L1672">
        <v>21</v>
      </c>
      <c r="M1672">
        <f t="shared" ca="1" si="136"/>
        <v>2.3852151801181998E-2</v>
      </c>
      <c r="P1672">
        <f t="shared" ca="1" si="140"/>
        <v>0</v>
      </c>
      <c r="Q1672">
        <f t="shared" ca="1" si="137"/>
        <v>0.1277487697282092</v>
      </c>
      <c r="R1672">
        <f t="shared" ca="1" si="138"/>
        <v>0</v>
      </c>
      <c r="S1672">
        <f t="shared" ca="1" si="139"/>
        <v>2.3852151801181998E-2</v>
      </c>
    </row>
    <row r="1673" spans="12:19" x14ac:dyDescent="0.35">
      <c r="L1673">
        <v>22</v>
      </c>
      <c r="M1673">
        <f t="shared" ca="1" si="136"/>
        <v>3.631248605610167E-2</v>
      </c>
      <c r="P1673">
        <f t="shared" ca="1" si="140"/>
        <v>0</v>
      </c>
      <c r="Q1673">
        <f t="shared" ca="1" si="137"/>
        <v>0.26005718659807286</v>
      </c>
      <c r="R1673">
        <f t="shared" ca="1" si="138"/>
        <v>0</v>
      </c>
      <c r="S1673">
        <f t="shared" ca="1" si="139"/>
        <v>3.631248605610167E-2</v>
      </c>
    </row>
    <row r="1674" spans="12:19" x14ac:dyDescent="0.35">
      <c r="L1674">
        <v>23</v>
      </c>
      <c r="M1674">
        <f t="shared" ca="1" si="136"/>
        <v>1.9602392727628173E-2</v>
      </c>
      <c r="P1674">
        <f t="shared" ca="1" si="140"/>
        <v>0</v>
      </c>
      <c r="Q1674">
        <f t="shared" ca="1" si="137"/>
        <v>0.23195775699427007</v>
      </c>
      <c r="R1674">
        <f t="shared" ca="1" si="138"/>
        <v>0</v>
      </c>
      <c r="S1674">
        <f t="shared" ca="1" si="139"/>
        <v>1.9602392727628173E-2</v>
      </c>
    </row>
    <row r="1675" spans="12:19" x14ac:dyDescent="0.35">
      <c r="L1675">
        <v>24</v>
      </c>
      <c r="M1675">
        <f t="shared" ca="1" si="136"/>
        <v>2.7837267622080813E-2</v>
      </c>
      <c r="P1675">
        <f t="shared" ca="1" si="140"/>
        <v>1</v>
      </c>
      <c r="Q1675">
        <f t="shared" ca="1" si="137"/>
        <v>0.12757942702000691</v>
      </c>
      <c r="R1675">
        <f t="shared" ca="1" si="138"/>
        <v>0.12757942702000691</v>
      </c>
      <c r="S1675">
        <f t="shared" ca="1" si="139"/>
        <v>-9.9742159397926092E-2</v>
      </c>
    </row>
    <row r="1676" spans="12:19" x14ac:dyDescent="0.35">
      <c r="L1676">
        <v>25</v>
      </c>
      <c r="M1676">
        <f t="shared" ca="1" si="136"/>
        <v>3.5864301131768569E-2</v>
      </c>
      <c r="P1676">
        <f t="shared" ca="1" si="140"/>
        <v>0</v>
      </c>
      <c r="Q1676">
        <f t="shared" ca="1" si="137"/>
        <v>0.11836934101133621</v>
      </c>
      <c r="R1676">
        <f t="shared" ca="1" si="138"/>
        <v>0</v>
      </c>
      <c r="S1676">
        <f t="shared" ca="1" si="139"/>
        <v>3.5864301131768569E-2</v>
      </c>
    </row>
    <row r="1677" spans="12:19" x14ac:dyDescent="0.35">
      <c r="L1677">
        <v>26</v>
      </c>
      <c r="M1677">
        <f t="shared" ca="1" si="136"/>
        <v>2.5327614335149361E-2</v>
      </c>
      <c r="P1677">
        <f t="shared" ca="1" si="140"/>
        <v>0</v>
      </c>
      <c r="Q1677">
        <f t="shared" ca="1" si="137"/>
        <v>0.21840539056353009</v>
      </c>
      <c r="R1677">
        <f t="shared" ca="1" si="138"/>
        <v>0</v>
      </c>
      <c r="S1677">
        <f t="shared" ca="1" si="139"/>
        <v>2.5327614335149361E-2</v>
      </c>
    </row>
    <row r="1678" spans="12:19" x14ac:dyDescent="0.35">
      <c r="L1678">
        <v>27</v>
      </c>
      <c r="M1678">
        <f t="shared" ca="1" si="136"/>
        <v>1.7838133646849143E-2</v>
      </c>
      <c r="P1678">
        <f t="shared" ca="1" si="140"/>
        <v>0</v>
      </c>
      <c r="Q1678">
        <f t="shared" ca="1" si="137"/>
        <v>0.19855626712345065</v>
      </c>
      <c r="R1678">
        <f t="shared" ca="1" si="138"/>
        <v>0</v>
      </c>
      <c r="S1678">
        <f t="shared" ca="1" si="139"/>
        <v>1.7838133646849143E-2</v>
      </c>
    </row>
    <row r="1679" spans="12:19" x14ac:dyDescent="0.35">
      <c r="L1679">
        <v>28</v>
      </c>
      <c r="M1679">
        <f t="shared" ca="1" si="136"/>
        <v>2.0786930953438015E-2</v>
      </c>
      <c r="P1679">
        <f t="shared" ca="1" si="140"/>
        <v>0</v>
      </c>
      <c r="Q1679">
        <f t="shared" ca="1" si="137"/>
        <v>0.16110421344978415</v>
      </c>
      <c r="R1679">
        <f t="shared" ca="1" si="138"/>
        <v>0</v>
      </c>
      <c r="S1679">
        <f t="shared" ca="1" si="139"/>
        <v>2.0786930953438015E-2</v>
      </c>
    </row>
    <row r="1680" spans="12:19" x14ac:dyDescent="0.35">
      <c r="L1680">
        <v>29</v>
      </c>
      <c r="M1680">
        <f t="shared" ca="1" si="136"/>
        <v>1.13822339736812E-2</v>
      </c>
      <c r="P1680">
        <f t="shared" ca="1" si="140"/>
        <v>1</v>
      </c>
      <c r="Q1680">
        <f t="shared" ca="1" si="137"/>
        <v>0.18769221029550265</v>
      </c>
      <c r="R1680">
        <f t="shared" ca="1" si="138"/>
        <v>0.18769221029550265</v>
      </c>
      <c r="S1680">
        <f t="shared" ca="1" si="139"/>
        <v>-0.17630997632182144</v>
      </c>
    </row>
    <row r="1681" spans="12:19" x14ac:dyDescent="0.35">
      <c r="L1681">
        <v>30</v>
      </c>
      <c r="M1681">
        <f t="shared" ca="1" si="136"/>
        <v>1.5442132643272505E-2</v>
      </c>
      <c r="P1681">
        <f t="shared" ca="1" si="140"/>
        <v>0</v>
      </c>
      <c r="Q1681">
        <f t="shared" ca="1" si="137"/>
        <v>0.22180315064923517</v>
      </c>
      <c r="R1681">
        <f t="shared" ca="1" si="138"/>
        <v>0</v>
      </c>
      <c r="S1681">
        <f t="shared" ca="1" si="139"/>
        <v>1.5442132643272505E-2</v>
      </c>
    </row>
    <row r="1682" spans="12:19" x14ac:dyDescent="0.35">
      <c r="L1682">
        <v>1</v>
      </c>
      <c r="M1682">
        <f t="shared" ca="1" si="136"/>
        <v>2.3487670709751017E-2</v>
      </c>
      <c r="P1682">
        <f t="shared" ca="1" si="140"/>
        <v>0</v>
      </c>
      <c r="Q1682">
        <f t="shared" ca="1" si="137"/>
        <v>9.6022230231115349E-2</v>
      </c>
      <c r="R1682">
        <f t="shared" ca="1" si="138"/>
        <v>0</v>
      </c>
      <c r="S1682">
        <f t="shared" ca="1" si="139"/>
        <v>2.3487670709751017E-2</v>
      </c>
    </row>
    <row r="1683" spans="12:19" x14ac:dyDescent="0.35">
      <c r="L1683">
        <v>2</v>
      </c>
      <c r="M1683">
        <f t="shared" ca="1" si="136"/>
        <v>1.7813209269901844E-2</v>
      </c>
      <c r="P1683">
        <f t="shared" ca="1" si="140"/>
        <v>0</v>
      </c>
      <c r="Q1683">
        <f t="shared" ca="1" si="137"/>
        <v>0.12507883194143632</v>
      </c>
      <c r="R1683">
        <f t="shared" ca="1" si="138"/>
        <v>0</v>
      </c>
      <c r="S1683">
        <f t="shared" ca="1" si="139"/>
        <v>1.7813209269901844E-2</v>
      </c>
    </row>
    <row r="1684" spans="12:19" x14ac:dyDescent="0.35">
      <c r="L1684">
        <v>3</v>
      </c>
      <c r="M1684">
        <f t="shared" ca="1" si="136"/>
        <v>2.1426094512901211E-2</v>
      </c>
      <c r="P1684">
        <f t="shared" ca="1" si="140"/>
        <v>0</v>
      </c>
      <c r="Q1684">
        <f t="shared" ca="1" si="137"/>
        <v>0.2358085925412754</v>
      </c>
      <c r="R1684">
        <f t="shared" ca="1" si="138"/>
        <v>0</v>
      </c>
      <c r="S1684">
        <f t="shared" ca="1" si="139"/>
        <v>2.1426094512901211E-2</v>
      </c>
    </row>
    <row r="1685" spans="12:19" x14ac:dyDescent="0.35">
      <c r="L1685">
        <v>4</v>
      </c>
      <c r="M1685">
        <f t="shared" ca="1" si="136"/>
        <v>3.3127950294288527E-2</v>
      </c>
      <c r="P1685">
        <f t="shared" ca="1" si="140"/>
        <v>0</v>
      </c>
      <c r="Q1685">
        <f t="shared" ca="1" si="137"/>
        <v>0.15706480472118764</v>
      </c>
      <c r="R1685">
        <f t="shared" ca="1" si="138"/>
        <v>0</v>
      </c>
      <c r="S1685">
        <f t="shared" ca="1" si="139"/>
        <v>3.3127950294288527E-2</v>
      </c>
    </row>
    <row r="1686" spans="12:19" x14ac:dyDescent="0.35">
      <c r="L1686">
        <v>5</v>
      </c>
      <c r="M1686">
        <f t="shared" ca="1" si="136"/>
        <v>2.5600290125595501E-2</v>
      </c>
      <c r="P1686">
        <f t="shared" ca="1" si="140"/>
        <v>1</v>
      </c>
      <c r="Q1686">
        <f t="shared" ca="1" si="137"/>
        <v>0.23018401257604715</v>
      </c>
      <c r="R1686">
        <f t="shared" ca="1" si="138"/>
        <v>0.23018401257604715</v>
      </c>
      <c r="S1686">
        <f t="shared" ca="1" si="139"/>
        <v>-0.20458372245045164</v>
      </c>
    </row>
    <row r="1687" spans="12:19" x14ac:dyDescent="0.35">
      <c r="L1687">
        <v>6</v>
      </c>
      <c r="M1687">
        <f t="shared" ca="1" si="136"/>
        <v>2.6437449014063336E-2</v>
      </c>
      <c r="P1687">
        <f t="shared" ca="1" si="140"/>
        <v>0</v>
      </c>
      <c r="Q1687">
        <f t="shared" ca="1" si="137"/>
        <v>0.15867137630583017</v>
      </c>
      <c r="R1687">
        <f t="shared" ca="1" si="138"/>
        <v>0</v>
      </c>
      <c r="S1687">
        <f t="shared" ca="1" si="139"/>
        <v>2.6437449014063336E-2</v>
      </c>
    </row>
    <row r="1688" spans="12:19" x14ac:dyDescent="0.35">
      <c r="L1688">
        <v>7</v>
      </c>
      <c r="M1688">
        <f t="shared" ca="1" si="136"/>
        <v>2.0912577936734005E-2</v>
      </c>
      <c r="P1688">
        <f t="shared" ca="1" si="140"/>
        <v>0</v>
      </c>
      <c r="Q1688">
        <f t="shared" ca="1" si="137"/>
        <v>0.26776192059524334</v>
      </c>
      <c r="R1688">
        <f t="shared" ca="1" si="138"/>
        <v>0</v>
      </c>
      <c r="S1688">
        <f t="shared" ca="1" si="139"/>
        <v>2.0912577936734005E-2</v>
      </c>
    </row>
    <row r="1689" spans="12:19" x14ac:dyDescent="0.35">
      <c r="L1689">
        <v>8</v>
      </c>
      <c r="M1689">
        <f t="shared" ca="1" si="136"/>
        <v>2.7487511076302911E-2</v>
      </c>
      <c r="P1689">
        <f t="shared" ca="1" si="140"/>
        <v>0</v>
      </c>
      <c r="Q1689">
        <f t="shared" ca="1" si="137"/>
        <v>0.21557395249434247</v>
      </c>
      <c r="R1689">
        <f t="shared" ca="1" si="138"/>
        <v>0</v>
      </c>
      <c r="S1689">
        <f t="shared" ca="1" si="139"/>
        <v>2.7487511076302911E-2</v>
      </c>
    </row>
    <row r="1690" spans="12:19" x14ac:dyDescent="0.35">
      <c r="L1690">
        <v>9</v>
      </c>
      <c r="M1690">
        <f t="shared" ca="1" si="136"/>
        <v>2.7394880203392563E-2</v>
      </c>
      <c r="P1690">
        <f t="shared" ca="1" si="140"/>
        <v>0</v>
      </c>
      <c r="Q1690">
        <f t="shared" ca="1" si="137"/>
        <v>0.16442279546387417</v>
      </c>
      <c r="R1690">
        <f t="shared" ca="1" si="138"/>
        <v>0</v>
      </c>
      <c r="S1690">
        <f t="shared" ca="1" si="139"/>
        <v>2.7394880203392563E-2</v>
      </c>
    </row>
    <row r="1691" spans="12:19" x14ac:dyDescent="0.35">
      <c r="L1691">
        <v>10</v>
      </c>
      <c r="M1691">
        <f t="shared" ca="1" si="136"/>
        <v>2.4125330285828969E-2</v>
      </c>
      <c r="P1691">
        <f t="shared" ca="1" si="140"/>
        <v>0</v>
      </c>
      <c r="Q1691">
        <f t="shared" ca="1" si="137"/>
        <v>0.15892114413956002</v>
      </c>
      <c r="R1691">
        <f t="shared" ca="1" si="138"/>
        <v>0</v>
      </c>
      <c r="S1691">
        <f t="shared" ca="1" si="139"/>
        <v>2.4125330285828969E-2</v>
      </c>
    </row>
    <row r="1692" spans="12:19" x14ac:dyDescent="0.35">
      <c r="L1692">
        <v>11</v>
      </c>
      <c r="M1692">
        <f t="shared" ca="1" si="136"/>
        <v>1.8391034307325443E-2</v>
      </c>
      <c r="P1692">
        <f t="shared" ca="1" si="140"/>
        <v>0</v>
      </c>
      <c r="Q1692">
        <f t="shared" ca="1" si="137"/>
        <v>0.20062667861175268</v>
      </c>
      <c r="R1692">
        <f t="shared" ca="1" si="138"/>
        <v>0</v>
      </c>
      <c r="S1692">
        <f t="shared" ca="1" si="139"/>
        <v>1.8391034307325443E-2</v>
      </c>
    </row>
    <row r="1693" spans="12:19" x14ac:dyDescent="0.35">
      <c r="L1693">
        <v>12</v>
      </c>
      <c r="M1693">
        <f t="shared" ca="1" si="136"/>
        <v>2.0365647534941897E-2</v>
      </c>
      <c r="P1693">
        <f t="shared" ca="1" si="140"/>
        <v>1</v>
      </c>
      <c r="Q1693">
        <f t="shared" ca="1" si="137"/>
        <v>0.19718710001955547</v>
      </c>
      <c r="R1693">
        <f t="shared" ca="1" si="138"/>
        <v>0.19718710001955547</v>
      </c>
      <c r="S1693">
        <f t="shared" ca="1" si="139"/>
        <v>-0.17682145248461356</v>
      </c>
    </row>
    <row r="1694" spans="12:19" x14ac:dyDescent="0.35">
      <c r="L1694">
        <v>13</v>
      </c>
      <c r="M1694">
        <f t="shared" ca="1" si="136"/>
        <v>3.0110868032745763E-2</v>
      </c>
      <c r="P1694">
        <f t="shared" ca="1" si="140"/>
        <v>0</v>
      </c>
      <c r="Q1694">
        <f t="shared" ca="1" si="137"/>
        <v>0.21394685551544687</v>
      </c>
      <c r="R1694">
        <f t="shared" ca="1" si="138"/>
        <v>0</v>
      </c>
      <c r="S1694">
        <f t="shared" ca="1" si="139"/>
        <v>3.0110868032745763E-2</v>
      </c>
    </row>
    <row r="1695" spans="12:19" x14ac:dyDescent="0.35">
      <c r="L1695">
        <v>14</v>
      </c>
      <c r="M1695">
        <f t="shared" ca="1" si="136"/>
        <v>3.1605671479437977E-2</v>
      </c>
      <c r="P1695">
        <f t="shared" ca="1" si="140"/>
        <v>0</v>
      </c>
      <c r="Q1695">
        <f t="shared" ca="1" si="137"/>
        <v>0.17148044580204785</v>
      </c>
      <c r="R1695">
        <f t="shared" ca="1" si="138"/>
        <v>0</v>
      </c>
      <c r="S1695">
        <f t="shared" ca="1" si="139"/>
        <v>3.1605671479437977E-2</v>
      </c>
    </row>
    <row r="1696" spans="12:19" x14ac:dyDescent="0.35">
      <c r="L1696">
        <v>15</v>
      </c>
      <c r="M1696">
        <f t="shared" ca="1" si="136"/>
        <v>2.9147350524694662E-2</v>
      </c>
      <c r="P1696">
        <f t="shared" ca="1" si="140"/>
        <v>0</v>
      </c>
      <c r="Q1696">
        <f t="shared" ca="1" si="137"/>
        <v>0.2058439738386553</v>
      </c>
      <c r="R1696">
        <f t="shared" ca="1" si="138"/>
        <v>0</v>
      </c>
      <c r="S1696">
        <f t="shared" ca="1" si="139"/>
        <v>2.9147350524694662E-2</v>
      </c>
    </row>
    <row r="1697" spans="12:19" x14ac:dyDescent="0.35">
      <c r="L1697">
        <v>16</v>
      </c>
      <c r="M1697">
        <f t="shared" ca="1" si="136"/>
        <v>2.1291675424850873E-2</v>
      </c>
      <c r="P1697">
        <f t="shared" ca="1" si="140"/>
        <v>0</v>
      </c>
      <c r="Q1697">
        <f t="shared" ca="1" si="137"/>
        <v>0.16599687830753296</v>
      </c>
      <c r="R1697">
        <f t="shared" ca="1" si="138"/>
        <v>0</v>
      </c>
      <c r="S1697">
        <f t="shared" ca="1" si="139"/>
        <v>2.1291675424850873E-2</v>
      </c>
    </row>
    <row r="1698" spans="12:19" x14ac:dyDescent="0.35">
      <c r="L1698">
        <v>17</v>
      </c>
      <c r="M1698">
        <f t="shared" ca="1" si="136"/>
        <v>2.0727160840572481E-2</v>
      </c>
      <c r="P1698">
        <f t="shared" ca="1" si="140"/>
        <v>0</v>
      </c>
      <c r="Q1698">
        <f t="shared" ca="1" si="137"/>
        <v>0.17869372583805235</v>
      </c>
      <c r="R1698">
        <f t="shared" ca="1" si="138"/>
        <v>0</v>
      </c>
      <c r="S1698">
        <f t="shared" ca="1" si="139"/>
        <v>2.0727160840572481E-2</v>
      </c>
    </row>
    <row r="1699" spans="12:19" x14ac:dyDescent="0.35">
      <c r="L1699">
        <v>18</v>
      </c>
      <c r="M1699">
        <f t="shared" ca="1" si="136"/>
        <v>1.6680014504422001E-2</v>
      </c>
      <c r="P1699">
        <f t="shared" ca="1" si="140"/>
        <v>0</v>
      </c>
      <c r="Q1699">
        <f t="shared" ca="1" si="137"/>
        <v>0.23427150734446517</v>
      </c>
      <c r="R1699">
        <f t="shared" ca="1" si="138"/>
        <v>0</v>
      </c>
      <c r="S1699">
        <f t="shared" ca="1" si="139"/>
        <v>1.6680014504422001E-2</v>
      </c>
    </row>
    <row r="1700" spans="12:19" x14ac:dyDescent="0.35">
      <c r="L1700">
        <v>19</v>
      </c>
      <c r="M1700">
        <f t="shared" ca="1" si="136"/>
        <v>2.0083100946944911E-2</v>
      </c>
      <c r="P1700">
        <f t="shared" ca="1" si="140"/>
        <v>0</v>
      </c>
      <c r="Q1700">
        <f t="shared" ca="1" si="137"/>
        <v>0.27244731538076389</v>
      </c>
      <c r="R1700">
        <f t="shared" ca="1" si="138"/>
        <v>0</v>
      </c>
      <c r="S1700">
        <f t="shared" ca="1" si="139"/>
        <v>2.0083100946944911E-2</v>
      </c>
    </row>
    <row r="1701" spans="12:19" x14ac:dyDescent="0.35">
      <c r="L1701">
        <v>20</v>
      </c>
      <c r="M1701">
        <f t="shared" ca="1" si="136"/>
        <v>4.0079528632975148E-2</v>
      </c>
      <c r="P1701">
        <f t="shared" ca="1" si="140"/>
        <v>0</v>
      </c>
      <c r="Q1701">
        <f t="shared" ca="1" si="137"/>
        <v>0.1793353752507279</v>
      </c>
      <c r="R1701">
        <f t="shared" ca="1" si="138"/>
        <v>0</v>
      </c>
      <c r="S1701">
        <f t="shared" ca="1" si="139"/>
        <v>4.0079528632975148E-2</v>
      </c>
    </row>
    <row r="1702" spans="12:19" x14ac:dyDescent="0.35">
      <c r="L1702">
        <v>21</v>
      </c>
      <c r="M1702">
        <f t="shared" ca="1" si="136"/>
        <v>1.852299420454619E-2</v>
      </c>
      <c r="P1702">
        <f t="shared" ca="1" si="140"/>
        <v>0</v>
      </c>
      <c r="Q1702">
        <f t="shared" ca="1" si="137"/>
        <v>0.16967093318231732</v>
      </c>
      <c r="R1702">
        <f t="shared" ca="1" si="138"/>
        <v>0</v>
      </c>
      <c r="S1702">
        <f t="shared" ca="1" si="139"/>
        <v>1.852299420454619E-2</v>
      </c>
    </row>
    <row r="1703" spans="12:19" x14ac:dyDescent="0.35">
      <c r="L1703">
        <v>22</v>
      </c>
      <c r="M1703">
        <f t="shared" ca="1" si="136"/>
        <v>2.2422468284416873E-2</v>
      </c>
      <c r="P1703">
        <f t="shared" ca="1" si="140"/>
        <v>0</v>
      </c>
      <c r="Q1703">
        <f t="shared" ca="1" si="137"/>
        <v>0.1836401739454486</v>
      </c>
      <c r="R1703">
        <f t="shared" ca="1" si="138"/>
        <v>0</v>
      </c>
      <c r="S1703">
        <f t="shared" ca="1" si="139"/>
        <v>2.2422468284416873E-2</v>
      </c>
    </row>
    <row r="1704" spans="12:19" x14ac:dyDescent="0.35">
      <c r="L1704">
        <v>23</v>
      </c>
      <c r="M1704">
        <f t="shared" ca="1" si="136"/>
        <v>1.8541833978533592E-2</v>
      </c>
      <c r="P1704">
        <f t="shared" ca="1" si="140"/>
        <v>0</v>
      </c>
      <c r="Q1704">
        <f t="shared" ca="1" si="137"/>
        <v>0.17351419399385315</v>
      </c>
      <c r="R1704">
        <f t="shared" ca="1" si="138"/>
        <v>0</v>
      </c>
      <c r="S1704">
        <f t="shared" ca="1" si="139"/>
        <v>1.8541833978533592E-2</v>
      </c>
    </row>
    <row r="1705" spans="12:19" x14ac:dyDescent="0.35">
      <c r="L1705">
        <v>24</v>
      </c>
      <c r="M1705">
        <f t="shared" ca="1" si="136"/>
        <v>2.4327307701586802E-2</v>
      </c>
      <c r="P1705">
        <f t="shared" ca="1" si="140"/>
        <v>0</v>
      </c>
      <c r="Q1705">
        <f t="shared" ca="1" si="137"/>
        <v>0.19368799611418377</v>
      </c>
      <c r="R1705">
        <f t="shared" ca="1" si="138"/>
        <v>0</v>
      </c>
      <c r="S1705">
        <f t="shared" ca="1" si="139"/>
        <v>2.4327307701586802E-2</v>
      </c>
    </row>
    <row r="1706" spans="12:19" x14ac:dyDescent="0.35">
      <c r="L1706">
        <v>25</v>
      </c>
      <c r="M1706">
        <f t="shared" ca="1" si="136"/>
        <v>2.7174679847180423E-2</v>
      </c>
      <c r="P1706">
        <f t="shared" ca="1" si="140"/>
        <v>0</v>
      </c>
      <c r="Q1706">
        <f t="shared" ca="1" si="137"/>
        <v>0.16747771682869533</v>
      </c>
      <c r="R1706">
        <f t="shared" ca="1" si="138"/>
        <v>0</v>
      </c>
      <c r="S1706">
        <f t="shared" ca="1" si="139"/>
        <v>2.7174679847180423E-2</v>
      </c>
    </row>
    <row r="1707" spans="12:19" x14ac:dyDescent="0.35">
      <c r="L1707">
        <v>26</v>
      </c>
      <c r="M1707">
        <f t="shared" ca="1" si="136"/>
        <v>1.4292857959252546E-2</v>
      </c>
      <c r="P1707">
        <f t="shared" ca="1" si="140"/>
        <v>0</v>
      </c>
      <c r="Q1707">
        <f t="shared" ca="1" si="137"/>
        <v>0.21888226834022109</v>
      </c>
      <c r="R1707">
        <f t="shared" ca="1" si="138"/>
        <v>0</v>
      </c>
      <c r="S1707">
        <f t="shared" ca="1" si="139"/>
        <v>1.4292857959252546E-2</v>
      </c>
    </row>
    <row r="1708" spans="12:19" x14ac:dyDescent="0.35">
      <c r="L1708">
        <v>27</v>
      </c>
      <c r="M1708">
        <f t="shared" ca="1" si="136"/>
        <v>2.9355767985975882E-2</v>
      </c>
      <c r="P1708">
        <f t="shared" ca="1" si="140"/>
        <v>0</v>
      </c>
      <c r="Q1708">
        <f t="shared" ca="1" si="137"/>
        <v>0.18796831234447831</v>
      </c>
      <c r="R1708">
        <f t="shared" ca="1" si="138"/>
        <v>0</v>
      </c>
      <c r="S1708">
        <f t="shared" ca="1" si="139"/>
        <v>2.9355767985975882E-2</v>
      </c>
    </row>
    <row r="1709" spans="12:19" x14ac:dyDescent="0.35">
      <c r="L1709">
        <v>28</v>
      </c>
      <c r="M1709">
        <f t="shared" ca="1" si="136"/>
        <v>3.334241680878202E-2</v>
      </c>
      <c r="P1709">
        <f t="shared" ca="1" si="140"/>
        <v>0</v>
      </c>
      <c r="Q1709">
        <f t="shared" ca="1" si="137"/>
        <v>0.17480274668384721</v>
      </c>
      <c r="R1709">
        <f t="shared" ca="1" si="138"/>
        <v>0</v>
      </c>
      <c r="S1709">
        <f t="shared" ca="1" si="139"/>
        <v>3.334241680878202E-2</v>
      </c>
    </row>
    <row r="1710" spans="12:19" x14ac:dyDescent="0.35">
      <c r="L1710">
        <v>29</v>
      </c>
      <c r="M1710">
        <f t="shared" ca="1" si="136"/>
        <v>2.818075554281619E-2</v>
      </c>
      <c r="P1710">
        <f t="shared" ca="1" si="140"/>
        <v>0</v>
      </c>
      <c r="Q1710">
        <f t="shared" ca="1" si="137"/>
        <v>0.20314750691806882</v>
      </c>
      <c r="R1710">
        <f t="shared" ca="1" si="138"/>
        <v>0</v>
      </c>
      <c r="S1710">
        <f t="shared" ca="1" si="139"/>
        <v>2.818075554281619E-2</v>
      </c>
    </row>
    <row r="1711" spans="12:19" x14ac:dyDescent="0.35">
      <c r="L1711">
        <v>30</v>
      </c>
      <c r="M1711">
        <f t="shared" ca="1" si="136"/>
        <v>2.1627373319377249E-2</v>
      </c>
      <c r="P1711">
        <f t="shared" ca="1" si="140"/>
        <v>0</v>
      </c>
      <c r="Q1711">
        <f t="shared" ca="1" si="137"/>
        <v>0.18272675907145419</v>
      </c>
      <c r="R1711">
        <f t="shared" ca="1" si="138"/>
        <v>0</v>
      </c>
      <c r="S1711">
        <f t="shared" ca="1" si="139"/>
        <v>2.1627373319377249E-2</v>
      </c>
    </row>
    <row r="1712" spans="12:19" x14ac:dyDescent="0.35">
      <c r="L1712">
        <v>1</v>
      </c>
      <c r="M1712">
        <f t="shared" ca="1" si="136"/>
        <v>2.8746343355473936E-2</v>
      </c>
      <c r="P1712">
        <f t="shared" ca="1" si="140"/>
        <v>0</v>
      </c>
      <c r="Q1712">
        <f t="shared" ca="1" si="137"/>
        <v>0.23459067504091544</v>
      </c>
      <c r="R1712">
        <f t="shared" ca="1" si="138"/>
        <v>0</v>
      </c>
      <c r="S1712">
        <f t="shared" ca="1" si="139"/>
        <v>2.8746343355473936E-2</v>
      </c>
    </row>
    <row r="1713" spans="12:19" x14ac:dyDescent="0.35">
      <c r="L1713">
        <v>2</v>
      </c>
      <c r="M1713">
        <f t="shared" ca="1" si="136"/>
        <v>4.1548785104147626E-2</v>
      </c>
      <c r="P1713">
        <f t="shared" ca="1" si="140"/>
        <v>0</v>
      </c>
      <c r="Q1713">
        <f t="shared" ca="1" si="137"/>
        <v>0.18478697203855762</v>
      </c>
      <c r="R1713">
        <f t="shared" ca="1" si="138"/>
        <v>0</v>
      </c>
      <c r="S1713">
        <f t="shared" ca="1" si="139"/>
        <v>4.1548785104147626E-2</v>
      </c>
    </row>
    <row r="1714" spans="12:19" x14ac:dyDescent="0.35">
      <c r="L1714">
        <v>3</v>
      </c>
      <c r="M1714">
        <f t="shared" ca="1" si="136"/>
        <v>1.9137676566657828E-2</v>
      </c>
      <c r="P1714">
        <f t="shared" ca="1" si="140"/>
        <v>0</v>
      </c>
      <c r="Q1714">
        <f t="shared" ca="1" si="137"/>
        <v>0.23869536718231696</v>
      </c>
      <c r="R1714">
        <f t="shared" ca="1" si="138"/>
        <v>0</v>
      </c>
      <c r="S1714">
        <f t="shared" ca="1" si="139"/>
        <v>1.9137676566657828E-2</v>
      </c>
    </row>
    <row r="1715" spans="12:19" x14ac:dyDescent="0.35">
      <c r="L1715">
        <v>4</v>
      </c>
      <c r="M1715">
        <f t="shared" ca="1" si="136"/>
        <v>2.2171995073614739E-2</v>
      </c>
      <c r="P1715">
        <f t="shared" ca="1" si="140"/>
        <v>1</v>
      </c>
      <c r="Q1715">
        <f t="shared" ca="1" si="137"/>
        <v>0.18203326892935723</v>
      </c>
      <c r="R1715">
        <f t="shared" ca="1" si="138"/>
        <v>0.18203326892935723</v>
      </c>
      <c r="S1715">
        <f t="shared" ca="1" si="139"/>
        <v>-0.1598612738557425</v>
      </c>
    </row>
    <row r="1716" spans="12:19" x14ac:dyDescent="0.35">
      <c r="L1716">
        <v>5</v>
      </c>
      <c r="M1716">
        <f t="shared" ca="1" si="136"/>
        <v>2.0356600857791313E-2</v>
      </c>
      <c r="P1716">
        <f t="shared" ca="1" si="140"/>
        <v>0</v>
      </c>
      <c r="Q1716">
        <f t="shared" ca="1" si="137"/>
        <v>0.16183315802416465</v>
      </c>
      <c r="R1716">
        <f t="shared" ca="1" si="138"/>
        <v>0</v>
      </c>
      <c r="S1716">
        <f t="shared" ca="1" si="139"/>
        <v>2.0356600857791313E-2</v>
      </c>
    </row>
    <row r="1717" spans="12:19" x14ac:dyDescent="0.35">
      <c r="L1717">
        <v>6</v>
      </c>
      <c r="M1717">
        <f t="shared" ca="1" si="136"/>
        <v>2.5817231040281406E-2</v>
      </c>
      <c r="P1717">
        <f t="shared" ca="1" si="140"/>
        <v>0</v>
      </c>
      <c r="Q1717">
        <f t="shared" ca="1" si="137"/>
        <v>0.24514456156763445</v>
      </c>
      <c r="R1717">
        <f t="shared" ca="1" si="138"/>
        <v>0</v>
      </c>
      <c r="S1717">
        <f t="shared" ca="1" si="139"/>
        <v>2.5817231040281406E-2</v>
      </c>
    </row>
    <row r="1718" spans="12:19" x14ac:dyDescent="0.35">
      <c r="L1718">
        <v>7</v>
      </c>
      <c r="M1718">
        <f t="shared" ca="1" si="136"/>
        <v>2.2649803735397069E-2</v>
      </c>
      <c r="P1718">
        <f t="shared" ca="1" si="140"/>
        <v>0</v>
      </c>
      <c r="Q1718">
        <f t="shared" ca="1" si="137"/>
        <v>0.1935348405214577</v>
      </c>
      <c r="R1718">
        <f t="shared" ca="1" si="138"/>
        <v>0</v>
      </c>
      <c r="S1718">
        <f t="shared" ca="1" si="139"/>
        <v>2.2649803735397069E-2</v>
      </c>
    </row>
    <row r="1719" spans="12:19" x14ac:dyDescent="0.35">
      <c r="L1719">
        <v>8</v>
      </c>
      <c r="M1719">
        <f t="shared" ca="1" si="136"/>
        <v>2.5360427448238902E-2</v>
      </c>
      <c r="P1719">
        <f t="shared" ca="1" si="140"/>
        <v>0</v>
      </c>
      <c r="Q1719">
        <f t="shared" ca="1" si="137"/>
        <v>0.18730788183251743</v>
      </c>
      <c r="R1719">
        <f t="shared" ca="1" si="138"/>
        <v>0</v>
      </c>
      <c r="S1719">
        <f t="shared" ca="1" si="139"/>
        <v>2.5360427448238902E-2</v>
      </c>
    </row>
    <row r="1720" spans="12:19" x14ac:dyDescent="0.35">
      <c r="L1720">
        <v>9</v>
      </c>
      <c r="M1720">
        <f t="shared" ca="1" si="136"/>
        <v>2.4845121257787831E-2</v>
      </c>
      <c r="P1720">
        <f t="shared" ca="1" si="140"/>
        <v>0</v>
      </c>
      <c r="Q1720">
        <f t="shared" ca="1" si="137"/>
        <v>0.22793908428174922</v>
      </c>
      <c r="R1720">
        <f t="shared" ca="1" si="138"/>
        <v>0</v>
      </c>
      <c r="S1720">
        <f t="shared" ca="1" si="139"/>
        <v>2.4845121257787831E-2</v>
      </c>
    </row>
    <row r="1721" spans="12:19" x14ac:dyDescent="0.35">
      <c r="L1721">
        <v>10</v>
      </c>
      <c r="M1721">
        <f t="shared" ca="1" si="136"/>
        <v>3.2003663601985463E-2</v>
      </c>
      <c r="P1721">
        <f t="shared" ca="1" si="140"/>
        <v>0</v>
      </c>
      <c r="Q1721">
        <f t="shared" ca="1" si="137"/>
        <v>0.20442516660734711</v>
      </c>
      <c r="R1721">
        <f t="shared" ca="1" si="138"/>
        <v>0</v>
      </c>
      <c r="S1721">
        <f t="shared" ca="1" si="139"/>
        <v>3.2003663601985463E-2</v>
      </c>
    </row>
    <row r="1722" spans="12:19" x14ac:dyDescent="0.35">
      <c r="L1722">
        <v>11</v>
      </c>
      <c r="M1722">
        <f t="shared" ca="1" si="136"/>
        <v>3.0361084247752818E-2</v>
      </c>
      <c r="P1722">
        <f t="shared" ca="1" si="140"/>
        <v>0</v>
      </c>
      <c r="Q1722">
        <f t="shared" ca="1" si="137"/>
        <v>0.20777554020924296</v>
      </c>
      <c r="R1722">
        <f t="shared" ca="1" si="138"/>
        <v>0</v>
      </c>
      <c r="S1722">
        <f t="shared" ca="1" si="139"/>
        <v>3.0361084247752818E-2</v>
      </c>
    </row>
    <row r="1723" spans="12:19" x14ac:dyDescent="0.35">
      <c r="L1723">
        <v>12</v>
      </c>
      <c r="M1723">
        <f t="shared" ca="1" si="136"/>
        <v>1.0486664667061912E-2</v>
      </c>
      <c r="P1723">
        <f t="shared" ca="1" si="140"/>
        <v>1</v>
      </c>
      <c r="Q1723">
        <f t="shared" ca="1" si="137"/>
        <v>0.25453293762346907</v>
      </c>
      <c r="R1723">
        <f t="shared" ca="1" si="138"/>
        <v>0.25453293762346907</v>
      </c>
      <c r="S1723">
        <f t="shared" ca="1" si="139"/>
        <v>-0.24404627295640716</v>
      </c>
    </row>
    <row r="1724" spans="12:19" x14ac:dyDescent="0.35">
      <c r="L1724">
        <v>13</v>
      </c>
      <c r="M1724">
        <f t="shared" ca="1" si="136"/>
        <v>2.2806355192363233E-2</v>
      </c>
      <c r="P1724">
        <f t="shared" ca="1" si="140"/>
        <v>0</v>
      </c>
      <c r="Q1724">
        <f t="shared" ca="1" si="137"/>
        <v>0.24912742375855873</v>
      </c>
      <c r="R1724">
        <f t="shared" ca="1" si="138"/>
        <v>0</v>
      </c>
      <c r="S1724">
        <f t="shared" ca="1" si="139"/>
        <v>2.2806355192363233E-2</v>
      </c>
    </row>
    <row r="1725" spans="12:19" x14ac:dyDescent="0.35">
      <c r="L1725">
        <v>14</v>
      </c>
      <c r="M1725">
        <f t="shared" ca="1" si="136"/>
        <v>2.7234481497760605E-2</v>
      </c>
      <c r="P1725">
        <f t="shared" ca="1" si="140"/>
        <v>0</v>
      </c>
      <c r="Q1725">
        <f t="shared" ca="1" si="137"/>
        <v>0.23387892912470362</v>
      </c>
      <c r="R1725">
        <f t="shared" ca="1" si="138"/>
        <v>0</v>
      </c>
      <c r="S1725">
        <f t="shared" ca="1" si="139"/>
        <v>2.7234481497760605E-2</v>
      </c>
    </row>
    <row r="1726" spans="12:19" x14ac:dyDescent="0.35">
      <c r="L1726">
        <v>15</v>
      </c>
      <c r="M1726">
        <f t="shared" ca="1" si="136"/>
        <v>1.9200438818011534E-2</v>
      </c>
      <c r="P1726">
        <f t="shared" ca="1" si="140"/>
        <v>0</v>
      </c>
      <c r="Q1726">
        <f t="shared" ca="1" si="137"/>
        <v>0.23951421895128813</v>
      </c>
      <c r="R1726">
        <f t="shared" ca="1" si="138"/>
        <v>0</v>
      </c>
      <c r="S1726">
        <f t="shared" ca="1" si="139"/>
        <v>1.9200438818011534E-2</v>
      </c>
    </row>
    <row r="1727" spans="12:19" x14ac:dyDescent="0.35">
      <c r="L1727">
        <v>16</v>
      </c>
      <c r="M1727">
        <f t="shared" ca="1" si="136"/>
        <v>2.8863750965508597E-2</v>
      </c>
      <c r="P1727">
        <f t="shared" ca="1" si="140"/>
        <v>0</v>
      </c>
      <c r="Q1727">
        <f t="shared" ca="1" si="137"/>
        <v>0.1476586979210065</v>
      </c>
      <c r="R1727">
        <f t="shared" ca="1" si="138"/>
        <v>0</v>
      </c>
      <c r="S1727">
        <f t="shared" ca="1" si="139"/>
        <v>2.8863750965508597E-2</v>
      </c>
    </row>
    <row r="1728" spans="12:19" x14ac:dyDescent="0.35">
      <c r="L1728">
        <v>17</v>
      </c>
      <c r="M1728">
        <f t="shared" ca="1" si="136"/>
        <v>3.0414118113017953E-2</v>
      </c>
      <c r="P1728">
        <f t="shared" ca="1" si="140"/>
        <v>0</v>
      </c>
      <c r="Q1728">
        <f t="shared" ca="1" si="137"/>
        <v>0.23586435216441029</v>
      </c>
      <c r="R1728">
        <f t="shared" ca="1" si="138"/>
        <v>0</v>
      </c>
      <c r="S1728">
        <f t="shared" ca="1" si="139"/>
        <v>3.0414118113017953E-2</v>
      </c>
    </row>
    <row r="1729" spans="12:19" x14ac:dyDescent="0.35">
      <c r="L1729">
        <v>18</v>
      </c>
      <c r="M1729">
        <f t="shared" ca="1" si="136"/>
        <v>2.4284643824437159E-2</v>
      </c>
      <c r="P1729">
        <f t="shared" ca="1" si="140"/>
        <v>0</v>
      </c>
      <c r="Q1729">
        <f t="shared" ca="1" si="137"/>
        <v>0.17554653585077987</v>
      </c>
      <c r="R1729">
        <f t="shared" ca="1" si="138"/>
        <v>0</v>
      </c>
      <c r="S1729">
        <f t="shared" ca="1" si="139"/>
        <v>2.4284643824437159E-2</v>
      </c>
    </row>
    <row r="1730" spans="12:19" x14ac:dyDescent="0.35">
      <c r="L1730">
        <v>19</v>
      </c>
      <c r="M1730">
        <f t="shared" ca="1" si="136"/>
        <v>2.2888831654342353E-2</v>
      </c>
      <c r="P1730">
        <f t="shared" ca="1" si="140"/>
        <v>0</v>
      </c>
      <c r="Q1730">
        <f t="shared" ca="1" si="137"/>
        <v>0.18056517706645647</v>
      </c>
      <c r="R1730">
        <f t="shared" ca="1" si="138"/>
        <v>0</v>
      </c>
      <c r="S1730">
        <f t="shared" ca="1" si="139"/>
        <v>2.2888831654342353E-2</v>
      </c>
    </row>
    <row r="1731" spans="12:19" x14ac:dyDescent="0.35">
      <c r="L1731">
        <v>20</v>
      </c>
      <c r="M1731">
        <f t="shared" ref="M1731:M1794" ca="1" si="141">_xlfn.NORM.INV(RAND(),$B$10,$B$11)</f>
        <v>2.1782855917624442E-2</v>
      </c>
      <c r="P1731">
        <f t="shared" ca="1" si="140"/>
        <v>0</v>
      </c>
      <c r="Q1731">
        <f t="shared" ref="Q1731:Q1794" ca="1" si="142">_xlfn.NORM.INV(RAND(),$F$11,$F$12)%</f>
        <v>0.13810648451921226</v>
      </c>
      <c r="R1731">
        <f t="shared" ref="R1731:R1794" ca="1" si="143">P1731*Q1731</f>
        <v>0</v>
      </c>
      <c r="S1731">
        <f t="shared" ref="S1731:S1794" ca="1" si="144">M1731-R1731</f>
        <v>2.1782855917624442E-2</v>
      </c>
    </row>
    <row r="1732" spans="12:19" x14ac:dyDescent="0.35">
      <c r="L1732">
        <v>21</v>
      </c>
      <c r="M1732">
        <f t="shared" ca="1" si="141"/>
        <v>2.4521810476569171E-2</v>
      </c>
      <c r="P1732">
        <f t="shared" ref="P1732:P1795" ca="1" si="145">IF(P1731 = 1, 0, (RAND() &lt; $F$8) * 1)</f>
        <v>0</v>
      </c>
      <c r="Q1732">
        <f t="shared" ca="1" si="142"/>
        <v>0.25979182894643221</v>
      </c>
      <c r="R1732">
        <f t="shared" ca="1" si="143"/>
        <v>0</v>
      </c>
      <c r="S1732">
        <f t="shared" ca="1" si="144"/>
        <v>2.4521810476569171E-2</v>
      </c>
    </row>
    <row r="1733" spans="12:19" x14ac:dyDescent="0.35">
      <c r="L1733">
        <v>22</v>
      </c>
      <c r="M1733">
        <f t="shared" ca="1" si="141"/>
        <v>9.9739488043413017E-3</v>
      </c>
      <c r="P1733">
        <f t="shared" ca="1" si="145"/>
        <v>0</v>
      </c>
      <c r="Q1733">
        <f t="shared" ca="1" si="142"/>
        <v>0.20100023234544609</v>
      </c>
      <c r="R1733">
        <f t="shared" ca="1" si="143"/>
        <v>0</v>
      </c>
      <c r="S1733">
        <f t="shared" ca="1" si="144"/>
        <v>9.9739488043413017E-3</v>
      </c>
    </row>
    <row r="1734" spans="12:19" x14ac:dyDescent="0.35">
      <c r="L1734">
        <v>23</v>
      </c>
      <c r="M1734">
        <f t="shared" ca="1" si="141"/>
        <v>1.4744480158512674E-2</v>
      </c>
      <c r="P1734">
        <f t="shared" ca="1" si="145"/>
        <v>0</v>
      </c>
      <c r="Q1734">
        <f t="shared" ca="1" si="142"/>
        <v>0.16875274232390886</v>
      </c>
      <c r="R1734">
        <f t="shared" ca="1" si="143"/>
        <v>0</v>
      </c>
      <c r="S1734">
        <f t="shared" ca="1" si="144"/>
        <v>1.4744480158512674E-2</v>
      </c>
    </row>
    <row r="1735" spans="12:19" x14ac:dyDescent="0.35">
      <c r="L1735">
        <v>24</v>
      </c>
      <c r="M1735">
        <f t="shared" ca="1" si="141"/>
        <v>3.2903651565589727E-2</v>
      </c>
      <c r="P1735">
        <f t="shared" ca="1" si="145"/>
        <v>0</v>
      </c>
      <c r="Q1735">
        <f t="shared" ca="1" si="142"/>
        <v>0.22680516051016109</v>
      </c>
      <c r="R1735">
        <f t="shared" ca="1" si="143"/>
        <v>0</v>
      </c>
      <c r="S1735">
        <f t="shared" ca="1" si="144"/>
        <v>3.2903651565589727E-2</v>
      </c>
    </row>
    <row r="1736" spans="12:19" x14ac:dyDescent="0.35">
      <c r="L1736">
        <v>25</v>
      </c>
      <c r="M1736">
        <f t="shared" ca="1" si="141"/>
        <v>2.6242284014137723E-2</v>
      </c>
      <c r="P1736">
        <f t="shared" ca="1" si="145"/>
        <v>0</v>
      </c>
      <c r="Q1736">
        <f t="shared" ca="1" si="142"/>
        <v>0.19983372202883504</v>
      </c>
      <c r="R1736">
        <f t="shared" ca="1" si="143"/>
        <v>0</v>
      </c>
      <c r="S1736">
        <f t="shared" ca="1" si="144"/>
        <v>2.6242284014137723E-2</v>
      </c>
    </row>
    <row r="1737" spans="12:19" x14ac:dyDescent="0.35">
      <c r="L1737">
        <v>26</v>
      </c>
      <c r="M1737">
        <f t="shared" ca="1" si="141"/>
        <v>1.6991010294587494E-2</v>
      </c>
      <c r="P1737">
        <f t="shared" ca="1" si="145"/>
        <v>0</v>
      </c>
      <c r="Q1737">
        <f t="shared" ca="1" si="142"/>
        <v>0.21178118394796086</v>
      </c>
      <c r="R1737">
        <f t="shared" ca="1" si="143"/>
        <v>0</v>
      </c>
      <c r="S1737">
        <f t="shared" ca="1" si="144"/>
        <v>1.6991010294587494E-2</v>
      </c>
    </row>
    <row r="1738" spans="12:19" x14ac:dyDescent="0.35">
      <c r="L1738">
        <v>27</v>
      </c>
      <c r="M1738">
        <f t="shared" ca="1" si="141"/>
        <v>3.1046713288966205E-2</v>
      </c>
      <c r="P1738">
        <f t="shared" ca="1" si="145"/>
        <v>0</v>
      </c>
      <c r="Q1738">
        <f t="shared" ca="1" si="142"/>
        <v>0.19412008161655414</v>
      </c>
      <c r="R1738">
        <f t="shared" ca="1" si="143"/>
        <v>0</v>
      </c>
      <c r="S1738">
        <f t="shared" ca="1" si="144"/>
        <v>3.1046713288966205E-2</v>
      </c>
    </row>
    <row r="1739" spans="12:19" x14ac:dyDescent="0.35">
      <c r="L1739">
        <v>28</v>
      </c>
      <c r="M1739">
        <f t="shared" ca="1" si="141"/>
        <v>4.1377821210939969E-2</v>
      </c>
      <c r="P1739">
        <f t="shared" ca="1" si="145"/>
        <v>0</v>
      </c>
      <c r="Q1739">
        <f t="shared" ca="1" si="142"/>
        <v>0.20109676634358045</v>
      </c>
      <c r="R1739">
        <f t="shared" ca="1" si="143"/>
        <v>0</v>
      </c>
      <c r="S1739">
        <f t="shared" ca="1" si="144"/>
        <v>4.1377821210939969E-2</v>
      </c>
    </row>
    <row r="1740" spans="12:19" x14ac:dyDescent="0.35">
      <c r="L1740">
        <v>29</v>
      </c>
      <c r="M1740">
        <f t="shared" ca="1" si="141"/>
        <v>1.6075630675770773E-2</v>
      </c>
      <c r="P1740">
        <f t="shared" ca="1" si="145"/>
        <v>0</v>
      </c>
      <c r="Q1740">
        <f t="shared" ca="1" si="142"/>
        <v>0.22497984377422775</v>
      </c>
      <c r="R1740">
        <f t="shared" ca="1" si="143"/>
        <v>0</v>
      </c>
      <c r="S1740">
        <f t="shared" ca="1" si="144"/>
        <v>1.6075630675770773E-2</v>
      </c>
    </row>
    <row r="1741" spans="12:19" x14ac:dyDescent="0.35">
      <c r="L1741">
        <v>30</v>
      </c>
      <c r="M1741">
        <f t="shared" ca="1" si="141"/>
        <v>7.8754322186422206E-3</v>
      </c>
      <c r="P1741">
        <f t="shared" ca="1" si="145"/>
        <v>0</v>
      </c>
      <c r="Q1741">
        <f t="shared" ca="1" si="142"/>
        <v>0.2008806485126724</v>
      </c>
      <c r="R1741">
        <f t="shared" ca="1" si="143"/>
        <v>0</v>
      </c>
      <c r="S1741">
        <f t="shared" ca="1" si="144"/>
        <v>7.8754322186422206E-3</v>
      </c>
    </row>
    <row r="1742" spans="12:19" x14ac:dyDescent="0.35">
      <c r="L1742">
        <v>1</v>
      </c>
      <c r="M1742">
        <f t="shared" ca="1" si="141"/>
        <v>2.7465700036306155E-2</v>
      </c>
      <c r="P1742">
        <f t="shared" ca="1" si="145"/>
        <v>0</v>
      </c>
      <c r="Q1742">
        <f t="shared" ca="1" si="142"/>
        <v>0.24180937776488265</v>
      </c>
      <c r="R1742">
        <f t="shared" ca="1" si="143"/>
        <v>0</v>
      </c>
      <c r="S1742">
        <f t="shared" ca="1" si="144"/>
        <v>2.7465700036306155E-2</v>
      </c>
    </row>
    <row r="1743" spans="12:19" x14ac:dyDescent="0.35">
      <c r="L1743">
        <v>2</v>
      </c>
      <c r="M1743">
        <f t="shared" ca="1" si="141"/>
        <v>1.7565284635203088E-2</v>
      </c>
      <c r="P1743">
        <f t="shared" ca="1" si="145"/>
        <v>0</v>
      </c>
      <c r="Q1743">
        <f t="shared" ca="1" si="142"/>
        <v>0.2803318816090799</v>
      </c>
      <c r="R1743">
        <f t="shared" ca="1" si="143"/>
        <v>0</v>
      </c>
      <c r="S1743">
        <f t="shared" ca="1" si="144"/>
        <v>1.7565284635203088E-2</v>
      </c>
    </row>
    <row r="1744" spans="12:19" x14ac:dyDescent="0.35">
      <c r="L1744">
        <v>3</v>
      </c>
      <c r="M1744">
        <f t="shared" ca="1" si="141"/>
        <v>1.376624773204917E-2</v>
      </c>
      <c r="P1744">
        <f t="shared" ca="1" si="145"/>
        <v>0</v>
      </c>
      <c r="Q1744">
        <f t="shared" ca="1" si="142"/>
        <v>0.21440393968114535</v>
      </c>
      <c r="R1744">
        <f t="shared" ca="1" si="143"/>
        <v>0</v>
      </c>
      <c r="S1744">
        <f t="shared" ca="1" si="144"/>
        <v>1.376624773204917E-2</v>
      </c>
    </row>
    <row r="1745" spans="12:19" x14ac:dyDescent="0.35">
      <c r="L1745">
        <v>4</v>
      </c>
      <c r="M1745">
        <f t="shared" ca="1" si="141"/>
        <v>2.9636035275524421E-2</v>
      </c>
      <c r="P1745">
        <f t="shared" ca="1" si="145"/>
        <v>0</v>
      </c>
      <c r="Q1745">
        <f t="shared" ca="1" si="142"/>
        <v>0.11161286926686126</v>
      </c>
      <c r="R1745">
        <f t="shared" ca="1" si="143"/>
        <v>0</v>
      </c>
      <c r="S1745">
        <f t="shared" ca="1" si="144"/>
        <v>2.9636035275524421E-2</v>
      </c>
    </row>
    <row r="1746" spans="12:19" x14ac:dyDescent="0.35">
      <c r="L1746">
        <v>5</v>
      </c>
      <c r="M1746">
        <f t="shared" ca="1" si="141"/>
        <v>2.3552671069318125E-2</v>
      </c>
      <c r="P1746">
        <f t="shared" ca="1" si="145"/>
        <v>0</v>
      </c>
      <c r="Q1746">
        <f t="shared" ca="1" si="142"/>
        <v>0.19480219785056874</v>
      </c>
      <c r="R1746">
        <f t="shared" ca="1" si="143"/>
        <v>0</v>
      </c>
      <c r="S1746">
        <f t="shared" ca="1" si="144"/>
        <v>2.3552671069318125E-2</v>
      </c>
    </row>
    <row r="1747" spans="12:19" x14ac:dyDescent="0.35">
      <c r="L1747">
        <v>6</v>
      </c>
      <c r="M1747">
        <f t="shared" ca="1" si="141"/>
        <v>2.9827050714602777E-2</v>
      </c>
      <c r="P1747">
        <f t="shared" ca="1" si="145"/>
        <v>0</v>
      </c>
      <c r="Q1747">
        <f t="shared" ca="1" si="142"/>
        <v>0.16332591596893983</v>
      </c>
      <c r="R1747">
        <f t="shared" ca="1" si="143"/>
        <v>0</v>
      </c>
      <c r="S1747">
        <f t="shared" ca="1" si="144"/>
        <v>2.9827050714602777E-2</v>
      </c>
    </row>
    <row r="1748" spans="12:19" x14ac:dyDescent="0.35">
      <c r="L1748">
        <v>7</v>
      </c>
      <c r="M1748">
        <f t="shared" ca="1" si="141"/>
        <v>1.0930419556500325E-2</v>
      </c>
      <c r="P1748">
        <f t="shared" ca="1" si="145"/>
        <v>0</v>
      </c>
      <c r="Q1748">
        <f t="shared" ca="1" si="142"/>
        <v>0.25876253545210387</v>
      </c>
      <c r="R1748">
        <f t="shared" ca="1" si="143"/>
        <v>0</v>
      </c>
      <c r="S1748">
        <f t="shared" ca="1" si="144"/>
        <v>1.0930419556500325E-2</v>
      </c>
    </row>
    <row r="1749" spans="12:19" x14ac:dyDescent="0.35">
      <c r="L1749">
        <v>8</v>
      </c>
      <c r="M1749">
        <f t="shared" ca="1" si="141"/>
        <v>1.8977300450824491E-2</v>
      </c>
      <c r="P1749">
        <f t="shared" ca="1" si="145"/>
        <v>0</v>
      </c>
      <c r="Q1749">
        <f t="shared" ca="1" si="142"/>
        <v>0.28767488420746623</v>
      </c>
      <c r="R1749">
        <f t="shared" ca="1" si="143"/>
        <v>0</v>
      </c>
      <c r="S1749">
        <f t="shared" ca="1" si="144"/>
        <v>1.8977300450824491E-2</v>
      </c>
    </row>
    <row r="1750" spans="12:19" x14ac:dyDescent="0.35">
      <c r="L1750">
        <v>9</v>
      </c>
      <c r="M1750">
        <f t="shared" ca="1" si="141"/>
        <v>3.5874452893653833E-2</v>
      </c>
      <c r="P1750">
        <f t="shared" ca="1" si="145"/>
        <v>0</v>
      </c>
      <c r="Q1750">
        <f t="shared" ca="1" si="142"/>
        <v>0.22352452521337363</v>
      </c>
      <c r="R1750">
        <f t="shared" ca="1" si="143"/>
        <v>0</v>
      </c>
      <c r="S1750">
        <f t="shared" ca="1" si="144"/>
        <v>3.5874452893653833E-2</v>
      </c>
    </row>
    <row r="1751" spans="12:19" x14ac:dyDescent="0.35">
      <c r="L1751">
        <v>10</v>
      </c>
      <c r="M1751">
        <f t="shared" ca="1" si="141"/>
        <v>2.618771392219979E-2</v>
      </c>
      <c r="P1751">
        <f t="shared" ca="1" si="145"/>
        <v>0</v>
      </c>
      <c r="Q1751">
        <f t="shared" ca="1" si="142"/>
        <v>0.17617164199498042</v>
      </c>
      <c r="R1751">
        <f t="shared" ca="1" si="143"/>
        <v>0</v>
      </c>
      <c r="S1751">
        <f t="shared" ca="1" si="144"/>
        <v>2.618771392219979E-2</v>
      </c>
    </row>
    <row r="1752" spans="12:19" x14ac:dyDescent="0.35">
      <c r="L1752">
        <v>11</v>
      </c>
      <c r="M1752">
        <f t="shared" ca="1" si="141"/>
        <v>2.7285377549921795E-2</v>
      </c>
      <c r="P1752">
        <f t="shared" ca="1" si="145"/>
        <v>0</v>
      </c>
      <c r="Q1752">
        <f t="shared" ca="1" si="142"/>
        <v>0.20711904072480486</v>
      </c>
      <c r="R1752">
        <f t="shared" ca="1" si="143"/>
        <v>0</v>
      </c>
      <c r="S1752">
        <f t="shared" ca="1" si="144"/>
        <v>2.7285377549921795E-2</v>
      </c>
    </row>
    <row r="1753" spans="12:19" x14ac:dyDescent="0.35">
      <c r="L1753">
        <v>12</v>
      </c>
      <c r="M1753">
        <f t="shared" ca="1" si="141"/>
        <v>1.5907517955236886E-2</v>
      </c>
      <c r="P1753">
        <f t="shared" ca="1" si="145"/>
        <v>0</v>
      </c>
      <c r="Q1753">
        <f t="shared" ca="1" si="142"/>
        <v>0.20441893132631017</v>
      </c>
      <c r="R1753">
        <f t="shared" ca="1" si="143"/>
        <v>0</v>
      </c>
      <c r="S1753">
        <f t="shared" ca="1" si="144"/>
        <v>1.5907517955236886E-2</v>
      </c>
    </row>
    <row r="1754" spans="12:19" x14ac:dyDescent="0.35">
      <c r="L1754">
        <v>13</v>
      </c>
      <c r="M1754">
        <f t="shared" ca="1" si="141"/>
        <v>2.8396253846484334E-2</v>
      </c>
      <c r="P1754">
        <f t="shared" ca="1" si="145"/>
        <v>0</v>
      </c>
      <c r="Q1754">
        <f t="shared" ca="1" si="142"/>
        <v>0.17798153182441426</v>
      </c>
      <c r="R1754">
        <f t="shared" ca="1" si="143"/>
        <v>0</v>
      </c>
      <c r="S1754">
        <f t="shared" ca="1" si="144"/>
        <v>2.8396253846484334E-2</v>
      </c>
    </row>
    <row r="1755" spans="12:19" x14ac:dyDescent="0.35">
      <c r="L1755">
        <v>14</v>
      </c>
      <c r="M1755">
        <f t="shared" ca="1" si="141"/>
        <v>2.1337911062819393E-2</v>
      </c>
      <c r="P1755">
        <f t="shared" ca="1" si="145"/>
        <v>0</v>
      </c>
      <c r="Q1755">
        <f t="shared" ca="1" si="142"/>
        <v>0.27164209691932384</v>
      </c>
      <c r="R1755">
        <f t="shared" ca="1" si="143"/>
        <v>0</v>
      </c>
      <c r="S1755">
        <f t="shared" ca="1" si="144"/>
        <v>2.1337911062819393E-2</v>
      </c>
    </row>
    <row r="1756" spans="12:19" x14ac:dyDescent="0.35">
      <c r="L1756">
        <v>15</v>
      </c>
      <c r="M1756">
        <f t="shared" ca="1" si="141"/>
        <v>2.4557969948075555E-2</v>
      </c>
      <c r="P1756">
        <f t="shared" ca="1" si="145"/>
        <v>0</v>
      </c>
      <c r="Q1756">
        <f t="shared" ca="1" si="142"/>
        <v>0.18986438719993751</v>
      </c>
      <c r="R1756">
        <f t="shared" ca="1" si="143"/>
        <v>0</v>
      </c>
      <c r="S1756">
        <f t="shared" ca="1" si="144"/>
        <v>2.4557969948075555E-2</v>
      </c>
    </row>
    <row r="1757" spans="12:19" x14ac:dyDescent="0.35">
      <c r="L1757">
        <v>16</v>
      </c>
      <c r="M1757">
        <f t="shared" ca="1" si="141"/>
        <v>2.7032014621977844E-2</v>
      </c>
      <c r="P1757">
        <f t="shared" ca="1" si="145"/>
        <v>0</v>
      </c>
      <c r="Q1757">
        <f t="shared" ca="1" si="142"/>
        <v>0.26920291560330584</v>
      </c>
      <c r="R1757">
        <f t="shared" ca="1" si="143"/>
        <v>0</v>
      </c>
      <c r="S1757">
        <f t="shared" ca="1" si="144"/>
        <v>2.7032014621977844E-2</v>
      </c>
    </row>
    <row r="1758" spans="12:19" x14ac:dyDescent="0.35">
      <c r="L1758">
        <v>17</v>
      </c>
      <c r="M1758">
        <f t="shared" ca="1" si="141"/>
        <v>2.5745647434924801E-2</v>
      </c>
      <c r="P1758">
        <f t="shared" ca="1" si="145"/>
        <v>0</v>
      </c>
      <c r="Q1758">
        <f t="shared" ca="1" si="142"/>
        <v>0.14716170848231905</v>
      </c>
      <c r="R1758">
        <f t="shared" ca="1" si="143"/>
        <v>0</v>
      </c>
      <c r="S1758">
        <f t="shared" ca="1" si="144"/>
        <v>2.5745647434924801E-2</v>
      </c>
    </row>
    <row r="1759" spans="12:19" x14ac:dyDescent="0.35">
      <c r="L1759">
        <v>18</v>
      </c>
      <c r="M1759">
        <f t="shared" ca="1" si="141"/>
        <v>2.0244136392630858E-2</v>
      </c>
      <c r="P1759">
        <f t="shared" ca="1" si="145"/>
        <v>0</v>
      </c>
      <c r="Q1759">
        <f t="shared" ca="1" si="142"/>
        <v>0.25276659450117611</v>
      </c>
      <c r="R1759">
        <f t="shared" ca="1" si="143"/>
        <v>0</v>
      </c>
      <c r="S1759">
        <f t="shared" ca="1" si="144"/>
        <v>2.0244136392630858E-2</v>
      </c>
    </row>
    <row r="1760" spans="12:19" x14ac:dyDescent="0.35">
      <c r="L1760">
        <v>19</v>
      </c>
      <c r="M1760">
        <f t="shared" ca="1" si="141"/>
        <v>9.8838712879808863E-3</v>
      </c>
      <c r="P1760">
        <f t="shared" ca="1" si="145"/>
        <v>0</v>
      </c>
      <c r="Q1760">
        <f t="shared" ca="1" si="142"/>
        <v>0.17690535351860678</v>
      </c>
      <c r="R1760">
        <f t="shared" ca="1" si="143"/>
        <v>0</v>
      </c>
      <c r="S1760">
        <f t="shared" ca="1" si="144"/>
        <v>9.8838712879808863E-3</v>
      </c>
    </row>
    <row r="1761" spans="12:19" x14ac:dyDescent="0.35">
      <c r="L1761">
        <v>20</v>
      </c>
      <c r="M1761">
        <f t="shared" ca="1" si="141"/>
        <v>1.4883681445055119E-2</v>
      </c>
      <c r="P1761">
        <f t="shared" ca="1" si="145"/>
        <v>1</v>
      </c>
      <c r="Q1761">
        <f t="shared" ca="1" si="142"/>
        <v>0.22688164408523484</v>
      </c>
      <c r="R1761">
        <f t="shared" ca="1" si="143"/>
        <v>0.22688164408523484</v>
      </c>
      <c r="S1761">
        <f t="shared" ca="1" si="144"/>
        <v>-0.21199796264017973</v>
      </c>
    </row>
    <row r="1762" spans="12:19" x14ac:dyDescent="0.35">
      <c r="L1762">
        <v>21</v>
      </c>
      <c r="M1762">
        <f t="shared" ca="1" si="141"/>
        <v>1.8007918716542361E-2</v>
      </c>
      <c r="P1762">
        <f t="shared" ca="1" si="145"/>
        <v>0</v>
      </c>
      <c r="Q1762">
        <f t="shared" ca="1" si="142"/>
        <v>0.18277987557323505</v>
      </c>
      <c r="R1762">
        <f t="shared" ca="1" si="143"/>
        <v>0</v>
      </c>
      <c r="S1762">
        <f t="shared" ca="1" si="144"/>
        <v>1.8007918716542361E-2</v>
      </c>
    </row>
    <row r="1763" spans="12:19" x14ac:dyDescent="0.35">
      <c r="L1763">
        <v>22</v>
      </c>
      <c r="M1763">
        <f t="shared" ca="1" si="141"/>
        <v>8.7485651215475427E-3</v>
      </c>
      <c r="P1763">
        <f t="shared" ca="1" si="145"/>
        <v>0</v>
      </c>
      <c r="Q1763">
        <f t="shared" ca="1" si="142"/>
        <v>0.15728205844450527</v>
      </c>
      <c r="R1763">
        <f t="shared" ca="1" si="143"/>
        <v>0</v>
      </c>
      <c r="S1763">
        <f t="shared" ca="1" si="144"/>
        <v>8.7485651215475427E-3</v>
      </c>
    </row>
    <row r="1764" spans="12:19" x14ac:dyDescent="0.35">
      <c r="L1764">
        <v>23</v>
      </c>
      <c r="M1764">
        <f t="shared" ca="1" si="141"/>
        <v>3.0696751515350618E-2</v>
      </c>
      <c r="P1764">
        <f t="shared" ca="1" si="145"/>
        <v>0</v>
      </c>
      <c r="Q1764">
        <f t="shared" ca="1" si="142"/>
        <v>0.135301311566076</v>
      </c>
      <c r="R1764">
        <f t="shared" ca="1" si="143"/>
        <v>0</v>
      </c>
      <c r="S1764">
        <f t="shared" ca="1" si="144"/>
        <v>3.0696751515350618E-2</v>
      </c>
    </row>
    <row r="1765" spans="12:19" x14ac:dyDescent="0.35">
      <c r="L1765">
        <v>24</v>
      </c>
      <c r="M1765">
        <f t="shared" ca="1" si="141"/>
        <v>2.5992002798797591E-2</v>
      </c>
      <c r="P1765">
        <f t="shared" ca="1" si="145"/>
        <v>0</v>
      </c>
      <c r="Q1765">
        <f t="shared" ca="1" si="142"/>
        <v>0.27029878546051245</v>
      </c>
      <c r="R1765">
        <f t="shared" ca="1" si="143"/>
        <v>0</v>
      </c>
      <c r="S1765">
        <f t="shared" ca="1" si="144"/>
        <v>2.5992002798797591E-2</v>
      </c>
    </row>
    <row r="1766" spans="12:19" x14ac:dyDescent="0.35">
      <c r="L1766">
        <v>25</v>
      </c>
      <c r="M1766">
        <f t="shared" ca="1" si="141"/>
        <v>2.7935071029962451E-2</v>
      </c>
      <c r="P1766">
        <f t="shared" ca="1" si="145"/>
        <v>0</v>
      </c>
      <c r="Q1766">
        <f t="shared" ca="1" si="142"/>
        <v>0.18127708029830586</v>
      </c>
      <c r="R1766">
        <f t="shared" ca="1" si="143"/>
        <v>0</v>
      </c>
      <c r="S1766">
        <f t="shared" ca="1" si="144"/>
        <v>2.7935071029962451E-2</v>
      </c>
    </row>
    <row r="1767" spans="12:19" x14ac:dyDescent="0.35">
      <c r="L1767">
        <v>26</v>
      </c>
      <c r="M1767">
        <f t="shared" ca="1" si="141"/>
        <v>3.0848217205228755E-2</v>
      </c>
      <c r="P1767">
        <f t="shared" ca="1" si="145"/>
        <v>0</v>
      </c>
      <c r="Q1767">
        <f t="shared" ca="1" si="142"/>
        <v>0.15013666376766133</v>
      </c>
      <c r="R1767">
        <f t="shared" ca="1" si="143"/>
        <v>0</v>
      </c>
      <c r="S1767">
        <f t="shared" ca="1" si="144"/>
        <v>3.0848217205228755E-2</v>
      </c>
    </row>
    <row r="1768" spans="12:19" x14ac:dyDescent="0.35">
      <c r="L1768">
        <v>27</v>
      </c>
      <c r="M1768">
        <f t="shared" ca="1" si="141"/>
        <v>4.2447702986576685E-2</v>
      </c>
      <c r="P1768">
        <f t="shared" ca="1" si="145"/>
        <v>0</v>
      </c>
      <c r="Q1768">
        <f t="shared" ca="1" si="142"/>
        <v>0.20137020782797482</v>
      </c>
      <c r="R1768">
        <f t="shared" ca="1" si="143"/>
        <v>0</v>
      </c>
      <c r="S1768">
        <f t="shared" ca="1" si="144"/>
        <v>4.2447702986576685E-2</v>
      </c>
    </row>
    <row r="1769" spans="12:19" x14ac:dyDescent="0.35">
      <c r="L1769">
        <v>28</v>
      </c>
      <c r="M1769">
        <f t="shared" ca="1" si="141"/>
        <v>2.8077886472661646E-2</v>
      </c>
      <c r="P1769">
        <f t="shared" ca="1" si="145"/>
        <v>0</v>
      </c>
      <c r="Q1769">
        <f t="shared" ca="1" si="142"/>
        <v>0.16282734372081639</v>
      </c>
      <c r="R1769">
        <f t="shared" ca="1" si="143"/>
        <v>0</v>
      </c>
      <c r="S1769">
        <f t="shared" ca="1" si="144"/>
        <v>2.8077886472661646E-2</v>
      </c>
    </row>
    <row r="1770" spans="12:19" x14ac:dyDescent="0.35">
      <c r="L1770">
        <v>29</v>
      </c>
      <c r="M1770">
        <f t="shared" ca="1" si="141"/>
        <v>8.7898623926814835E-3</v>
      </c>
      <c r="P1770">
        <f t="shared" ca="1" si="145"/>
        <v>0</v>
      </c>
      <c r="Q1770">
        <f t="shared" ca="1" si="142"/>
        <v>0.24233572941398093</v>
      </c>
      <c r="R1770">
        <f t="shared" ca="1" si="143"/>
        <v>0</v>
      </c>
      <c r="S1770">
        <f t="shared" ca="1" si="144"/>
        <v>8.7898623926814835E-3</v>
      </c>
    </row>
    <row r="1771" spans="12:19" x14ac:dyDescent="0.35">
      <c r="L1771">
        <v>30</v>
      </c>
      <c r="M1771">
        <f t="shared" ca="1" si="141"/>
        <v>2.9641232367044947E-2</v>
      </c>
      <c r="P1771">
        <f t="shared" ca="1" si="145"/>
        <v>0</v>
      </c>
      <c r="Q1771">
        <f t="shared" ca="1" si="142"/>
        <v>0.30456589100222431</v>
      </c>
      <c r="R1771">
        <f t="shared" ca="1" si="143"/>
        <v>0</v>
      </c>
      <c r="S1771">
        <f t="shared" ca="1" si="144"/>
        <v>2.9641232367044947E-2</v>
      </c>
    </row>
    <row r="1772" spans="12:19" x14ac:dyDescent="0.35">
      <c r="L1772">
        <v>1</v>
      </c>
      <c r="M1772">
        <f t="shared" ca="1" si="141"/>
        <v>1.7124906378527725E-2</v>
      </c>
      <c r="P1772">
        <f t="shared" ca="1" si="145"/>
        <v>0</v>
      </c>
      <c r="Q1772">
        <f t="shared" ca="1" si="142"/>
        <v>0.11470640131411969</v>
      </c>
      <c r="R1772">
        <f t="shared" ca="1" si="143"/>
        <v>0</v>
      </c>
      <c r="S1772">
        <f t="shared" ca="1" si="144"/>
        <v>1.7124906378527725E-2</v>
      </c>
    </row>
    <row r="1773" spans="12:19" x14ac:dyDescent="0.35">
      <c r="L1773">
        <v>2</v>
      </c>
      <c r="M1773">
        <f t="shared" ca="1" si="141"/>
        <v>2.6490088675550822E-2</v>
      </c>
      <c r="P1773">
        <f t="shared" ca="1" si="145"/>
        <v>0</v>
      </c>
      <c r="Q1773">
        <f t="shared" ca="1" si="142"/>
        <v>0.1090620843304677</v>
      </c>
      <c r="R1773">
        <f t="shared" ca="1" si="143"/>
        <v>0</v>
      </c>
      <c r="S1773">
        <f t="shared" ca="1" si="144"/>
        <v>2.6490088675550822E-2</v>
      </c>
    </row>
    <row r="1774" spans="12:19" x14ac:dyDescent="0.35">
      <c r="L1774">
        <v>3</v>
      </c>
      <c r="M1774">
        <f t="shared" ca="1" si="141"/>
        <v>2.7566055970663694E-2</v>
      </c>
      <c r="P1774">
        <f t="shared" ca="1" si="145"/>
        <v>0</v>
      </c>
      <c r="Q1774">
        <f t="shared" ca="1" si="142"/>
        <v>0.29269024678668443</v>
      </c>
      <c r="R1774">
        <f t="shared" ca="1" si="143"/>
        <v>0</v>
      </c>
      <c r="S1774">
        <f t="shared" ca="1" si="144"/>
        <v>2.7566055970663694E-2</v>
      </c>
    </row>
    <row r="1775" spans="12:19" x14ac:dyDescent="0.35">
      <c r="L1775">
        <v>4</v>
      </c>
      <c r="M1775">
        <f t="shared" ca="1" si="141"/>
        <v>2.3071521403119022E-2</v>
      </c>
      <c r="P1775">
        <f t="shared" ca="1" si="145"/>
        <v>0</v>
      </c>
      <c r="Q1775">
        <f t="shared" ca="1" si="142"/>
        <v>9.2906729115039596E-2</v>
      </c>
      <c r="R1775">
        <f t="shared" ca="1" si="143"/>
        <v>0</v>
      </c>
      <c r="S1775">
        <f t="shared" ca="1" si="144"/>
        <v>2.3071521403119022E-2</v>
      </c>
    </row>
    <row r="1776" spans="12:19" x14ac:dyDescent="0.35">
      <c r="L1776">
        <v>5</v>
      </c>
      <c r="M1776">
        <f t="shared" ca="1" si="141"/>
        <v>1.7486956624468641E-2</v>
      </c>
      <c r="P1776">
        <f t="shared" ca="1" si="145"/>
        <v>0</v>
      </c>
      <c r="Q1776">
        <f t="shared" ca="1" si="142"/>
        <v>0.19151072118157814</v>
      </c>
      <c r="R1776">
        <f t="shared" ca="1" si="143"/>
        <v>0</v>
      </c>
      <c r="S1776">
        <f t="shared" ca="1" si="144"/>
        <v>1.7486956624468641E-2</v>
      </c>
    </row>
    <row r="1777" spans="12:19" x14ac:dyDescent="0.35">
      <c r="L1777">
        <v>6</v>
      </c>
      <c r="M1777">
        <f t="shared" ca="1" si="141"/>
        <v>3.3056226082115635E-2</v>
      </c>
      <c r="P1777">
        <f t="shared" ca="1" si="145"/>
        <v>0</v>
      </c>
      <c r="Q1777">
        <f t="shared" ca="1" si="142"/>
        <v>8.9185788806750849E-2</v>
      </c>
      <c r="R1777">
        <f t="shared" ca="1" si="143"/>
        <v>0</v>
      </c>
      <c r="S1777">
        <f t="shared" ca="1" si="144"/>
        <v>3.3056226082115635E-2</v>
      </c>
    </row>
    <row r="1778" spans="12:19" x14ac:dyDescent="0.35">
      <c r="L1778">
        <v>7</v>
      </c>
      <c r="M1778">
        <f t="shared" ca="1" si="141"/>
        <v>2.7592622058069293E-2</v>
      </c>
      <c r="P1778">
        <f t="shared" ca="1" si="145"/>
        <v>0</v>
      </c>
      <c r="Q1778">
        <f t="shared" ca="1" si="142"/>
        <v>0.13814736429145988</v>
      </c>
      <c r="R1778">
        <f t="shared" ca="1" si="143"/>
        <v>0</v>
      </c>
      <c r="S1778">
        <f t="shared" ca="1" si="144"/>
        <v>2.7592622058069293E-2</v>
      </c>
    </row>
    <row r="1779" spans="12:19" x14ac:dyDescent="0.35">
      <c r="L1779">
        <v>8</v>
      </c>
      <c r="M1779">
        <f t="shared" ca="1" si="141"/>
        <v>2.0319898182459325E-2</v>
      </c>
      <c r="P1779">
        <f t="shared" ca="1" si="145"/>
        <v>0</v>
      </c>
      <c r="Q1779">
        <f t="shared" ca="1" si="142"/>
        <v>0.17654575267526759</v>
      </c>
      <c r="R1779">
        <f t="shared" ca="1" si="143"/>
        <v>0</v>
      </c>
      <c r="S1779">
        <f t="shared" ca="1" si="144"/>
        <v>2.0319898182459325E-2</v>
      </c>
    </row>
    <row r="1780" spans="12:19" x14ac:dyDescent="0.35">
      <c r="L1780">
        <v>9</v>
      </c>
      <c r="M1780">
        <f t="shared" ca="1" si="141"/>
        <v>2.4333177015716211E-2</v>
      </c>
      <c r="P1780">
        <f t="shared" ca="1" si="145"/>
        <v>0</v>
      </c>
      <c r="Q1780">
        <f t="shared" ca="1" si="142"/>
        <v>0.31630041720000607</v>
      </c>
      <c r="R1780">
        <f t="shared" ca="1" si="143"/>
        <v>0</v>
      </c>
      <c r="S1780">
        <f t="shared" ca="1" si="144"/>
        <v>2.4333177015716211E-2</v>
      </c>
    </row>
    <row r="1781" spans="12:19" x14ac:dyDescent="0.35">
      <c r="L1781">
        <v>10</v>
      </c>
      <c r="M1781">
        <f t="shared" ca="1" si="141"/>
        <v>1.1577892660944332E-2</v>
      </c>
      <c r="P1781">
        <f t="shared" ca="1" si="145"/>
        <v>0</v>
      </c>
      <c r="Q1781">
        <f t="shared" ca="1" si="142"/>
        <v>8.4535375943426666E-2</v>
      </c>
      <c r="R1781">
        <f t="shared" ca="1" si="143"/>
        <v>0</v>
      </c>
      <c r="S1781">
        <f t="shared" ca="1" si="144"/>
        <v>1.1577892660944332E-2</v>
      </c>
    </row>
    <row r="1782" spans="12:19" x14ac:dyDescent="0.35">
      <c r="L1782">
        <v>11</v>
      </c>
      <c r="M1782">
        <f t="shared" ca="1" si="141"/>
        <v>1.8953702706657749E-2</v>
      </c>
      <c r="P1782">
        <f t="shared" ca="1" si="145"/>
        <v>0</v>
      </c>
      <c r="Q1782">
        <f t="shared" ca="1" si="142"/>
        <v>0.14976312885738166</v>
      </c>
      <c r="R1782">
        <f t="shared" ca="1" si="143"/>
        <v>0</v>
      </c>
      <c r="S1782">
        <f t="shared" ca="1" si="144"/>
        <v>1.8953702706657749E-2</v>
      </c>
    </row>
    <row r="1783" spans="12:19" x14ac:dyDescent="0.35">
      <c r="L1783">
        <v>12</v>
      </c>
      <c r="M1783">
        <f t="shared" ca="1" si="141"/>
        <v>3.1285026968223384E-2</v>
      </c>
      <c r="P1783">
        <f t="shared" ca="1" si="145"/>
        <v>0</v>
      </c>
      <c r="Q1783">
        <f t="shared" ca="1" si="142"/>
        <v>0.22817627414286584</v>
      </c>
      <c r="R1783">
        <f t="shared" ca="1" si="143"/>
        <v>0</v>
      </c>
      <c r="S1783">
        <f t="shared" ca="1" si="144"/>
        <v>3.1285026968223384E-2</v>
      </c>
    </row>
    <row r="1784" spans="12:19" x14ac:dyDescent="0.35">
      <c r="L1784">
        <v>13</v>
      </c>
      <c r="M1784">
        <f t="shared" ca="1" si="141"/>
        <v>2.6442795964088408E-2</v>
      </c>
      <c r="P1784">
        <f t="shared" ca="1" si="145"/>
        <v>0</v>
      </c>
      <c r="Q1784">
        <f t="shared" ca="1" si="142"/>
        <v>0.25051279702173451</v>
      </c>
      <c r="R1784">
        <f t="shared" ca="1" si="143"/>
        <v>0</v>
      </c>
      <c r="S1784">
        <f t="shared" ca="1" si="144"/>
        <v>2.6442795964088408E-2</v>
      </c>
    </row>
    <row r="1785" spans="12:19" x14ac:dyDescent="0.35">
      <c r="L1785">
        <v>14</v>
      </c>
      <c r="M1785">
        <f t="shared" ca="1" si="141"/>
        <v>1.9554976301815089E-2</v>
      </c>
      <c r="P1785">
        <f t="shared" ca="1" si="145"/>
        <v>0</v>
      </c>
      <c r="Q1785">
        <f t="shared" ca="1" si="142"/>
        <v>0.25950497799976541</v>
      </c>
      <c r="R1785">
        <f t="shared" ca="1" si="143"/>
        <v>0</v>
      </c>
      <c r="S1785">
        <f t="shared" ca="1" si="144"/>
        <v>1.9554976301815089E-2</v>
      </c>
    </row>
    <row r="1786" spans="12:19" x14ac:dyDescent="0.35">
      <c r="L1786">
        <v>15</v>
      </c>
      <c r="M1786">
        <f t="shared" ca="1" si="141"/>
        <v>2.3915790386370744E-2</v>
      </c>
      <c r="P1786">
        <f t="shared" ca="1" si="145"/>
        <v>0</v>
      </c>
      <c r="Q1786">
        <f t="shared" ca="1" si="142"/>
        <v>8.3899467108846271E-2</v>
      </c>
      <c r="R1786">
        <f t="shared" ca="1" si="143"/>
        <v>0</v>
      </c>
      <c r="S1786">
        <f t="shared" ca="1" si="144"/>
        <v>2.3915790386370744E-2</v>
      </c>
    </row>
    <row r="1787" spans="12:19" x14ac:dyDescent="0.35">
      <c r="L1787">
        <v>16</v>
      </c>
      <c r="M1787">
        <f t="shared" ca="1" si="141"/>
        <v>2.4635601963597452E-2</v>
      </c>
      <c r="P1787">
        <f t="shared" ca="1" si="145"/>
        <v>0</v>
      </c>
      <c r="Q1787">
        <f t="shared" ca="1" si="142"/>
        <v>0.17762518043511105</v>
      </c>
      <c r="R1787">
        <f t="shared" ca="1" si="143"/>
        <v>0</v>
      </c>
      <c r="S1787">
        <f t="shared" ca="1" si="144"/>
        <v>2.4635601963597452E-2</v>
      </c>
    </row>
    <row r="1788" spans="12:19" x14ac:dyDescent="0.35">
      <c r="L1788">
        <v>17</v>
      </c>
      <c r="M1788">
        <f t="shared" ca="1" si="141"/>
        <v>1.05635175550231E-2</v>
      </c>
      <c r="P1788">
        <f t="shared" ca="1" si="145"/>
        <v>0</v>
      </c>
      <c r="Q1788">
        <f t="shared" ca="1" si="142"/>
        <v>0.27859709120341902</v>
      </c>
      <c r="R1788">
        <f t="shared" ca="1" si="143"/>
        <v>0</v>
      </c>
      <c r="S1788">
        <f t="shared" ca="1" si="144"/>
        <v>1.05635175550231E-2</v>
      </c>
    </row>
    <row r="1789" spans="12:19" x14ac:dyDescent="0.35">
      <c r="L1789">
        <v>18</v>
      </c>
      <c r="M1789">
        <f t="shared" ca="1" si="141"/>
        <v>3.2596198480581061E-2</v>
      </c>
      <c r="P1789">
        <f t="shared" ca="1" si="145"/>
        <v>0</v>
      </c>
      <c r="Q1789">
        <f t="shared" ca="1" si="142"/>
        <v>0.23067347836783741</v>
      </c>
      <c r="R1789">
        <f t="shared" ca="1" si="143"/>
        <v>0</v>
      </c>
      <c r="S1789">
        <f t="shared" ca="1" si="144"/>
        <v>3.2596198480581061E-2</v>
      </c>
    </row>
    <row r="1790" spans="12:19" x14ac:dyDescent="0.35">
      <c r="L1790">
        <v>19</v>
      </c>
      <c r="M1790">
        <f t="shared" ca="1" si="141"/>
        <v>1.6990077041579472E-2</v>
      </c>
      <c r="P1790">
        <f t="shared" ca="1" si="145"/>
        <v>0</v>
      </c>
      <c r="Q1790">
        <f t="shared" ca="1" si="142"/>
        <v>0.22507783165109987</v>
      </c>
      <c r="R1790">
        <f t="shared" ca="1" si="143"/>
        <v>0</v>
      </c>
      <c r="S1790">
        <f t="shared" ca="1" si="144"/>
        <v>1.6990077041579472E-2</v>
      </c>
    </row>
    <row r="1791" spans="12:19" x14ac:dyDescent="0.35">
      <c r="L1791">
        <v>20</v>
      </c>
      <c r="M1791">
        <f t="shared" ca="1" si="141"/>
        <v>3.0568998613913986E-2</v>
      </c>
      <c r="P1791">
        <f t="shared" ca="1" si="145"/>
        <v>0</v>
      </c>
      <c r="Q1791">
        <f t="shared" ca="1" si="142"/>
        <v>0.19666639673033776</v>
      </c>
      <c r="R1791">
        <f t="shared" ca="1" si="143"/>
        <v>0</v>
      </c>
      <c r="S1791">
        <f t="shared" ca="1" si="144"/>
        <v>3.0568998613913986E-2</v>
      </c>
    </row>
    <row r="1792" spans="12:19" x14ac:dyDescent="0.35">
      <c r="L1792">
        <v>21</v>
      </c>
      <c r="M1792">
        <f t="shared" ca="1" si="141"/>
        <v>2.2811431440639695E-2</v>
      </c>
      <c r="P1792">
        <f t="shared" ca="1" si="145"/>
        <v>0</v>
      </c>
      <c r="Q1792">
        <f t="shared" ca="1" si="142"/>
        <v>0.14881194409026141</v>
      </c>
      <c r="R1792">
        <f t="shared" ca="1" si="143"/>
        <v>0</v>
      </c>
      <c r="S1792">
        <f t="shared" ca="1" si="144"/>
        <v>2.2811431440639695E-2</v>
      </c>
    </row>
    <row r="1793" spans="12:19" x14ac:dyDescent="0.35">
      <c r="L1793">
        <v>22</v>
      </c>
      <c r="M1793">
        <f t="shared" ca="1" si="141"/>
        <v>2.1186012366022359E-2</v>
      </c>
      <c r="P1793">
        <f t="shared" ca="1" si="145"/>
        <v>0</v>
      </c>
      <c r="Q1793">
        <f t="shared" ca="1" si="142"/>
        <v>0.11469143128848674</v>
      </c>
      <c r="R1793">
        <f t="shared" ca="1" si="143"/>
        <v>0</v>
      </c>
      <c r="S1793">
        <f t="shared" ca="1" si="144"/>
        <v>2.1186012366022359E-2</v>
      </c>
    </row>
    <row r="1794" spans="12:19" x14ac:dyDescent="0.35">
      <c r="L1794">
        <v>23</v>
      </c>
      <c r="M1794">
        <f t="shared" ca="1" si="141"/>
        <v>2.5734026833094597E-2</v>
      </c>
      <c r="P1794">
        <f t="shared" ca="1" si="145"/>
        <v>0</v>
      </c>
      <c r="Q1794">
        <f t="shared" ca="1" si="142"/>
        <v>0.18828183517548971</v>
      </c>
      <c r="R1794">
        <f t="shared" ca="1" si="143"/>
        <v>0</v>
      </c>
      <c r="S1794">
        <f t="shared" ca="1" si="144"/>
        <v>2.5734026833094597E-2</v>
      </c>
    </row>
    <row r="1795" spans="12:19" x14ac:dyDescent="0.35">
      <c r="L1795">
        <v>24</v>
      </c>
      <c r="M1795">
        <f t="shared" ref="M1795:M1858" ca="1" si="146">_xlfn.NORM.INV(RAND(),$B$10,$B$11)</f>
        <v>1.9760227572381994E-2</v>
      </c>
      <c r="P1795">
        <f t="shared" ca="1" si="145"/>
        <v>0</v>
      </c>
      <c r="Q1795">
        <f t="shared" ref="Q1795:Q1858" ca="1" si="147">_xlfn.NORM.INV(RAND(),$F$11,$F$12)%</f>
        <v>0.14655137498767176</v>
      </c>
      <c r="R1795">
        <f t="shared" ref="R1795:R1858" ca="1" si="148">P1795*Q1795</f>
        <v>0</v>
      </c>
      <c r="S1795">
        <f t="shared" ref="S1795:S1858" ca="1" si="149">M1795-R1795</f>
        <v>1.9760227572381994E-2</v>
      </c>
    </row>
    <row r="1796" spans="12:19" x14ac:dyDescent="0.35">
      <c r="L1796">
        <v>25</v>
      </c>
      <c r="M1796">
        <f t="shared" ca="1" si="146"/>
        <v>3.1831672671026608E-2</v>
      </c>
      <c r="P1796">
        <f t="shared" ref="P1796:P1859" ca="1" si="150">IF(P1795 = 1, 0, (RAND() &lt; $F$8) * 1)</f>
        <v>0</v>
      </c>
      <c r="Q1796">
        <f t="shared" ca="1" si="147"/>
        <v>0.19284133429097236</v>
      </c>
      <c r="R1796">
        <f t="shared" ca="1" si="148"/>
        <v>0</v>
      </c>
      <c r="S1796">
        <f t="shared" ca="1" si="149"/>
        <v>3.1831672671026608E-2</v>
      </c>
    </row>
    <row r="1797" spans="12:19" x14ac:dyDescent="0.35">
      <c r="L1797">
        <v>26</v>
      </c>
      <c r="M1797">
        <f t="shared" ca="1" si="146"/>
        <v>3.5317370898344844E-2</v>
      </c>
      <c r="P1797">
        <f t="shared" ca="1" si="150"/>
        <v>1</v>
      </c>
      <c r="Q1797">
        <f t="shared" ca="1" si="147"/>
        <v>0.14693370057496746</v>
      </c>
      <c r="R1797">
        <f t="shared" ca="1" si="148"/>
        <v>0.14693370057496746</v>
      </c>
      <c r="S1797">
        <f t="shared" ca="1" si="149"/>
        <v>-0.11161632967662262</v>
      </c>
    </row>
    <row r="1798" spans="12:19" x14ac:dyDescent="0.35">
      <c r="L1798">
        <v>27</v>
      </c>
      <c r="M1798">
        <f t="shared" ca="1" si="146"/>
        <v>3.221137628477292E-2</v>
      </c>
      <c r="P1798">
        <f t="shared" ca="1" si="150"/>
        <v>0</v>
      </c>
      <c r="Q1798">
        <f t="shared" ca="1" si="147"/>
        <v>0.22401884216833839</v>
      </c>
      <c r="R1798">
        <f t="shared" ca="1" si="148"/>
        <v>0</v>
      </c>
      <c r="S1798">
        <f t="shared" ca="1" si="149"/>
        <v>3.221137628477292E-2</v>
      </c>
    </row>
    <row r="1799" spans="12:19" x14ac:dyDescent="0.35">
      <c r="L1799">
        <v>28</v>
      </c>
      <c r="M1799">
        <f t="shared" ca="1" si="146"/>
        <v>2.8900448387985399E-2</v>
      </c>
      <c r="P1799">
        <f t="shared" ca="1" si="150"/>
        <v>0</v>
      </c>
      <c r="Q1799">
        <f t="shared" ca="1" si="147"/>
        <v>0.21792589752918154</v>
      </c>
      <c r="R1799">
        <f t="shared" ca="1" si="148"/>
        <v>0</v>
      </c>
      <c r="S1799">
        <f t="shared" ca="1" si="149"/>
        <v>2.8900448387985399E-2</v>
      </c>
    </row>
    <row r="1800" spans="12:19" x14ac:dyDescent="0.35">
      <c r="L1800">
        <v>29</v>
      </c>
      <c r="M1800">
        <f t="shared" ca="1" si="146"/>
        <v>2.6551523088338459E-2</v>
      </c>
      <c r="P1800">
        <f t="shared" ca="1" si="150"/>
        <v>0</v>
      </c>
      <c r="Q1800">
        <f t="shared" ca="1" si="147"/>
        <v>0.17156459186638157</v>
      </c>
      <c r="R1800">
        <f t="shared" ca="1" si="148"/>
        <v>0</v>
      </c>
      <c r="S1800">
        <f t="shared" ca="1" si="149"/>
        <v>2.6551523088338459E-2</v>
      </c>
    </row>
    <row r="1801" spans="12:19" x14ac:dyDescent="0.35">
      <c r="L1801">
        <v>30</v>
      </c>
      <c r="M1801">
        <f t="shared" ca="1" si="146"/>
        <v>2.4444905806418383E-2</v>
      </c>
      <c r="P1801">
        <f t="shared" ca="1" si="150"/>
        <v>0</v>
      </c>
      <c r="Q1801">
        <f t="shared" ca="1" si="147"/>
        <v>0.21038214136593197</v>
      </c>
      <c r="R1801">
        <f t="shared" ca="1" si="148"/>
        <v>0</v>
      </c>
      <c r="S1801">
        <f t="shared" ca="1" si="149"/>
        <v>2.4444905806418383E-2</v>
      </c>
    </row>
    <row r="1802" spans="12:19" x14ac:dyDescent="0.35">
      <c r="L1802">
        <v>1</v>
      </c>
      <c r="M1802">
        <f t="shared" ca="1" si="146"/>
        <v>2.9841045233280877E-2</v>
      </c>
      <c r="P1802">
        <f t="shared" ca="1" si="150"/>
        <v>0</v>
      </c>
      <c r="Q1802">
        <f t="shared" ca="1" si="147"/>
        <v>0.26495512525371262</v>
      </c>
      <c r="R1802">
        <f t="shared" ca="1" si="148"/>
        <v>0</v>
      </c>
      <c r="S1802">
        <f t="shared" ca="1" si="149"/>
        <v>2.9841045233280877E-2</v>
      </c>
    </row>
    <row r="1803" spans="12:19" x14ac:dyDescent="0.35">
      <c r="L1803">
        <v>2</v>
      </c>
      <c r="M1803">
        <f t="shared" ca="1" si="146"/>
        <v>1.2214621708934656E-2</v>
      </c>
      <c r="P1803">
        <f t="shared" ca="1" si="150"/>
        <v>0</v>
      </c>
      <c r="Q1803">
        <f t="shared" ca="1" si="147"/>
        <v>0.24089124010434459</v>
      </c>
      <c r="R1803">
        <f t="shared" ca="1" si="148"/>
        <v>0</v>
      </c>
      <c r="S1803">
        <f t="shared" ca="1" si="149"/>
        <v>1.2214621708934656E-2</v>
      </c>
    </row>
    <row r="1804" spans="12:19" x14ac:dyDescent="0.35">
      <c r="L1804">
        <v>3</v>
      </c>
      <c r="M1804">
        <f t="shared" ca="1" si="146"/>
        <v>1.0694309072841751E-2</v>
      </c>
      <c r="P1804">
        <f t="shared" ca="1" si="150"/>
        <v>0</v>
      </c>
      <c r="Q1804">
        <f t="shared" ca="1" si="147"/>
        <v>0.23498226716246548</v>
      </c>
      <c r="R1804">
        <f t="shared" ca="1" si="148"/>
        <v>0</v>
      </c>
      <c r="S1804">
        <f t="shared" ca="1" si="149"/>
        <v>1.0694309072841751E-2</v>
      </c>
    </row>
    <row r="1805" spans="12:19" x14ac:dyDescent="0.35">
      <c r="L1805">
        <v>4</v>
      </c>
      <c r="M1805">
        <f t="shared" ca="1" si="146"/>
        <v>2.592826963644004E-2</v>
      </c>
      <c r="P1805">
        <f t="shared" ca="1" si="150"/>
        <v>0</v>
      </c>
      <c r="Q1805">
        <f t="shared" ca="1" si="147"/>
        <v>0.1650822069781345</v>
      </c>
      <c r="R1805">
        <f t="shared" ca="1" si="148"/>
        <v>0</v>
      </c>
      <c r="S1805">
        <f t="shared" ca="1" si="149"/>
        <v>2.592826963644004E-2</v>
      </c>
    </row>
    <row r="1806" spans="12:19" x14ac:dyDescent="0.35">
      <c r="L1806">
        <v>5</v>
      </c>
      <c r="M1806">
        <f t="shared" ca="1" si="146"/>
        <v>8.8663290846923964E-3</v>
      </c>
      <c r="P1806">
        <f t="shared" ca="1" si="150"/>
        <v>0</v>
      </c>
      <c r="Q1806">
        <f t="shared" ca="1" si="147"/>
        <v>0.22667784805464719</v>
      </c>
      <c r="R1806">
        <f t="shared" ca="1" si="148"/>
        <v>0</v>
      </c>
      <c r="S1806">
        <f t="shared" ca="1" si="149"/>
        <v>8.8663290846923964E-3</v>
      </c>
    </row>
    <row r="1807" spans="12:19" x14ac:dyDescent="0.35">
      <c r="L1807">
        <v>6</v>
      </c>
      <c r="M1807">
        <f t="shared" ca="1" si="146"/>
        <v>2.043602947362556E-2</v>
      </c>
      <c r="P1807">
        <f t="shared" ca="1" si="150"/>
        <v>0</v>
      </c>
      <c r="Q1807">
        <f t="shared" ca="1" si="147"/>
        <v>0.27288023829306995</v>
      </c>
      <c r="R1807">
        <f t="shared" ca="1" si="148"/>
        <v>0</v>
      </c>
      <c r="S1807">
        <f t="shared" ca="1" si="149"/>
        <v>2.043602947362556E-2</v>
      </c>
    </row>
    <row r="1808" spans="12:19" x14ac:dyDescent="0.35">
      <c r="L1808">
        <v>7</v>
      </c>
      <c r="M1808">
        <f t="shared" ca="1" si="146"/>
        <v>2.6218290507928121E-2</v>
      </c>
      <c r="P1808">
        <f t="shared" ca="1" si="150"/>
        <v>0</v>
      </c>
      <c r="Q1808">
        <f t="shared" ca="1" si="147"/>
        <v>0.11359263855366779</v>
      </c>
      <c r="R1808">
        <f t="shared" ca="1" si="148"/>
        <v>0</v>
      </c>
      <c r="S1808">
        <f t="shared" ca="1" si="149"/>
        <v>2.6218290507928121E-2</v>
      </c>
    </row>
    <row r="1809" spans="12:19" x14ac:dyDescent="0.35">
      <c r="L1809">
        <v>8</v>
      </c>
      <c r="M1809">
        <f t="shared" ca="1" si="146"/>
        <v>2.7264815890500171E-2</v>
      </c>
      <c r="P1809">
        <f t="shared" ca="1" si="150"/>
        <v>0</v>
      </c>
      <c r="Q1809">
        <f t="shared" ca="1" si="147"/>
        <v>0.24051654902786518</v>
      </c>
      <c r="R1809">
        <f t="shared" ca="1" si="148"/>
        <v>0</v>
      </c>
      <c r="S1809">
        <f t="shared" ca="1" si="149"/>
        <v>2.7264815890500171E-2</v>
      </c>
    </row>
    <row r="1810" spans="12:19" x14ac:dyDescent="0.35">
      <c r="L1810">
        <v>9</v>
      </c>
      <c r="M1810">
        <f t="shared" ca="1" si="146"/>
        <v>2.3878940681230733E-2</v>
      </c>
      <c r="P1810">
        <f t="shared" ca="1" si="150"/>
        <v>0</v>
      </c>
      <c r="Q1810">
        <f t="shared" ca="1" si="147"/>
        <v>0.17024614021574558</v>
      </c>
      <c r="R1810">
        <f t="shared" ca="1" si="148"/>
        <v>0</v>
      </c>
      <c r="S1810">
        <f t="shared" ca="1" si="149"/>
        <v>2.3878940681230733E-2</v>
      </c>
    </row>
    <row r="1811" spans="12:19" x14ac:dyDescent="0.35">
      <c r="L1811">
        <v>10</v>
      </c>
      <c r="M1811">
        <f t="shared" ca="1" si="146"/>
        <v>2.5771863255592442E-2</v>
      </c>
      <c r="P1811">
        <f t="shared" ca="1" si="150"/>
        <v>0</v>
      </c>
      <c r="Q1811">
        <f t="shared" ca="1" si="147"/>
        <v>7.8348722875894949E-2</v>
      </c>
      <c r="R1811">
        <f t="shared" ca="1" si="148"/>
        <v>0</v>
      </c>
      <c r="S1811">
        <f t="shared" ca="1" si="149"/>
        <v>2.5771863255592442E-2</v>
      </c>
    </row>
    <row r="1812" spans="12:19" x14ac:dyDescent="0.35">
      <c r="L1812">
        <v>11</v>
      </c>
      <c r="M1812">
        <f t="shared" ca="1" si="146"/>
        <v>2.9726920052606617E-2</v>
      </c>
      <c r="P1812">
        <f t="shared" ca="1" si="150"/>
        <v>0</v>
      </c>
      <c r="Q1812">
        <f t="shared" ca="1" si="147"/>
        <v>0.31709750788132118</v>
      </c>
      <c r="R1812">
        <f t="shared" ca="1" si="148"/>
        <v>0</v>
      </c>
      <c r="S1812">
        <f t="shared" ca="1" si="149"/>
        <v>2.9726920052606617E-2</v>
      </c>
    </row>
    <row r="1813" spans="12:19" x14ac:dyDescent="0.35">
      <c r="L1813">
        <v>12</v>
      </c>
      <c r="M1813">
        <f t="shared" ca="1" si="146"/>
        <v>1.7828527778146211E-2</v>
      </c>
      <c r="P1813">
        <f t="shared" ca="1" si="150"/>
        <v>0</v>
      </c>
      <c r="Q1813">
        <f t="shared" ca="1" si="147"/>
        <v>0.21636067633321526</v>
      </c>
      <c r="R1813">
        <f t="shared" ca="1" si="148"/>
        <v>0</v>
      </c>
      <c r="S1813">
        <f t="shared" ca="1" si="149"/>
        <v>1.7828527778146211E-2</v>
      </c>
    </row>
    <row r="1814" spans="12:19" x14ac:dyDescent="0.35">
      <c r="L1814">
        <v>13</v>
      </c>
      <c r="M1814">
        <f t="shared" ca="1" si="146"/>
        <v>2.4286685754307407E-2</v>
      </c>
      <c r="P1814">
        <f t="shared" ca="1" si="150"/>
        <v>0</v>
      </c>
      <c r="Q1814">
        <f t="shared" ca="1" si="147"/>
        <v>0.17347958827153184</v>
      </c>
      <c r="R1814">
        <f t="shared" ca="1" si="148"/>
        <v>0</v>
      </c>
      <c r="S1814">
        <f t="shared" ca="1" si="149"/>
        <v>2.4286685754307407E-2</v>
      </c>
    </row>
    <row r="1815" spans="12:19" x14ac:dyDescent="0.35">
      <c r="L1815">
        <v>14</v>
      </c>
      <c r="M1815">
        <f t="shared" ca="1" si="146"/>
        <v>2.6369360787533023E-2</v>
      </c>
      <c r="P1815">
        <f t="shared" ca="1" si="150"/>
        <v>0</v>
      </c>
      <c r="Q1815">
        <f t="shared" ca="1" si="147"/>
        <v>0.22666699272336621</v>
      </c>
      <c r="R1815">
        <f t="shared" ca="1" si="148"/>
        <v>0</v>
      </c>
      <c r="S1815">
        <f t="shared" ca="1" si="149"/>
        <v>2.6369360787533023E-2</v>
      </c>
    </row>
    <row r="1816" spans="12:19" x14ac:dyDescent="0.35">
      <c r="L1816">
        <v>15</v>
      </c>
      <c r="M1816">
        <f t="shared" ca="1" si="146"/>
        <v>1.5135485003690805E-2</v>
      </c>
      <c r="P1816">
        <f t="shared" ca="1" si="150"/>
        <v>0</v>
      </c>
      <c r="Q1816">
        <f t="shared" ca="1" si="147"/>
        <v>0.13550389473608293</v>
      </c>
      <c r="R1816">
        <f t="shared" ca="1" si="148"/>
        <v>0</v>
      </c>
      <c r="S1816">
        <f t="shared" ca="1" si="149"/>
        <v>1.5135485003690805E-2</v>
      </c>
    </row>
    <row r="1817" spans="12:19" x14ac:dyDescent="0.35">
      <c r="L1817">
        <v>16</v>
      </c>
      <c r="M1817">
        <f t="shared" ca="1" si="146"/>
        <v>1.4604872264935091E-2</v>
      </c>
      <c r="P1817">
        <f t="shared" ca="1" si="150"/>
        <v>1</v>
      </c>
      <c r="Q1817">
        <f t="shared" ca="1" si="147"/>
        <v>0.2736503600809202</v>
      </c>
      <c r="R1817">
        <f t="shared" ca="1" si="148"/>
        <v>0.2736503600809202</v>
      </c>
      <c r="S1817">
        <f t="shared" ca="1" si="149"/>
        <v>-0.25904548781598513</v>
      </c>
    </row>
    <row r="1818" spans="12:19" x14ac:dyDescent="0.35">
      <c r="L1818">
        <v>17</v>
      </c>
      <c r="M1818">
        <f t="shared" ca="1" si="146"/>
        <v>3.0122489635854729E-2</v>
      </c>
      <c r="P1818">
        <f t="shared" ca="1" si="150"/>
        <v>0</v>
      </c>
      <c r="Q1818">
        <f t="shared" ca="1" si="147"/>
        <v>0.11460678364380231</v>
      </c>
      <c r="R1818">
        <f t="shared" ca="1" si="148"/>
        <v>0</v>
      </c>
      <c r="S1818">
        <f t="shared" ca="1" si="149"/>
        <v>3.0122489635854729E-2</v>
      </c>
    </row>
    <row r="1819" spans="12:19" x14ac:dyDescent="0.35">
      <c r="L1819">
        <v>18</v>
      </c>
      <c r="M1819">
        <f t="shared" ca="1" si="146"/>
        <v>2.0362410654375246E-2</v>
      </c>
      <c r="P1819">
        <f t="shared" ca="1" si="150"/>
        <v>0</v>
      </c>
      <c r="Q1819">
        <f t="shared" ca="1" si="147"/>
        <v>0.22183858875783213</v>
      </c>
      <c r="R1819">
        <f t="shared" ca="1" si="148"/>
        <v>0</v>
      </c>
      <c r="S1819">
        <f t="shared" ca="1" si="149"/>
        <v>2.0362410654375246E-2</v>
      </c>
    </row>
    <row r="1820" spans="12:19" x14ac:dyDescent="0.35">
      <c r="L1820">
        <v>19</v>
      </c>
      <c r="M1820">
        <f t="shared" ca="1" si="146"/>
        <v>3.1281154234617498E-2</v>
      </c>
      <c r="P1820">
        <f t="shared" ca="1" si="150"/>
        <v>0</v>
      </c>
      <c r="Q1820">
        <f t="shared" ca="1" si="147"/>
        <v>0.21570747823668793</v>
      </c>
      <c r="R1820">
        <f t="shared" ca="1" si="148"/>
        <v>0</v>
      </c>
      <c r="S1820">
        <f t="shared" ca="1" si="149"/>
        <v>3.1281154234617498E-2</v>
      </c>
    </row>
    <row r="1821" spans="12:19" x14ac:dyDescent="0.35">
      <c r="L1821">
        <v>20</v>
      </c>
      <c r="M1821">
        <f t="shared" ca="1" si="146"/>
        <v>1.4330012167064241E-2</v>
      </c>
      <c r="P1821">
        <f t="shared" ca="1" si="150"/>
        <v>0</v>
      </c>
      <c r="Q1821">
        <f t="shared" ca="1" si="147"/>
        <v>0.22259141985389355</v>
      </c>
      <c r="R1821">
        <f t="shared" ca="1" si="148"/>
        <v>0</v>
      </c>
      <c r="S1821">
        <f t="shared" ca="1" si="149"/>
        <v>1.4330012167064241E-2</v>
      </c>
    </row>
    <row r="1822" spans="12:19" x14ac:dyDescent="0.35">
      <c r="L1822">
        <v>21</v>
      </c>
      <c r="M1822">
        <f t="shared" ca="1" si="146"/>
        <v>1.5421826863509864E-2</v>
      </c>
      <c r="P1822">
        <f t="shared" ca="1" si="150"/>
        <v>0</v>
      </c>
      <c r="Q1822">
        <f t="shared" ca="1" si="147"/>
        <v>0.19801779248435314</v>
      </c>
      <c r="R1822">
        <f t="shared" ca="1" si="148"/>
        <v>0</v>
      </c>
      <c r="S1822">
        <f t="shared" ca="1" si="149"/>
        <v>1.5421826863509864E-2</v>
      </c>
    </row>
    <row r="1823" spans="12:19" x14ac:dyDescent="0.35">
      <c r="L1823">
        <v>22</v>
      </c>
      <c r="M1823">
        <f t="shared" ca="1" si="146"/>
        <v>2.2690791945176741E-2</v>
      </c>
      <c r="P1823">
        <f t="shared" ca="1" si="150"/>
        <v>0</v>
      </c>
      <c r="Q1823">
        <f t="shared" ca="1" si="147"/>
        <v>0.27875295358542296</v>
      </c>
      <c r="R1823">
        <f t="shared" ca="1" si="148"/>
        <v>0</v>
      </c>
      <c r="S1823">
        <f t="shared" ca="1" si="149"/>
        <v>2.2690791945176741E-2</v>
      </c>
    </row>
    <row r="1824" spans="12:19" x14ac:dyDescent="0.35">
      <c r="L1824">
        <v>23</v>
      </c>
      <c r="M1824">
        <f t="shared" ca="1" si="146"/>
        <v>2.7375678161460217E-2</v>
      </c>
      <c r="P1824">
        <f t="shared" ca="1" si="150"/>
        <v>0</v>
      </c>
      <c r="Q1824">
        <f t="shared" ca="1" si="147"/>
        <v>0.15748972267385331</v>
      </c>
      <c r="R1824">
        <f t="shared" ca="1" si="148"/>
        <v>0</v>
      </c>
      <c r="S1824">
        <f t="shared" ca="1" si="149"/>
        <v>2.7375678161460217E-2</v>
      </c>
    </row>
    <row r="1825" spans="12:19" x14ac:dyDescent="0.35">
      <c r="L1825">
        <v>24</v>
      </c>
      <c r="M1825">
        <f t="shared" ca="1" si="146"/>
        <v>1.8316424829075216E-2</v>
      </c>
      <c r="P1825">
        <f t="shared" ca="1" si="150"/>
        <v>0</v>
      </c>
      <c r="Q1825">
        <f t="shared" ca="1" si="147"/>
        <v>0.2114983700103997</v>
      </c>
      <c r="R1825">
        <f t="shared" ca="1" si="148"/>
        <v>0</v>
      </c>
      <c r="S1825">
        <f t="shared" ca="1" si="149"/>
        <v>1.8316424829075216E-2</v>
      </c>
    </row>
    <row r="1826" spans="12:19" x14ac:dyDescent="0.35">
      <c r="L1826">
        <v>25</v>
      </c>
      <c r="M1826">
        <f t="shared" ca="1" si="146"/>
        <v>2.0751693682812784E-2</v>
      </c>
      <c r="P1826">
        <f t="shared" ca="1" si="150"/>
        <v>0</v>
      </c>
      <c r="Q1826">
        <f t="shared" ca="1" si="147"/>
        <v>0.22598307827877437</v>
      </c>
      <c r="R1826">
        <f t="shared" ca="1" si="148"/>
        <v>0</v>
      </c>
      <c r="S1826">
        <f t="shared" ca="1" si="149"/>
        <v>2.0751693682812784E-2</v>
      </c>
    </row>
    <row r="1827" spans="12:19" x14ac:dyDescent="0.35">
      <c r="L1827">
        <v>26</v>
      </c>
      <c r="M1827">
        <f t="shared" ca="1" si="146"/>
        <v>4.640897681641884E-2</v>
      </c>
      <c r="P1827">
        <f t="shared" ca="1" si="150"/>
        <v>1</v>
      </c>
      <c r="Q1827">
        <f t="shared" ca="1" si="147"/>
        <v>0.19195975930418388</v>
      </c>
      <c r="R1827">
        <f t="shared" ca="1" si="148"/>
        <v>0.19195975930418388</v>
      </c>
      <c r="S1827">
        <f t="shared" ca="1" si="149"/>
        <v>-0.14555078248776504</v>
      </c>
    </row>
    <row r="1828" spans="12:19" x14ac:dyDescent="0.35">
      <c r="L1828">
        <v>27</v>
      </c>
      <c r="M1828">
        <f t="shared" ca="1" si="146"/>
        <v>1.5575401597878159E-2</v>
      </c>
      <c r="P1828">
        <f t="shared" ca="1" si="150"/>
        <v>0</v>
      </c>
      <c r="Q1828">
        <f t="shared" ca="1" si="147"/>
        <v>0.19815441484401242</v>
      </c>
      <c r="R1828">
        <f t="shared" ca="1" si="148"/>
        <v>0</v>
      </c>
      <c r="S1828">
        <f t="shared" ca="1" si="149"/>
        <v>1.5575401597878159E-2</v>
      </c>
    </row>
    <row r="1829" spans="12:19" x14ac:dyDescent="0.35">
      <c r="L1829">
        <v>28</v>
      </c>
      <c r="M1829">
        <f t="shared" ca="1" si="146"/>
        <v>2.9839543004575069E-2</v>
      </c>
      <c r="P1829">
        <f t="shared" ca="1" si="150"/>
        <v>0</v>
      </c>
      <c r="Q1829">
        <f t="shared" ca="1" si="147"/>
        <v>0.20665401545038833</v>
      </c>
      <c r="R1829">
        <f t="shared" ca="1" si="148"/>
        <v>0</v>
      </c>
      <c r="S1829">
        <f t="shared" ca="1" si="149"/>
        <v>2.9839543004575069E-2</v>
      </c>
    </row>
    <row r="1830" spans="12:19" x14ac:dyDescent="0.35">
      <c r="L1830">
        <v>29</v>
      </c>
      <c r="M1830">
        <f t="shared" ca="1" si="146"/>
        <v>1.4873647942185885E-2</v>
      </c>
      <c r="P1830">
        <f t="shared" ca="1" si="150"/>
        <v>0</v>
      </c>
      <c r="Q1830">
        <f t="shared" ca="1" si="147"/>
        <v>0.29153922143227423</v>
      </c>
      <c r="R1830">
        <f t="shared" ca="1" si="148"/>
        <v>0</v>
      </c>
      <c r="S1830">
        <f t="shared" ca="1" si="149"/>
        <v>1.4873647942185885E-2</v>
      </c>
    </row>
    <row r="1831" spans="12:19" x14ac:dyDescent="0.35">
      <c r="L1831">
        <v>30</v>
      </c>
      <c r="M1831">
        <f t="shared" ca="1" si="146"/>
        <v>2.1574235895682786E-2</v>
      </c>
      <c r="P1831">
        <f t="shared" ca="1" si="150"/>
        <v>0</v>
      </c>
      <c r="Q1831">
        <f t="shared" ca="1" si="147"/>
        <v>0.16979334949392183</v>
      </c>
      <c r="R1831">
        <f t="shared" ca="1" si="148"/>
        <v>0</v>
      </c>
      <c r="S1831">
        <f t="shared" ca="1" si="149"/>
        <v>2.1574235895682786E-2</v>
      </c>
    </row>
    <row r="1832" spans="12:19" x14ac:dyDescent="0.35">
      <c r="L1832">
        <v>1</v>
      </c>
      <c r="M1832">
        <f t="shared" ca="1" si="146"/>
        <v>4.0090330150312839E-2</v>
      </c>
      <c r="P1832">
        <f t="shared" ca="1" si="150"/>
        <v>0</v>
      </c>
      <c r="Q1832">
        <f t="shared" ca="1" si="147"/>
        <v>0.18588436243820472</v>
      </c>
      <c r="R1832">
        <f t="shared" ca="1" si="148"/>
        <v>0</v>
      </c>
      <c r="S1832">
        <f t="shared" ca="1" si="149"/>
        <v>4.0090330150312839E-2</v>
      </c>
    </row>
    <row r="1833" spans="12:19" x14ac:dyDescent="0.35">
      <c r="L1833">
        <v>2</v>
      </c>
      <c r="M1833">
        <f t="shared" ca="1" si="146"/>
        <v>1.9335248096377738E-2</v>
      </c>
      <c r="P1833">
        <f t="shared" ca="1" si="150"/>
        <v>0</v>
      </c>
      <c r="Q1833">
        <f t="shared" ca="1" si="147"/>
        <v>0.19011585188391827</v>
      </c>
      <c r="R1833">
        <f t="shared" ca="1" si="148"/>
        <v>0</v>
      </c>
      <c r="S1833">
        <f t="shared" ca="1" si="149"/>
        <v>1.9335248096377738E-2</v>
      </c>
    </row>
    <row r="1834" spans="12:19" x14ac:dyDescent="0.35">
      <c r="L1834">
        <v>3</v>
      </c>
      <c r="M1834">
        <f t="shared" ca="1" si="146"/>
        <v>2.9916762177533054E-2</v>
      </c>
      <c r="P1834">
        <f t="shared" ca="1" si="150"/>
        <v>0</v>
      </c>
      <c r="Q1834">
        <f t="shared" ca="1" si="147"/>
        <v>0.15234994459242962</v>
      </c>
      <c r="R1834">
        <f t="shared" ca="1" si="148"/>
        <v>0</v>
      </c>
      <c r="S1834">
        <f t="shared" ca="1" si="149"/>
        <v>2.9916762177533054E-2</v>
      </c>
    </row>
    <row r="1835" spans="12:19" x14ac:dyDescent="0.35">
      <c r="L1835">
        <v>4</v>
      </c>
      <c r="M1835">
        <f t="shared" ca="1" si="146"/>
        <v>2.5506451829401741E-2</v>
      </c>
      <c r="P1835">
        <f t="shared" ca="1" si="150"/>
        <v>0</v>
      </c>
      <c r="Q1835">
        <f t="shared" ca="1" si="147"/>
        <v>0.19851428511964367</v>
      </c>
      <c r="R1835">
        <f t="shared" ca="1" si="148"/>
        <v>0</v>
      </c>
      <c r="S1835">
        <f t="shared" ca="1" si="149"/>
        <v>2.5506451829401741E-2</v>
      </c>
    </row>
    <row r="1836" spans="12:19" x14ac:dyDescent="0.35">
      <c r="L1836">
        <v>5</v>
      </c>
      <c r="M1836">
        <f t="shared" ca="1" si="146"/>
        <v>3.3148292068183038E-2</v>
      </c>
      <c r="P1836">
        <f t="shared" ca="1" si="150"/>
        <v>0</v>
      </c>
      <c r="Q1836">
        <f t="shared" ca="1" si="147"/>
        <v>0.17123364289386345</v>
      </c>
      <c r="R1836">
        <f t="shared" ca="1" si="148"/>
        <v>0</v>
      </c>
      <c r="S1836">
        <f t="shared" ca="1" si="149"/>
        <v>3.3148292068183038E-2</v>
      </c>
    </row>
    <row r="1837" spans="12:19" x14ac:dyDescent="0.35">
      <c r="L1837">
        <v>6</v>
      </c>
      <c r="M1837">
        <f t="shared" ca="1" si="146"/>
        <v>2.3250554739678419E-2</v>
      </c>
      <c r="P1837">
        <f t="shared" ca="1" si="150"/>
        <v>0</v>
      </c>
      <c r="Q1837">
        <f t="shared" ca="1" si="147"/>
        <v>0.18478612827132551</v>
      </c>
      <c r="R1837">
        <f t="shared" ca="1" si="148"/>
        <v>0</v>
      </c>
      <c r="S1837">
        <f t="shared" ca="1" si="149"/>
        <v>2.3250554739678419E-2</v>
      </c>
    </row>
    <row r="1838" spans="12:19" x14ac:dyDescent="0.35">
      <c r="L1838">
        <v>7</v>
      </c>
      <c r="M1838">
        <f t="shared" ca="1" si="146"/>
        <v>2.3745966158270536E-2</v>
      </c>
      <c r="P1838">
        <f t="shared" ca="1" si="150"/>
        <v>0</v>
      </c>
      <c r="Q1838">
        <f t="shared" ca="1" si="147"/>
        <v>0.24679293598439048</v>
      </c>
      <c r="R1838">
        <f t="shared" ca="1" si="148"/>
        <v>0</v>
      </c>
      <c r="S1838">
        <f t="shared" ca="1" si="149"/>
        <v>2.3745966158270536E-2</v>
      </c>
    </row>
    <row r="1839" spans="12:19" x14ac:dyDescent="0.35">
      <c r="L1839">
        <v>8</v>
      </c>
      <c r="M1839">
        <f t="shared" ca="1" si="146"/>
        <v>3.1938149690712382E-2</v>
      </c>
      <c r="P1839">
        <f t="shared" ca="1" si="150"/>
        <v>0</v>
      </c>
      <c r="Q1839">
        <f t="shared" ca="1" si="147"/>
        <v>0.24689832257104716</v>
      </c>
      <c r="R1839">
        <f t="shared" ca="1" si="148"/>
        <v>0</v>
      </c>
      <c r="S1839">
        <f t="shared" ca="1" si="149"/>
        <v>3.1938149690712382E-2</v>
      </c>
    </row>
    <row r="1840" spans="12:19" x14ac:dyDescent="0.35">
      <c r="L1840">
        <v>9</v>
      </c>
      <c r="M1840">
        <f t="shared" ca="1" si="146"/>
        <v>2.7779723334724286E-2</v>
      </c>
      <c r="P1840">
        <f t="shared" ca="1" si="150"/>
        <v>0</v>
      </c>
      <c r="Q1840">
        <f t="shared" ca="1" si="147"/>
        <v>0.18360940928267472</v>
      </c>
      <c r="R1840">
        <f t="shared" ca="1" si="148"/>
        <v>0</v>
      </c>
      <c r="S1840">
        <f t="shared" ca="1" si="149"/>
        <v>2.7779723334724286E-2</v>
      </c>
    </row>
    <row r="1841" spans="12:19" x14ac:dyDescent="0.35">
      <c r="L1841">
        <v>10</v>
      </c>
      <c r="M1841">
        <f t="shared" ca="1" si="146"/>
        <v>1.6846693026969263E-2</v>
      </c>
      <c r="P1841">
        <f t="shared" ca="1" si="150"/>
        <v>0</v>
      </c>
      <c r="Q1841">
        <f t="shared" ca="1" si="147"/>
        <v>0.15835797001452462</v>
      </c>
      <c r="R1841">
        <f t="shared" ca="1" si="148"/>
        <v>0</v>
      </c>
      <c r="S1841">
        <f t="shared" ca="1" si="149"/>
        <v>1.6846693026969263E-2</v>
      </c>
    </row>
    <row r="1842" spans="12:19" x14ac:dyDescent="0.35">
      <c r="L1842">
        <v>11</v>
      </c>
      <c r="M1842">
        <f t="shared" ca="1" si="146"/>
        <v>1.6002472569267994E-2</v>
      </c>
      <c r="P1842">
        <f t="shared" ca="1" si="150"/>
        <v>0</v>
      </c>
      <c r="Q1842">
        <f t="shared" ca="1" si="147"/>
        <v>0.3678382416185636</v>
      </c>
      <c r="R1842">
        <f t="shared" ca="1" si="148"/>
        <v>0</v>
      </c>
      <c r="S1842">
        <f t="shared" ca="1" si="149"/>
        <v>1.6002472569267994E-2</v>
      </c>
    </row>
    <row r="1843" spans="12:19" x14ac:dyDescent="0.35">
      <c r="L1843">
        <v>12</v>
      </c>
      <c r="M1843">
        <f t="shared" ca="1" si="146"/>
        <v>1.9565362044947882E-2</v>
      </c>
      <c r="P1843">
        <f t="shared" ca="1" si="150"/>
        <v>0</v>
      </c>
      <c r="Q1843">
        <f t="shared" ca="1" si="147"/>
        <v>0.17933993663041137</v>
      </c>
      <c r="R1843">
        <f t="shared" ca="1" si="148"/>
        <v>0</v>
      </c>
      <c r="S1843">
        <f t="shared" ca="1" si="149"/>
        <v>1.9565362044947882E-2</v>
      </c>
    </row>
    <row r="1844" spans="12:19" x14ac:dyDescent="0.35">
      <c r="L1844">
        <v>13</v>
      </c>
      <c r="M1844">
        <f t="shared" ca="1" si="146"/>
        <v>3.2652192417420282E-2</v>
      </c>
      <c r="P1844">
        <f t="shared" ca="1" si="150"/>
        <v>0</v>
      </c>
      <c r="Q1844">
        <f t="shared" ca="1" si="147"/>
        <v>0.27262007023048701</v>
      </c>
      <c r="R1844">
        <f t="shared" ca="1" si="148"/>
        <v>0</v>
      </c>
      <c r="S1844">
        <f t="shared" ca="1" si="149"/>
        <v>3.2652192417420282E-2</v>
      </c>
    </row>
    <row r="1845" spans="12:19" x14ac:dyDescent="0.35">
      <c r="L1845">
        <v>14</v>
      </c>
      <c r="M1845">
        <f t="shared" ca="1" si="146"/>
        <v>1.68933502178642E-2</v>
      </c>
      <c r="P1845">
        <f t="shared" ca="1" si="150"/>
        <v>0</v>
      </c>
      <c r="Q1845">
        <f t="shared" ca="1" si="147"/>
        <v>0.14093311167334843</v>
      </c>
      <c r="R1845">
        <f t="shared" ca="1" si="148"/>
        <v>0</v>
      </c>
      <c r="S1845">
        <f t="shared" ca="1" si="149"/>
        <v>1.68933502178642E-2</v>
      </c>
    </row>
    <row r="1846" spans="12:19" x14ac:dyDescent="0.35">
      <c r="L1846">
        <v>15</v>
      </c>
      <c r="M1846">
        <f t="shared" ca="1" si="146"/>
        <v>3.6667545248747144E-2</v>
      </c>
      <c r="P1846">
        <f t="shared" ca="1" si="150"/>
        <v>0</v>
      </c>
      <c r="Q1846">
        <f t="shared" ca="1" si="147"/>
        <v>0.12926460419403443</v>
      </c>
      <c r="R1846">
        <f t="shared" ca="1" si="148"/>
        <v>0</v>
      </c>
      <c r="S1846">
        <f t="shared" ca="1" si="149"/>
        <v>3.6667545248747144E-2</v>
      </c>
    </row>
    <row r="1847" spans="12:19" x14ac:dyDescent="0.35">
      <c r="L1847">
        <v>16</v>
      </c>
      <c r="M1847">
        <f t="shared" ca="1" si="146"/>
        <v>1.5436444853659172E-2</v>
      </c>
      <c r="P1847">
        <f t="shared" ca="1" si="150"/>
        <v>0</v>
      </c>
      <c r="Q1847">
        <f t="shared" ca="1" si="147"/>
        <v>0.27880436414917414</v>
      </c>
      <c r="R1847">
        <f t="shared" ca="1" si="148"/>
        <v>0</v>
      </c>
      <c r="S1847">
        <f t="shared" ca="1" si="149"/>
        <v>1.5436444853659172E-2</v>
      </c>
    </row>
    <row r="1848" spans="12:19" x14ac:dyDescent="0.35">
      <c r="L1848">
        <v>17</v>
      </c>
      <c r="M1848">
        <f t="shared" ca="1" si="146"/>
        <v>2.0115631191829852E-2</v>
      </c>
      <c r="P1848">
        <f t="shared" ca="1" si="150"/>
        <v>0</v>
      </c>
      <c r="Q1848">
        <f t="shared" ca="1" si="147"/>
        <v>0.21479696500199069</v>
      </c>
      <c r="R1848">
        <f t="shared" ca="1" si="148"/>
        <v>0</v>
      </c>
      <c r="S1848">
        <f t="shared" ca="1" si="149"/>
        <v>2.0115631191829852E-2</v>
      </c>
    </row>
    <row r="1849" spans="12:19" x14ac:dyDescent="0.35">
      <c r="L1849">
        <v>18</v>
      </c>
      <c r="M1849">
        <f t="shared" ca="1" si="146"/>
        <v>2.2732861292836602E-2</v>
      </c>
      <c r="P1849">
        <f t="shared" ca="1" si="150"/>
        <v>0</v>
      </c>
      <c r="Q1849">
        <f t="shared" ca="1" si="147"/>
        <v>0.17362459865771268</v>
      </c>
      <c r="R1849">
        <f t="shared" ca="1" si="148"/>
        <v>0</v>
      </c>
      <c r="S1849">
        <f t="shared" ca="1" si="149"/>
        <v>2.2732861292836602E-2</v>
      </c>
    </row>
    <row r="1850" spans="12:19" x14ac:dyDescent="0.35">
      <c r="L1850">
        <v>19</v>
      </c>
      <c r="M1850">
        <f t="shared" ca="1" si="146"/>
        <v>1.1825914689631506E-2</v>
      </c>
      <c r="P1850">
        <f t="shared" ca="1" si="150"/>
        <v>0</v>
      </c>
      <c r="Q1850">
        <f t="shared" ca="1" si="147"/>
        <v>0.19798084641366759</v>
      </c>
      <c r="R1850">
        <f t="shared" ca="1" si="148"/>
        <v>0</v>
      </c>
      <c r="S1850">
        <f t="shared" ca="1" si="149"/>
        <v>1.1825914689631506E-2</v>
      </c>
    </row>
    <row r="1851" spans="12:19" x14ac:dyDescent="0.35">
      <c r="L1851">
        <v>20</v>
      </c>
      <c r="M1851">
        <f t="shared" ca="1" si="146"/>
        <v>2.6883428374783108E-2</v>
      </c>
      <c r="P1851">
        <f t="shared" ca="1" si="150"/>
        <v>0</v>
      </c>
      <c r="Q1851">
        <f t="shared" ca="1" si="147"/>
        <v>0.20802300963358492</v>
      </c>
      <c r="R1851">
        <f t="shared" ca="1" si="148"/>
        <v>0</v>
      </c>
      <c r="S1851">
        <f t="shared" ca="1" si="149"/>
        <v>2.6883428374783108E-2</v>
      </c>
    </row>
    <row r="1852" spans="12:19" x14ac:dyDescent="0.35">
      <c r="L1852">
        <v>21</v>
      </c>
      <c r="M1852">
        <f t="shared" ca="1" si="146"/>
        <v>1.9372575124811459E-2</v>
      </c>
      <c r="P1852">
        <f t="shared" ca="1" si="150"/>
        <v>1</v>
      </c>
      <c r="Q1852">
        <f t="shared" ca="1" si="147"/>
        <v>0.21909775988363134</v>
      </c>
      <c r="R1852">
        <f t="shared" ca="1" si="148"/>
        <v>0.21909775988363134</v>
      </c>
      <c r="S1852">
        <f t="shared" ca="1" si="149"/>
        <v>-0.19972518475881987</v>
      </c>
    </row>
    <row r="1853" spans="12:19" x14ac:dyDescent="0.35">
      <c r="L1853">
        <v>22</v>
      </c>
      <c r="M1853">
        <f t="shared" ca="1" si="146"/>
        <v>2.4351637037572125E-2</v>
      </c>
      <c r="P1853">
        <f t="shared" ca="1" si="150"/>
        <v>0</v>
      </c>
      <c r="Q1853">
        <f t="shared" ca="1" si="147"/>
        <v>0.16736185531783018</v>
      </c>
      <c r="R1853">
        <f t="shared" ca="1" si="148"/>
        <v>0</v>
      </c>
      <c r="S1853">
        <f t="shared" ca="1" si="149"/>
        <v>2.4351637037572125E-2</v>
      </c>
    </row>
    <row r="1854" spans="12:19" x14ac:dyDescent="0.35">
      <c r="L1854">
        <v>23</v>
      </c>
      <c r="M1854">
        <f t="shared" ca="1" si="146"/>
        <v>6.6343393869727832E-3</v>
      </c>
      <c r="P1854">
        <f t="shared" ca="1" si="150"/>
        <v>0</v>
      </c>
      <c r="Q1854">
        <f t="shared" ca="1" si="147"/>
        <v>0.17024883570129073</v>
      </c>
      <c r="R1854">
        <f t="shared" ca="1" si="148"/>
        <v>0</v>
      </c>
      <c r="S1854">
        <f t="shared" ca="1" si="149"/>
        <v>6.6343393869727832E-3</v>
      </c>
    </row>
    <row r="1855" spans="12:19" x14ac:dyDescent="0.35">
      <c r="L1855">
        <v>24</v>
      </c>
      <c r="M1855">
        <f t="shared" ca="1" si="146"/>
        <v>2.1709676907838128E-2</v>
      </c>
      <c r="P1855">
        <f t="shared" ca="1" si="150"/>
        <v>0</v>
      </c>
      <c r="Q1855">
        <f t="shared" ca="1" si="147"/>
        <v>0.25294779576894189</v>
      </c>
      <c r="R1855">
        <f t="shared" ca="1" si="148"/>
        <v>0</v>
      </c>
      <c r="S1855">
        <f t="shared" ca="1" si="149"/>
        <v>2.1709676907838128E-2</v>
      </c>
    </row>
    <row r="1856" spans="12:19" x14ac:dyDescent="0.35">
      <c r="L1856">
        <v>25</v>
      </c>
      <c r="M1856">
        <f t="shared" ca="1" si="146"/>
        <v>1.7125803232566527E-2</v>
      </c>
      <c r="P1856">
        <f t="shared" ca="1" si="150"/>
        <v>0</v>
      </c>
      <c r="Q1856">
        <f t="shared" ca="1" si="147"/>
        <v>9.842009798257062E-2</v>
      </c>
      <c r="R1856">
        <f t="shared" ca="1" si="148"/>
        <v>0</v>
      </c>
      <c r="S1856">
        <f t="shared" ca="1" si="149"/>
        <v>1.7125803232566527E-2</v>
      </c>
    </row>
    <row r="1857" spans="12:19" x14ac:dyDescent="0.35">
      <c r="L1857">
        <v>26</v>
      </c>
      <c r="M1857">
        <f t="shared" ca="1" si="146"/>
        <v>1.2560235001491737E-2</v>
      </c>
      <c r="P1857">
        <f t="shared" ca="1" si="150"/>
        <v>0</v>
      </c>
      <c r="Q1857">
        <f t="shared" ca="1" si="147"/>
        <v>0.24915174898498108</v>
      </c>
      <c r="R1857">
        <f t="shared" ca="1" si="148"/>
        <v>0</v>
      </c>
      <c r="S1857">
        <f t="shared" ca="1" si="149"/>
        <v>1.2560235001491737E-2</v>
      </c>
    </row>
    <row r="1858" spans="12:19" x14ac:dyDescent="0.35">
      <c r="L1858">
        <v>27</v>
      </c>
      <c r="M1858">
        <f t="shared" ca="1" si="146"/>
        <v>2.1981774526680799E-2</v>
      </c>
      <c r="P1858">
        <f t="shared" ca="1" si="150"/>
        <v>0</v>
      </c>
      <c r="Q1858">
        <f t="shared" ca="1" si="147"/>
        <v>0.26648969273937767</v>
      </c>
      <c r="R1858">
        <f t="shared" ca="1" si="148"/>
        <v>0</v>
      </c>
      <c r="S1858">
        <f t="shared" ca="1" si="149"/>
        <v>2.1981774526680799E-2</v>
      </c>
    </row>
    <row r="1859" spans="12:19" x14ac:dyDescent="0.35">
      <c r="L1859">
        <v>28</v>
      </c>
      <c r="M1859">
        <f t="shared" ref="M1859:M1922" ca="1" si="151">_xlfn.NORM.INV(RAND(),$B$10,$B$11)</f>
        <v>1.4776027498881975E-2</v>
      </c>
      <c r="P1859">
        <f t="shared" ca="1" si="150"/>
        <v>0</v>
      </c>
      <c r="Q1859">
        <f t="shared" ref="Q1859:Q1922" ca="1" si="152">_xlfn.NORM.INV(RAND(),$F$11,$F$12)%</f>
        <v>0.21602554756484327</v>
      </c>
      <c r="R1859">
        <f t="shared" ref="R1859:R1922" ca="1" si="153">P1859*Q1859</f>
        <v>0</v>
      </c>
      <c r="S1859">
        <f t="shared" ref="S1859:S1922" ca="1" si="154">M1859-R1859</f>
        <v>1.4776027498881975E-2</v>
      </c>
    </row>
    <row r="1860" spans="12:19" x14ac:dyDescent="0.35">
      <c r="L1860">
        <v>29</v>
      </c>
      <c r="M1860">
        <f t="shared" ca="1" si="151"/>
        <v>1.7667312778677162E-2</v>
      </c>
      <c r="P1860">
        <f t="shared" ref="P1860:P1923" ca="1" si="155">IF(P1859 = 1, 0, (RAND() &lt; $F$8) * 1)</f>
        <v>0</v>
      </c>
      <c r="Q1860">
        <f t="shared" ca="1" si="152"/>
        <v>0.10024528942817952</v>
      </c>
      <c r="R1860">
        <f t="shared" ca="1" si="153"/>
        <v>0</v>
      </c>
      <c r="S1860">
        <f t="shared" ca="1" si="154"/>
        <v>1.7667312778677162E-2</v>
      </c>
    </row>
    <row r="1861" spans="12:19" x14ac:dyDescent="0.35">
      <c r="L1861">
        <v>30</v>
      </c>
      <c r="M1861">
        <f t="shared" ca="1" si="151"/>
        <v>2.5421557453442292E-2</v>
      </c>
      <c r="P1861">
        <f t="shared" ca="1" si="155"/>
        <v>0</v>
      </c>
      <c r="Q1861">
        <f t="shared" ca="1" si="152"/>
        <v>0.15909119404755231</v>
      </c>
      <c r="R1861">
        <f t="shared" ca="1" si="153"/>
        <v>0</v>
      </c>
      <c r="S1861">
        <f t="shared" ca="1" si="154"/>
        <v>2.5421557453442292E-2</v>
      </c>
    </row>
    <row r="1862" spans="12:19" x14ac:dyDescent="0.35">
      <c r="L1862">
        <v>1</v>
      </c>
      <c r="M1862">
        <f t="shared" ca="1" si="151"/>
        <v>2.64141573117723E-2</v>
      </c>
      <c r="P1862">
        <f t="shared" ca="1" si="155"/>
        <v>0</v>
      </c>
      <c r="Q1862">
        <f t="shared" ca="1" si="152"/>
        <v>0.13388866292400559</v>
      </c>
      <c r="R1862">
        <f t="shared" ca="1" si="153"/>
        <v>0</v>
      </c>
      <c r="S1862">
        <f t="shared" ca="1" si="154"/>
        <v>2.64141573117723E-2</v>
      </c>
    </row>
    <row r="1863" spans="12:19" x14ac:dyDescent="0.35">
      <c r="L1863">
        <v>2</v>
      </c>
      <c r="M1863">
        <f t="shared" ca="1" si="151"/>
        <v>3.6086066001941974E-2</v>
      </c>
      <c r="P1863">
        <f t="shared" ca="1" si="155"/>
        <v>0</v>
      </c>
      <c r="Q1863">
        <f t="shared" ca="1" si="152"/>
        <v>0.18132018759520052</v>
      </c>
      <c r="R1863">
        <f t="shared" ca="1" si="153"/>
        <v>0</v>
      </c>
      <c r="S1863">
        <f t="shared" ca="1" si="154"/>
        <v>3.6086066001941974E-2</v>
      </c>
    </row>
    <row r="1864" spans="12:19" x14ac:dyDescent="0.35">
      <c r="L1864">
        <v>3</v>
      </c>
      <c r="M1864">
        <f t="shared" ca="1" si="151"/>
        <v>1.8693204931480238E-2</v>
      </c>
      <c r="P1864">
        <f t="shared" ca="1" si="155"/>
        <v>0</v>
      </c>
      <c r="Q1864">
        <f t="shared" ca="1" si="152"/>
        <v>0.18214543087203836</v>
      </c>
      <c r="R1864">
        <f t="shared" ca="1" si="153"/>
        <v>0</v>
      </c>
      <c r="S1864">
        <f t="shared" ca="1" si="154"/>
        <v>1.8693204931480238E-2</v>
      </c>
    </row>
    <row r="1865" spans="12:19" x14ac:dyDescent="0.35">
      <c r="L1865">
        <v>4</v>
      </c>
      <c r="M1865">
        <f t="shared" ca="1" si="151"/>
        <v>3.3671791867473558E-2</v>
      </c>
      <c r="P1865">
        <f t="shared" ca="1" si="155"/>
        <v>1</v>
      </c>
      <c r="Q1865">
        <f t="shared" ca="1" si="152"/>
        <v>9.4230069968461269E-2</v>
      </c>
      <c r="R1865">
        <f t="shared" ca="1" si="153"/>
        <v>9.4230069968461269E-2</v>
      </c>
      <c r="S1865">
        <f t="shared" ca="1" si="154"/>
        <v>-6.0558278100987711E-2</v>
      </c>
    </row>
    <row r="1866" spans="12:19" x14ac:dyDescent="0.35">
      <c r="L1866">
        <v>5</v>
      </c>
      <c r="M1866">
        <f t="shared" ca="1" si="151"/>
        <v>3.1766039573089926E-2</v>
      </c>
      <c r="P1866">
        <f t="shared" ca="1" si="155"/>
        <v>0</v>
      </c>
      <c r="Q1866">
        <f t="shared" ca="1" si="152"/>
        <v>0.28004119790487786</v>
      </c>
      <c r="R1866">
        <f t="shared" ca="1" si="153"/>
        <v>0</v>
      </c>
      <c r="S1866">
        <f t="shared" ca="1" si="154"/>
        <v>3.1766039573089926E-2</v>
      </c>
    </row>
    <row r="1867" spans="12:19" x14ac:dyDescent="0.35">
      <c r="L1867">
        <v>6</v>
      </c>
      <c r="M1867">
        <f t="shared" ca="1" si="151"/>
        <v>3.0244705488053473E-2</v>
      </c>
      <c r="P1867">
        <f t="shared" ca="1" si="155"/>
        <v>0</v>
      </c>
      <c r="Q1867">
        <f t="shared" ca="1" si="152"/>
        <v>0.16990962411161095</v>
      </c>
      <c r="R1867">
        <f t="shared" ca="1" si="153"/>
        <v>0</v>
      </c>
      <c r="S1867">
        <f t="shared" ca="1" si="154"/>
        <v>3.0244705488053473E-2</v>
      </c>
    </row>
    <row r="1868" spans="12:19" x14ac:dyDescent="0.35">
      <c r="L1868">
        <v>7</v>
      </c>
      <c r="M1868">
        <f t="shared" ca="1" si="151"/>
        <v>1.1439266198143892E-2</v>
      </c>
      <c r="P1868">
        <f t="shared" ca="1" si="155"/>
        <v>0</v>
      </c>
      <c r="Q1868">
        <f t="shared" ca="1" si="152"/>
        <v>0.11244307796307335</v>
      </c>
      <c r="R1868">
        <f t="shared" ca="1" si="153"/>
        <v>0</v>
      </c>
      <c r="S1868">
        <f t="shared" ca="1" si="154"/>
        <v>1.1439266198143892E-2</v>
      </c>
    </row>
    <row r="1869" spans="12:19" x14ac:dyDescent="0.35">
      <c r="L1869">
        <v>8</v>
      </c>
      <c r="M1869">
        <f t="shared" ca="1" si="151"/>
        <v>1.9794711067012184E-2</v>
      </c>
      <c r="P1869">
        <f t="shared" ca="1" si="155"/>
        <v>0</v>
      </c>
      <c r="Q1869">
        <f t="shared" ca="1" si="152"/>
        <v>0.20721287968592869</v>
      </c>
      <c r="R1869">
        <f t="shared" ca="1" si="153"/>
        <v>0</v>
      </c>
      <c r="S1869">
        <f t="shared" ca="1" si="154"/>
        <v>1.9794711067012184E-2</v>
      </c>
    </row>
    <row r="1870" spans="12:19" x14ac:dyDescent="0.35">
      <c r="L1870">
        <v>9</v>
      </c>
      <c r="M1870">
        <f t="shared" ca="1" si="151"/>
        <v>2.4743462982015154E-2</v>
      </c>
      <c r="P1870">
        <f t="shared" ca="1" si="155"/>
        <v>0</v>
      </c>
      <c r="Q1870">
        <f t="shared" ca="1" si="152"/>
        <v>0.11843017788237165</v>
      </c>
      <c r="R1870">
        <f t="shared" ca="1" si="153"/>
        <v>0</v>
      </c>
      <c r="S1870">
        <f t="shared" ca="1" si="154"/>
        <v>2.4743462982015154E-2</v>
      </c>
    </row>
    <row r="1871" spans="12:19" x14ac:dyDescent="0.35">
      <c r="L1871">
        <v>10</v>
      </c>
      <c r="M1871">
        <f t="shared" ca="1" si="151"/>
        <v>2.2177028011756701E-2</v>
      </c>
      <c r="P1871">
        <f t="shared" ca="1" si="155"/>
        <v>0</v>
      </c>
      <c r="Q1871">
        <f t="shared" ca="1" si="152"/>
        <v>0.1885166478067492</v>
      </c>
      <c r="R1871">
        <f t="shared" ca="1" si="153"/>
        <v>0</v>
      </c>
      <c r="S1871">
        <f t="shared" ca="1" si="154"/>
        <v>2.2177028011756701E-2</v>
      </c>
    </row>
    <row r="1872" spans="12:19" x14ac:dyDescent="0.35">
      <c r="L1872">
        <v>11</v>
      </c>
      <c r="M1872">
        <f t="shared" ca="1" si="151"/>
        <v>4.1934781605433888E-2</v>
      </c>
      <c r="P1872">
        <f t="shared" ca="1" si="155"/>
        <v>0</v>
      </c>
      <c r="Q1872">
        <f t="shared" ca="1" si="152"/>
        <v>0.19166949737909661</v>
      </c>
      <c r="R1872">
        <f t="shared" ca="1" si="153"/>
        <v>0</v>
      </c>
      <c r="S1872">
        <f t="shared" ca="1" si="154"/>
        <v>4.1934781605433888E-2</v>
      </c>
    </row>
    <row r="1873" spans="12:19" x14ac:dyDescent="0.35">
      <c r="L1873">
        <v>12</v>
      </c>
      <c r="M1873">
        <f t="shared" ca="1" si="151"/>
        <v>2.284962203506271E-2</v>
      </c>
      <c r="P1873">
        <f t="shared" ca="1" si="155"/>
        <v>0</v>
      </c>
      <c r="Q1873">
        <f t="shared" ca="1" si="152"/>
        <v>0.15868466005335638</v>
      </c>
      <c r="R1873">
        <f t="shared" ca="1" si="153"/>
        <v>0</v>
      </c>
      <c r="S1873">
        <f t="shared" ca="1" si="154"/>
        <v>2.284962203506271E-2</v>
      </c>
    </row>
    <row r="1874" spans="12:19" x14ac:dyDescent="0.35">
      <c r="L1874">
        <v>13</v>
      </c>
      <c r="M1874">
        <f t="shared" ca="1" si="151"/>
        <v>3.0162853462980973E-2</v>
      </c>
      <c r="P1874">
        <f t="shared" ca="1" si="155"/>
        <v>0</v>
      </c>
      <c r="Q1874">
        <f t="shared" ca="1" si="152"/>
        <v>0.10972862327604826</v>
      </c>
      <c r="R1874">
        <f t="shared" ca="1" si="153"/>
        <v>0</v>
      </c>
      <c r="S1874">
        <f t="shared" ca="1" si="154"/>
        <v>3.0162853462980973E-2</v>
      </c>
    </row>
    <row r="1875" spans="12:19" x14ac:dyDescent="0.35">
      <c r="L1875">
        <v>14</v>
      </c>
      <c r="M1875">
        <f t="shared" ca="1" si="151"/>
        <v>2.2455665736829382E-2</v>
      </c>
      <c r="P1875">
        <f t="shared" ca="1" si="155"/>
        <v>0</v>
      </c>
      <c r="Q1875">
        <f t="shared" ca="1" si="152"/>
        <v>0.20380045097614918</v>
      </c>
      <c r="R1875">
        <f t="shared" ca="1" si="153"/>
        <v>0</v>
      </c>
      <c r="S1875">
        <f t="shared" ca="1" si="154"/>
        <v>2.2455665736829382E-2</v>
      </c>
    </row>
    <row r="1876" spans="12:19" x14ac:dyDescent="0.35">
      <c r="L1876">
        <v>15</v>
      </c>
      <c r="M1876">
        <f t="shared" ca="1" si="151"/>
        <v>1.1901619285470351E-2</v>
      </c>
      <c r="P1876">
        <f t="shared" ca="1" si="155"/>
        <v>0</v>
      </c>
      <c r="Q1876">
        <f t="shared" ca="1" si="152"/>
        <v>0.10447478682839818</v>
      </c>
      <c r="R1876">
        <f t="shared" ca="1" si="153"/>
        <v>0</v>
      </c>
      <c r="S1876">
        <f t="shared" ca="1" si="154"/>
        <v>1.1901619285470351E-2</v>
      </c>
    </row>
    <row r="1877" spans="12:19" x14ac:dyDescent="0.35">
      <c r="L1877">
        <v>16</v>
      </c>
      <c r="M1877">
        <f t="shared" ca="1" si="151"/>
        <v>1.7689215523162185E-2</v>
      </c>
      <c r="P1877">
        <f t="shared" ca="1" si="155"/>
        <v>0</v>
      </c>
      <c r="Q1877">
        <f t="shared" ca="1" si="152"/>
        <v>0.15286579895690772</v>
      </c>
      <c r="R1877">
        <f t="shared" ca="1" si="153"/>
        <v>0</v>
      </c>
      <c r="S1877">
        <f t="shared" ca="1" si="154"/>
        <v>1.7689215523162185E-2</v>
      </c>
    </row>
    <row r="1878" spans="12:19" x14ac:dyDescent="0.35">
      <c r="L1878">
        <v>17</v>
      </c>
      <c r="M1878">
        <f t="shared" ca="1" si="151"/>
        <v>2.249946651057886E-2</v>
      </c>
      <c r="P1878">
        <f t="shared" ca="1" si="155"/>
        <v>0</v>
      </c>
      <c r="Q1878">
        <f t="shared" ca="1" si="152"/>
        <v>0.22311090058768535</v>
      </c>
      <c r="R1878">
        <f t="shared" ca="1" si="153"/>
        <v>0</v>
      </c>
      <c r="S1878">
        <f t="shared" ca="1" si="154"/>
        <v>2.249946651057886E-2</v>
      </c>
    </row>
    <row r="1879" spans="12:19" x14ac:dyDescent="0.35">
      <c r="L1879">
        <v>18</v>
      </c>
      <c r="M1879">
        <f t="shared" ca="1" si="151"/>
        <v>2.4603144858624883E-2</v>
      </c>
      <c r="P1879">
        <f t="shared" ca="1" si="155"/>
        <v>0</v>
      </c>
      <c r="Q1879">
        <f t="shared" ca="1" si="152"/>
        <v>0.21817092524818052</v>
      </c>
      <c r="R1879">
        <f t="shared" ca="1" si="153"/>
        <v>0</v>
      </c>
      <c r="S1879">
        <f t="shared" ca="1" si="154"/>
        <v>2.4603144858624883E-2</v>
      </c>
    </row>
    <row r="1880" spans="12:19" x14ac:dyDescent="0.35">
      <c r="L1880">
        <v>19</v>
      </c>
      <c r="M1880">
        <f t="shared" ca="1" si="151"/>
        <v>2.1015947633349588E-2</v>
      </c>
      <c r="P1880">
        <f t="shared" ca="1" si="155"/>
        <v>0</v>
      </c>
      <c r="Q1880">
        <f t="shared" ca="1" si="152"/>
        <v>0.2075487998479964</v>
      </c>
      <c r="R1880">
        <f t="shared" ca="1" si="153"/>
        <v>0</v>
      </c>
      <c r="S1880">
        <f t="shared" ca="1" si="154"/>
        <v>2.1015947633349588E-2</v>
      </c>
    </row>
    <row r="1881" spans="12:19" x14ac:dyDescent="0.35">
      <c r="L1881">
        <v>20</v>
      </c>
      <c r="M1881">
        <f t="shared" ca="1" si="151"/>
        <v>3.3735383427082814E-2</v>
      </c>
      <c r="P1881">
        <f t="shared" ca="1" si="155"/>
        <v>1</v>
      </c>
      <c r="Q1881">
        <f t="shared" ca="1" si="152"/>
        <v>0.16835844954977194</v>
      </c>
      <c r="R1881">
        <f t="shared" ca="1" si="153"/>
        <v>0.16835844954977194</v>
      </c>
      <c r="S1881">
        <f t="shared" ca="1" si="154"/>
        <v>-0.13462306612268912</v>
      </c>
    </row>
    <row r="1882" spans="12:19" x14ac:dyDescent="0.35">
      <c r="L1882">
        <v>21</v>
      </c>
      <c r="M1882">
        <f t="shared" ca="1" si="151"/>
        <v>3.6960228042942814E-2</v>
      </c>
      <c r="P1882">
        <f t="shared" ca="1" si="155"/>
        <v>0</v>
      </c>
      <c r="Q1882">
        <f t="shared" ca="1" si="152"/>
        <v>0.15724153112842604</v>
      </c>
      <c r="R1882">
        <f t="shared" ca="1" si="153"/>
        <v>0</v>
      </c>
      <c r="S1882">
        <f t="shared" ca="1" si="154"/>
        <v>3.6960228042942814E-2</v>
      </c>
    </row>
    <row r="1883" spans="12:19" x14ac:dyDescent="0.35">
      <c r="L1883">
        <v>22</v>
      </c>
      <c r="M1883">
        <f t="shared" ca="1" si="151"/>
        <v>2.8471455180101496E-2</v>
      </c>
      <c r="P1883">
        <f t="shared" ca="1" si="155"/>
        <v>0</v>
      </c>
      <c r="Q1883">
        <f t="shared" ca="1" si="152"/>
        <v>0.18248497274600387</v>
      </c>
      <c r="R1883">
        <f t="shared" ca="1" si="153"/>
        <v>0</v>
      </c>
      <c r="S1883">
        <f t="shared" ca="1" si="154"/>
        <v>2.8471455180101496E-2</v>
      </c>
    </row>
    <row r="1884" spans="12:19" x14ac:dyDescent="0.35">
      <c r="L1884">
        <v>23</v>
      </c>
      <c r="M1884">
        <f t="shared" ca="1" si="151"/>
        <v>2.0539299532817284E-2</v>
      </c>
      <c r="P1884">
        <f t="shared" ca="1" si="155"/>
        <v>0</v>
      </c>
      <c r="Q1884">
        <f t="shared" ca="1" si="152"/>
        <v>0.22725563637031562</v>
      </c>
      <c r="R1884">
        <f t="shared" ca="1" si="153"/>
        <v>0</v>
      </c>
      <c r="S1884">
        <f t="shared" ca="1" si="154"/>
        <v>2.0539299532817284E-2</v>
      </c>
    </row>
    <row r="1885" spans="12:19" x14ac:dyDescent="0.35">
      <c r="L1885">
        <v>24</v>
      </c>
      <c r="M1885">
        <f t="shared" ca="1" si="151"/>
        <v>3.2156816990584376E-2</v>
      </c>
      <c r="P1885">
        <f t="shared" ca="1" si="155"/>
        <v>0</v>
      </c>
      <c r="Q1885">
        <f t="shared" ca="1" si="152"/>
        <v>0.26610229605423341</v>
      </c>
      <c r="R1885">
        <f t="shared" ca="1" si="153"/>
        <v>0</v>
      </c>
      <c r="S1885">
        <f t="shared" ca="1" si="154"/>
        <v>3.2156816990584376E-2</v>
      </c>
    </row>
    <row r="1886" spans="12:19" x14ac:dyDescent="0.35">
      <c r="L1886">
        <v>25</v>
      </c>
      <c r="M1886">
        <f t="shared" ca="1" si="151"/>
        <v>2.9626352437407556E-2</v>
      </c>
      <c r="P1886">
        <f t="shared" ca="1" si="155"/>
        <v>0</v>
      </c>
      <c r="Q1886">
        <f t="shared" ca="1" si="152"/>
        <v>0.18908377706910953</v>
      </c>
      <c r="R1886">
        <f t="shared" ca="1" si="153"/>
        <v>0</v>
      </c>
      <c r="S1886">
        <f t="shared" ca="1" si="154"/>
        <v>2.9626352437407556E-2</v>
      </c>
    </row>
    <row r="1887" spans="12:19" x14ac:dyDescent="0.35">
      <c r="L1887">
        <v>26</v>
      </c>
      <c r="M1887">
        <f t="shared" ca="1" si="151"/>
        <v>1.7454162049931485E-2</v>
      </c>
      <c r="P1887">
        <f t="shared" ca="1" si="155"/>
        <v>0</v>
      </c>
      <c r="Q1887">
        <f t="shared" ca="1" si="152"/>
        <v>0.14161848824207376</v>
      </c>
      <c r="R1887">
        <f t="shared" ca="1" si="153"/>
        <v>0</v>
      </c>
      <c r="S1887">
        <f t="shared" ca="1" si="154"/>
        <v>1.7454162049931485E-2</v>
      </c>
    </row>
    <row r="1888" spans="12:19" x14ac:dyDescent="0.35">
      <c r="L1888">
        <v>27</v>
      </c>
      <c r="M1888">
        <f t="shared" ca="1" si="151"/>
        <v>1.5540833863489631E-2</v>
      </c>
      <c r="P1888">
        <f t="shared" ca="1" si="155"/>
        <v>0</v>
      </c>
      <c r="Q1888">
        <f t="shared" ca="1" si="152"/>
        <v>0.13386399881509564</v>
      </c>
      <c r="R1888">
        <f t="shared" ca="1" si="153"/>
        <v>0</v>
      </c>
      <c r="S1888">
        <f t="shared" ca="1" si="154"/>
        <v>1.5540833863489631E-2</v>
      </c>
    </row>
    <row r="1889" spans="12:19" x14ac:dyDescent="0.35">
      <c r="L1889">
        <v>28</v>
      </c>
      <c r="M1889">
        <f t="shared" ca="1" si="151"/>
        <v>1.5337164852968439E-2</v>
      </c>
      <c r="P1889">
        <f t="shared" ca="1" si="155"/>
        <v>0</v>
      </c>
      <c r="Q1889">
        <f t="shared" ca="1" si="152"/>
        <v>0.20508711753658013</v>
      </c>
      <c r="R1889">
        <f t="shared" ca="1" si="153"/>
        <v>0</v>
      </c>
      <c r="S1889">
        <f t="shared" ca="1" si="154"/>
        <v>1.5337164852968439E-2</v>
      </c>
    </row>
    <row r="1890" spans="12:19" x14ac:dyDescent="0.35">
      <c r="L1890">
        <v>29</v>
      </c>
      <c r="M1890">
        <f t="shared" ca="1" si="151"/>
        <v>1.971489635821555E-2</v>
      </c>
      <c r="P1890">
        <f t="shared" ca="1" si="155"/>
        <v>0</v>
      </c>
      <c r="Q1890">
        <f t="shared" ca="1" si="152"/>
        <v>0.22736594938949717</v>
      </c>
      <c r="R1890">
        <f t="shared" ca="1" si="153"/>
        <v>0</v>
      </c>
      <c r="S1890">
        <f t="shared" ca="1" si="154"/>
        <v>1.971489635821555E-2</v>
      </c>
    </row>
    <row r="1891" spans="12:19" x14ac:dyDescent="0.35">
      <c r="L1891">
        <v>30</v>
      </c>
      <c r="M1891">
        <f t="shared" ca="1" si="151"/>
        <v>2.5117510426798832E-2</v>
      </c>
      <c r="P1891">
        <f t="shared" ca="1" si="155"/>
        <v>0</v>
      </c>
      <c r="Q1891">
        <f t="shared" ca="1" si="152"/>
        <v>0.21314625947380467</v>
      </c>
      <c r="R1891">
        <f t="shared" ca="1" si="153"/>
        <v>0</v>
      </c>
      <c r="S1891">
        <f t="shared" ca="1" si="154"/>
        <v>2.5117510426798832E-2</v>
      </c>
    </row>
    <row r="1892" spans="12:19" x14ac:dyDescent="0.35">
      <c r="L1892">
        <v>1</v>
      </c>
      <c r="M1892">
        <f t="shared" ca="1" si="151"/>
        <v>3.4393766525568095E-2</v>
      </c>
      <c r="P1892">
        <f t="shared" ca="1" si="155"/>
        <v>0</v>
      </c>
      <c r="Q1892">
        <f t="shared" ca="1" si="152"/>
        <v>0.1867738197830156</v>
      </c>
      <c r="R1892">
        <f t="shared" ca="1" si="153"/>
        <v>0</v>
      </c>
      <c r="S1892">
        <f t="shared" ca="1" si="154"/>
        <v>3.4393766525568095E-2</v>
      </c>
    </row>
    <row r="1893" spans="12:19" x14ac:dyDescent="0.35">
      <c r="L1893">
        <v>2</v>
      </c>
      <c r="M1893">
        <f t="shared" ca="1" si="151"/>
        <v>1.4457911258044968E-2</v>
      </c>
      <c r="P1893">
        <f t="shared" ca="1" si="155"/>
        <v>0</v>
      </c>
      <c r="Q1893">
        <f t="shared" ca="1" si="152"/>
        <v>0.16772806391677483</v>
      </c>
      <c r="R1893">
        <f t="shared" ca="1" si="153"/>
        <v>0</v>
      </c>
      <c r="S1893">
        <f t="shared" ca="1" si="154"/>
        <v>1.4457911258044968E-2</v>
      </c>
    </row>
    <row r="1894" spans="12:19" x14ac:dyDescent="0.35">
      <c r="L1894">
        <v>3</v>
      </c>
      <c r="M1894">
        <f t="shared" ca="1" si="151"/>
        <v>1.147101146161451E-2</v>
      </c>
      <c r="P1894">
        <f t="shared" ca="1" si="155"/>
        <v>0</v>
      </c>
      <c r="Q1894">
        <f t="shared" ca="1" si="152"/>
        <v>0.24169922995225718</v>
      </c>
      <c r="R1894">
        <f t="shared" ca="1" si="153"/>
        <v>0</v>
      </c>
      <c r="S1894">
        <f t="shared" ca="1" si="154"/>
        <v>1.147101146161451E-2</v>
      </c>
    </row>
    <row r="1895" spans="12:19" x14ac:dyDescent="0.35">
      <c r="L1895">
        <v>4</v>
      </c>
      <c r="M1895">
        <f t="shared" ca="1" si="151"/>
        <v>1.7422209179350077E-2</v>
      </c>
      <c r="P1895">
        <f t="shared" ca="1" si="155"/>
        <v>0</v>
      </c>
      <c r="Q1895">
        <f t="shared" ca="1" si="152"/>
        <v>0.17520599445078908</v>
      </c>
      <c r="R1895">
        <f t="shared" ca="1" si="153"/>
        <v>0</v>
      </c>
      <c r="S1895">
        <f t="shared" ca="1" si="154"/>
        <v>1.7422209179350077E-2</v>
      </c>
    </row>
    <row r="1896" spans="12:19" x14ac:dyDescent="0.35">
      <c r="L1896">
        <v>5</v>
      </c>
      <c r="M1896">
        <f t="shared" ca="1" si="151"/>
        <v>2.809829584498278E-2</v>
      </c>
      <c r="P1896">
        <f t="shared" ca="1" si="155"/>
        <v>0</v>
      </c>
      <c r="Q1896">
        <f t="shared" ca="1" si="152"/>
        <v>0.1004441904742137</v>
      </c>
      <c r="R1896">
        <f t="shared" ca="1" si="153"/>
        <v>0</v>
      </c>
      <c r="S1896">
        <f t="shared" ca="1" si="154"/>
        <v>2.809829584498278E-2</v>
      </c>
    </row>
    <row r="1897" spans="12:19" x14ac:dyDescent="0.35">
      <c r="L1897">
        <v>6</v>
      </c>
      <c r="M1897">
        <f t="shared" ca="1" si="151"/>
        <v>1.7646861957337556E-2</v>
      </c>
      <c r="P1897">
        <f t="shared" ca="1" si="155"/>
        <v>0</v>
      </c>
      <c r="Q1897">
        <f t="shared" ca="1" si="152"/>
        <v>0.18048992156770058</v>
      </c>
      <c r="R1897">
        <f t="shared" ca="1" si="153"/>
        <v>0</v>
      </c>
      <c r="S1897">
        <f t="shared" ca="1" si="154"/>
        <v>1.7646861957337556E-2</v>
      </c>
    </row>
    <row r="1898" spans="12:19" x14ac:dyDescent="0.35">
      <c r="L1898">
        <v>7</v>
      </c>
      <c r="M1898">
        <f t="shared" ca="1" si="151"/>
        <v>1.187833091448642E-2</v>
      </c>
      <c r="P1898">
        <f t="shared" ca="1" si="155"/>
        <v>0</v>
      </c>
      <c r="Q1898">
        <f t="shared" ca="1" si="152"/>
        <v>0.19507038699720927</v>
      </c>
      <c r="R1898">
        <f t="shared" ca="1" si="153"/>
        <v>0</v>
      </c>
      <c r="S1898">
        <f t="shared" ca="1" si="154"/>
        <v>1.187833091448642E-2</v>
      </c>
    </row>
    <row r="1899" spans="12:19" x14ac:dyDescent="0.35">
      <c r="L1899">
        <v>8</v>
      </c>
      <c r="M1899">
        <f t="shared" ca="1" si="151"/>
        <v>3.3366965447272391E-2</v>
      </c>
      <c r="P1899">
        <f t="shared" ca="1" si="155"/>
        <v>0</v>
      </c>
      <c r="Q1899">
        <f t="shared" ca="1" si="152"/>
        <v>0.11838711371812009</v>
      </c>
      <c r="R1899">
        <f t="shared" ca="1" si="153"/>
        <v>0</v>
      </c>
      <c r="S1899">
        <f t="shared" ca="1" si="154"/>
        <v>3.3366965447272391E-2</v>
      </c>
    </row>
    <row r="1900" spans="12:19" x14ac:dyDescent="0.35">
      <c r="L1900">
        <v>9</v>
      </c>
      <c r="M1900">
        <f t="shared" ca="1" si="151"/>
        <v>3.3462026684442314E-2</v>
      </c>
      <c r="P1900">
        <f t="shared" ca="1" si="155"/>
        <v>0</v>
      </c>
      <c r="Q1900">
        <f t="shared" ca="1" si="152"/>
        <v>0.20998662465599441</v>
      </c>
      <c r="R1900">
        <f t="shared" ca="1" si="153"/>
        <v>0</v>
      </c>
      <c r="S1900">
        <f t="shared" ca="1" si="154"/>
        <v>3.3462026684442314E-2</v>
      </c>
    </row>
    <row r="1901" spans="12:19" x14ac:dyDescent="0.35">
      <c r="L1901">
        <v>10</v>
      </c>
      <c r="M1901">
        <f t="shared" ca="1" si="151"/>
        <v>4.0476278591471182E-2</v>
      </c>
      <c r="P1901">
        <f t="shared" ca="1" si="155"/>
        <v>0</v>
      </c>
      <c r="Q1901">
        <f t="shared" ca="1" si="152"/>
        <v>0.21637109737000934</v>
      </c>
      <c r="R1901">
        <f t="shared" ca="1" si="153"/>
        <v>0</v>
      </c>
      <c r="S1901">
        <f t="shared" ca="1" si="154"/>
        <v>4.0476278591471182E-2</v>
      </c>
    </row>
    <row r="1902" spans="12:19" x14ac:dyDescent="0.35">
      <c r="L1902">
        <v>11</v>
      </c>
      <c r="M1902">
        <f t="shared" ca="1" si="151"/>
        <v>2.7143141322215597E-2</v>
      </c>
      <c r="P1902">
        <f t="shared" ca="1" si="155"/>
        <v>0</v>
      </c>
      <c r="Q1902">
        <f t="shared" ca="1" si="152"/>
        <v>0.21552687352652991</v>
      </c>
      <c r="R1902">
        <f t="shared" ca="1" si="153"/>
        <v>0</v>
      </c>
      <c r="S1902">
        <f t="shared" ca="1" si="154"/>
        <v>2.7143141322215597E-2</v>
      </c>
    </row>
    <row r="1903" spans="12:19" x14ac:dyDescent="0.35">
      <c r="L1903">
        <v>12</v>
      </c>
      <c r="M1903">
        <f t="shared" ca="1" si="151"/>
        <v>2.5920772181539483E-2</v>
      </c>
      <c r="P1903">
        <f t="shared" ca="1" si="155"/>
        <v>0</v>
      </c>
      <c r="Q1903">
        <f t="shared" ca="1" si="152"/>
        <v>0.15298903345176623</v>
      </c>
      <c r="R1903">
        <f t="shared" ca="1" si="153"/>
        <v>0</v>
      </c>
      <c r="S1903">
        <f t="shared" ca="1" si="154"/>
        <v>2.5920772181539483E-2</v>
      </c>
    </row>
    <row r="1904" spans="12:19" x14ac:dyDescent="0.35">
      <c r="L1904">
        <v>13</v>
      </c>
      <c r="M1904">
        <f t="shared" ca="1" si="151"/>
        <v>2.0143076201122184E-2</v>
      </c>
      <c r="P1904">
        <f t="shared" ca="1" si="155"/>
        <v>0</v>
      </c>
      <c r="Q1904">
        <f t="shared" ca="1" si="152"/>
        <v>0.22652554236393013</v>
      </c>
      <c r="R1904">
        <f t="shared" ca="1" si="153"/>
        <v>0</v>
      </c>
      <c r="S1904">
        <f t="shared" ca="1" si="154"/>
        <v>2.0143076201122184E-2</v>
      </c>
    </row>
    <row r="1905" spans="12:19" x14ac:dyDescent="0.35">
      <c r="L1905">
        <v>14</v>
      </c>
      <c r="M1905">
        <f t="shared" ca="1" si="151"/>
        <v>1.7129017496351748E-2</v>
      </c>
      <c r="P1905">
        <f t="shared" ca="1" si="155"/>
        <v>0</v>
      </c>
      <c r="Q1905">
        <f t="shared" ca="1" si="152"/>
        <v>0.17972562107003318</v>
      </c>
      <c r="R1905">
        <f t="shared" ca="1" si="153"/>
        <v>0</v>
      </c>
      <c r="S1905">
        <f t="shared" ca="1" si="154"/>
        <v>1.7129017496351748E-2</v>
      </c>
    </row>
    <row r="1906" spans="12:19" x14ac:dyDescent="0.35">
      <c r="L1906">
        <v>15</v>
      </c>
      <c r="M1906">
        <f t="shared" ca="1" si="151"/>
        <v>3.414101692854582E-2</v>
      </c>
      <c r="P1906">
        <f t="shared" ca="1" si="155"/>
        <v>0</v>
      </c>
      <c r="Q1906">
        <f t="shared" ca="1" si="152"/>
        <v>0.23920808887802167</v>
      </c>
      <c r="R1906">
        <f t="shared" ca="1" si="153"/>
        <v>0</v>
      </c>
      <c r="S1906">
        <f t="shared" ca="1" si="154"/>
        <v>3.414101692854582E-2</v>
      </c>
    </row>
    <row r="1907" spans="12:19" x14ac:dyDescent="0.35">
      <c r="L1907">
        <v>16</v>
      </c>
      <c r="M1907">
        <f t="shared" ca="1" si="151"/>
        <v>2.9728415659168849E-2</v>
      </c>
      <c r="P1907">
        <f t="shared" ca="1" si="155"/>
        <v>0</v>
      </c>
      <c r="Q1907">
        <f t="shared" ca="1" si="152"/>
        <v>0.1529466841734671</v>
      </c>
      <c r="R1907">
        <f t="shared" ca="1" si="153"/>
        <v>0</v>
      </c>
      <c r="S1907">
        <f t="shared" ca="1" si="154"/>
        <v>2.9728415659168849E-2</v>
      </c>
    </row>
    <row r="1908" spans="12:19" x14ac:dyDescent="0.35">
      <c r="L1908">
        <v>17</v>
      </c>
      <c r="M1908">
        <f t="shared" ca="1" si="151"/>
        <v>3.4684759021524979E-2</v>
      </c>
      <c r="P1908">
        <f t="shared" ca="1" si="155"/>
        <v>0</v>
      </c>
      <c r="Q1908">
        <f t="shared" ca="1" si="152"/>
        <v>0.17818161940737615</v>
      </c>
      <c r="R1908">
        <f t="shared" ca="1" si="153"/>
        <v>0</v>
      </c>
      <c r="S1908">
        <f t="shared" ca="1" si="154"/>
        <v>3.4684759021524979E-2</v>
      </c>
    </row>
    <row r="1909" spans="12:19" x14ac:dyDescent="0.35">
      <c r="L1909">
        <v>18</v>
      </c>
      <c r="M1909">
        <f t="shared" ca="1" si="151"/>
        <v>2.4308059638617787E-2</v>
      </c>
      <c r="P1909">
        <f t="shared" ca="1" si="155"/>
        <v>0</v>
      </c>
      <c r="Q1909">
        <f t="shared" ca="1" si="152"/>
        <v>0.15994786728857791</v>
      </c>
      <c r="R1909">
        <f t="shared" ca="1" si="153"/>
        <v>0</v>
      </c>
      <c r="S1909">
        <f t="shared" ca="1" si="154"/>
        <v>2.4308059638617787E-2</v>
      </c>
    </row>
    <row r="1910" spans="12:19" x14ac:dyDescent="0.35">
      <c r="L1910">
        <v>19</v>
      </c>
      <c r="M1910">
        <f t="shared" ca="1" si="151"/>
        <v>2.5724500365104392E-2</v>
      </c>
      <c r="P1910">
        <f t="shared" ca="1" si="155"/>
        <v>0</v>
      </c>
      <c r="Q1910">
        <f t="shared" ca="1" si="152"/>
        <v>0.23115396609272193</v>
      </c>
      <c r="R1910">
        <f t="shared" ca="1" si="153"/>
        <v>0</v>
      </c>
      <c r="S1910">
        <f t="shared" ca="1" si="154"/>
        <v>2.5724500365104392E-2</v>
      </c>
    </row>
    <row r="1911" spans="12:19" x14ac:dyDescent="0.35">
      <c r="L1911">
        <v>20</v>
      </c>
      <c r="M1911">
        <f t="shared" ca="1" si="151"/>
        <v>3.1867443821767039E-2</v>
      </c>
      <c r="P1911">
        <f t="shared" ca="1" si="155"/>
        <v>0</v>
      </c>
      <c r="Q1911">
        <f t="shared" ca="1" si="152"/>
        <v>0.23348784095141745</v>
      </c>
      <c r="R1911">
        <f t="shared" ca="1" si="153"/>
        <v>0</v>
      </c>
      <c r="S1911">
        <f t="shared" ca="1" si="154"/>
        <v>3.1867443821767039E-2</v>
      </c>
    </row>
    <row r="1912" spans="12:19" x14ac:dyDescent="0.35">
      <c r="L1912">
        <v>21</v>
      </c>
      <c r="M1912">
        <f t="shared" ca="1" si="151"/>
        <v>2.2971212554484345E-2</v>
      </c>
      <c r="P1912">
        <f t="shared" ca="1" si="155"/>
        <v>0</v>
      </c>
      <c r="Q1912">
        <f t="shared" ca="1" si="152"/>
        <v>0.18490919344420817</v>
      </c>
      <c r="R1912">
        <f t="shared" ca="1" si="153"/>
        <v>0</v>
      </c>
      <c r="S1912">
        <f t="shared" ca="1" si="154"/>
        <v>2.2971212554484345E-2</v>
      </c>
    </row>
    <row r="1913" spans="12:19" x14ac:dyDescent="0.35">
      <c r="L1913">
        <v>22</v>
      </c>
      <c r="M1913">
        <f t="shared" ca="1" si="151"/>
        <v>1.6989853246640239E-2</v>
      </c>
      <c r="P1913">
        <f t="shared" ca="1" si="155"/>
        <v>0</v>
      </c>
      <c r="Q1913">
        <f t="shared" ca="1" si="152"/>
        <v>0.19172144829978946</v>
      </c>
      <c r="R1913">
        <f t="shared" ca="1" si="153"/>
        <v>0</v>
      </c>
      <c r="S1913">
        <f t="shared" ca="1" si="154"/>
        <v>1.6989853246640239E-2</v>
      </c>
    </row>
    <row r="1914" spans="12:19" x14ac:dyDescent="0.35">
      <c r="L1914">
        <v>23</v>
      </c>
      <c r="M1914">
        <f t="shared" ca="1" si="151"/>
        <v>1.0477476789411355E-2</v>
      </c>
      <c r="P1914">
        <f t="shared" ca="1" si="155"/>
        <v>1</v>
      </c>
      <c r="Q1914">
        <f t="shared" ca="1" si="152"/>
        <v>0.19166677002615498</v>
      </c>
      <c r="R1914">
        <f t="shared" ca="1" si="153"/>
        <v>0.19166677002615498</v>
      </c>
      <c r="S1914">
        <f t="shared" ca="1" si="154"/>
        <v>-0.18118929323674363</v>
      </c>
    </row>
    <row r="1915" spans="12:19" x14ac:dyDescent="0.35">
      <c r="L1915">
        <v>24</v>
      </c>
      <c r="M1915">
        <f t="shared" ca="1" si="151"/>
        <v>1.6115389360703749E-2</v>
      </c>
      <c r="P1915">
        <f t="shared" ca="1" si="155"/>
        <v>0</v>
      </c>
      <c r="Q1915">
        <f t="shared" ca="1" si="152"/>
        <v>0.19841274950631496</v>
      </c>
      <c r="R1915">
        <f t="shared" ca="1" si="153"/>
        <v>0</v>
      </c>
      <c r="S1915">
        <f t="shared" ca="1" si="154"/>
        <v>1.6115389360703749E-2</v>
      </c>
    </row>
    <row r="1916" spans="12:19" x14ac:dyDescent="0.35">
      <c r="L1916">
        <v>25</v>
      </c>
      <c r="M1916">
        <f t="shared" ca="1" si="151"/>
        <v>3.3524968355954241E-2</v>
      </c>
      <c r="P1916">
        <f t="shared" ca="1" si="155"/>
        <v>0</v>
      </c>
      <c r="Q1916">
        <f t="shared" ca="1" si="152"/>
        <v>0.21473587835039137</v>
      </c>
      <c r="R1916">
        <f t="shared" ca="1" si="153"/>
        <v>0</v>
      </c>
      <c r="S1916">
        <f t="shared" ca="1" si="154"/>
        <v>3.3524968355954241E-2</v>
      </c>
    </row>
    <row r="1917" spans="12:19" x14ac:dyDescent="0.35">
      <c r="L1917">
        <v>26</v>
      </c>
      <c r="M1917">
        <f t="shared" ca="1" si="151"/>
        <v>2.3438722286460999E-2</v>
      </c>
      <c r="P1917">
        <f t="shared" ca="1" si="155"/>
        <v>0</v>
      </c>
      <c r="Q1917">
        <f t="shared" ca="1" si="152"/>
        <v>0.21837317778158044</v>
      </c>
      <c r="R1917">
        <f t="shared" ca="1" si="153"/>
        <v>0</v>
      </c>
      <c r="S1917">
        <f t="shared" ca="1" si="154"/>
        <v>2.3438722286460999E-2</v>
      </c>
    </row>
    <row r="1918" spans="12:19" x14ac:dyDescent="0.35">
      <c r="L1918">
        <v>27</v>
      </c>
      <c r="M1918">
        <f t="shared" ca="1" si="151"/>
        <v>2.9152901809226358E-2</v>
      </c>
      <c r="P1918">
        <f t="shared" ca="1" si="155"/>
        <v>0</v>
      </c>
      <c r="Q1918">
        <f t="shared" ca="1" si="152"/>
        <v>0.21656135757209199</v>
      </c>
      <c r="R1918">
        <f t="shared" ca="1" si="153"/>
        <v>0</v>
      </c>
      <c r="S1918">
        <f t="shared" ca="1" si="154"/>
        <v>2.9152901809226358E-2</v>
      </c>
    </row>
    <row r="1919" spans="12:19" x14ac:dyDescent="0.35">
      <c r="L1919">
        <v>28</v>
      </c>
      <c r="M1919">
        <f t="shared" ca="1" si="151"/>
        <v>2.7956787513188665E-2</v>
      </c>
      <c r="P1919">
        <f t="shared" ca="1" si="155"/>
        <v>0</v>
      </c>
      <c r="Q1919">
        <f t="shared" ca="1" si="152"/>
        <v>0.25952491492171126</v>
      </c>
      <c r="R1919">
        <f t="shared" ca="1" si="153"/>
        <v>0</v>
      </c>
      <c r="S1919">
        <f t="shared" ca="1" si="154"/>
        <v>2.7956787513188665E-2</v>
      </c>
    </row>
    <row r="1920" spans="12:19" x14ac:dyDescent="0.35">
      <c r="L1920">
        <v>29</v>
      </c>
      <c r="M1920">
        <f t="shared" ca="1" si="151"/>
        <v>1.9453221471970789E-2</v>
      </c>
      <c r="P1920">
        <f t="shared" ca="1" si="155"/>
        <v>0</v>
      </c>
      <c r="Q1920">
        <f t="shared" ca="1" si="152"/>
        <v>0.24996579493943344</v>
      </c>
      <c r="R1920">
        <f t="shared" ca="1" si="153"/>
        <v>0</v>
      </c>
      <c r="S1920">
        <f t="shared" ca="1" si="154"/>
        <v>1.9453221471970789E-2</v>
      </c>
    </row>
    <row r="1921" spans="12:19" x14ac:dyDescent="0.35">
      <c r="L1921">
        <v>30</v>
      </c>
      <c r="M1921">
        <f t="shared" ca="1" si="151"/>
        <v>2.5734173890099153E-2</v>
      </c>
      <c r="P1921">
        <f t="shared" ca="1" si="155"/>
        <v>0</v>
      </c>
      <c r="Q1921">
        <f t="shared" ca="1" si="152"/>
        <v>0.24445147415204471</v>
      </c>
      <c r="R1921">
        <f t="shared" ca="1" si="153"/>
        <v>0</v>
      </c>
      <c r="S1921">
        <f t="shared" ca="1" si="154"/>
        <v>2.5734173890099153E-2</v>
      </c>
    </row>
    <row r="1922" spans="12:19" x14ac:dyDescent="0.35">
      <c r="L1922">
        <v>1</v>
      </c>
      <c r="M1922">
        <f t="shared" ca="1" si="151"/>
        <v>1.4984246878087163E-2</v>
      </c>
      <c r="P1922">
        <f t="shared" ca="1" si="155"/>
        <v>0</v>
      </c>
      <c r="Q1922">
        <f t="shared" ca="1" si="152"/>
        <v>0.18417912449610579</v>
      </c>
      <c r="R1922">
        <f t="shared" ca="1" si="153"/>
        <v>0</v>
      </c>
      <c r="S1922">
        <f t="shared" ca="1" si="154"/>
        <v>1.4984246878087163E-2</v>
      </c>
    </row>
    <row r="1923" spans="12:19" x14ac:dyDescent="0.35">
      <c r="L1923">
        <v>2</v>
      </c>
      <c r="M1923">
        <f t="shared" ref="M1923:M1986" ca="1" si="156">_xlfn.NORM.INV(RAND(),$B$10,$B$11)</f>
        <v>2.4030044996374733E-2</v>
      </c>
      <c r="P1923">
        <f t="shared" ca="1" si="155"/>
        <v>0</v>
      </c>
      <c r="Q1923">
        <f t="shared" ref="Q1923:Q1986" ca="1" si="157">_xlfn.NORM.INV(RAND(),$F$11,$F$12)%</f>
        <v>0.1527426932367463</v>
      </c>
      <c r="R1923">
        <f t="shared" ref="R1923:R1986" ca="1" si="158">P1923*Q1923</f>
        <v>0</v>
      </c>
      <c r="S1923">
        <f t="shared" ref="S1923:S1986" ca="1" si="159">M1923-R1923</f>
        <v>2.4030044996374733E-2</v>
      </c>
    </row>
    <row r="1924" spans="12:19" x14ac:dyDescent="0.35">
      <c r="L1924">
        <v>3</v>
      </c>
      <c r="M1924">
        <f t="shared" ca="1" si="156"/>
        <v>3.1305282173177032E-2</v>
      </c>
      <c r="P1924">
        <f t="shared" ref="P1924:P1987" ca="1" si="160">IF(P1923 = 1, 0, (RAND() &lt; $F$8) * 1)</f>
        <v>0</v>
      </c>
      <c r="Q1924">
        <f t="shared" ca="1" si="157"/>
        <v>0.2003489996693375</v>
      </c>
      <c r="R1924">
        <f t="shared" ca="1" si="158"/>
        <v>0</v>
      </c>
      <c r="S1924">
        <f t="shared" ca="1" si="159"/>
        <v>3.1305282173177032E-2</v>
      </c>
    </row>
    <row r="1925" spans="12:19" x14ac:dyDescent="0.35">
      <c r="L1925">
        <v>4</v>
      </c>
      <c r="M1925">
        <f t="shared" ca="1" si="156"/>
        <v>3.4123236720484049E-2</v>
      </c>
      <c r="P1925">
        <f t="shared" ca="1" si="160"/>
        <v>0</v>
      </c>
      <c r="Q1925">
        <f t="shared" ca="1" si="157"/>
        <v>0.22725489141424318</v>
      </c>
      <c r="R1925">
        <f t="shared" ca="1" si="158"/>
        <v>0</v>
      </c>
      <c r="S1925">
        <f t="shared" ca="1" si="159"/>
        <v>3.4123236720484049E-2</v>
      </c>
    </row>
    <row r="1926" spans="12:19" x14ac:dyDescent="0.35">
      <c r="L1926">
        <v>5</v>
      </c>
      <c r="M1926">
        <f t="shared" ca="1" si="156"/>
        <v>2.955569048096434E-2</v>
      </c>
      <c r="P1926">
        <f t="shared" ca="1" si="160"/>
        <v>0</v>
      </c>
      <c r="Q1926">
        <f t="shared" ca="1" si="157"/>
        <v>0.25201942866240135</v>
      </c>
      <c r="R1926">
        <f t="shared" ca="1" si="158"/>
        <v>0</v>
      </c>
      <c r="S1926">
        <f t="shared" ca="1" si="159"/>
        <v>2.955569048096434E-2</v>
      </c>
    </row>
    <row r="1927" spans="12:19" x14ac:dyDescent="0.35">
      <c r="L1927">
        <v>6</v>
      </c>
      <c r="M1927">
        <f t="shared" ca="1" si="156"/>
        <v>2.6781940676444835E-2</v>
      </c>
      <c r="P1927">
        <f t="shared" ca="1" si="160"/>
        <v>0</v>
      </c>
      <c r="Q1927">
        <f t="shared" ca="1" si="157"/>
        <v>0.24268305277278415</v>
      </c>
      <c r="R1927">
        <f t="shared" ca="1" si="158"/>
        <v>0</v>
      </c>
      <c r="S1927">
        <f t="shared" ca="1" si="159"/>
        <v>2.6781940676444835E-2</v>
      </c>
    </row>
    <row r="1928" spans="12:19" x14ac:dyDescent="0.35">
      <c r="L1928">
        <v>7</v>
      </c>
      <c r="M1928">
        <f t="shared" ca="1" si="156"/>
        <v>3.5409996963763554E-3</v>
      </c>
      <c r="P1928">
        <f t="shared" ca="1" si="160"/>
        <v>0</v>
      </c>
      <c r="Q1928">
        <f t="shared" ca="1" si="157"/>
        <v>0.12628151043842517</v>
      </c>
      <c r="R1928">
        <f t="shared" ca="1" si="158"/>
        <v>0</v>
      </c>
      <c r="S1928">
        <f t="shared" ca="1" si="159"/>
        <v>3.5409996963763554E-3</v>
      </c>
    </row>
    <row r="1929" spans="12:19" x14ac:dyDescent="0.35">
      <c r="L1929">
        <v>8</v>
      </c>
      <c r="M1929">
        <f t="shared" ca="1" si="156"/>
        <v>2.2160611973821208E-2</v>
      </c>
      <c r="P1929">
        <f t="shared" ca="1" si="160"/>
        <v>0</v>
      </c>
      <c r="Q1929">
        <f t="shared" ca="1" si="157"/>
        <v>0.25260872269068285</v>
      </c>
      <c r="R1929">
        <f t="shared" ca="1" si="158"/>
        <v>0</v>
      </c>
      <c r="S1929">
        <f t="shared" ca="1" si="159"/>
        <v>2.2160611973821208E-2</v>
      </c>
    </row>
    <row r="1930" spans="12:19" x14ac:dyDescent="0.35">
      <c r="L1930">
        <v>9</v>
      </c>
      <c r="M1930">
        <f t="shared" ca="1" si="156"/>
        <v>4.6221729255305384E-3</v>
      </c>
      <c r="P1930">
        <f t="shared" ca="1" si="160"/>
        <v>0</v>
      </c>
      <c r="Q1930">
        <f t="shared" ca="1" si="157"/>
        <v>0.1641486457310275</v>
      </c>
      <c r="R1930">
        <f t="shared" ca="1" si="158"/>
        <v>0</v>
      </c>
      <c r="S1930">
        <f t="shared" ca="1" si="159"/>
        <v>4.6221729255305384E-3</v>
      </c>
    </row>
    <row r="1931" spans="12:19" x14ac:dyDescent="0.35">
      <c r="L1931">
        <v>10</v>
      </c>
      <c r="M1931">
        <f t="shared" ca="1" si="156"/>
        <v>1.9501871546034413E-2</v>
      </c>
      <c r="P1931">
        <f t="shared" ca="1" si="160"/>
        <v>0</v>
      </c>
      <c r="Q1931">
        <f t="shared" ca="1" si="157"/>
        <v>0.12827865762593937</v>
      </c>
      <c r="R1931">
        <f t="shared" ca="1" si="158"/>
        <v>0</v>
      </c>
      <c r="S1931">
        <f t="shared" ca="1" si="159"/>
        <v>1.9501871546034413E-2</v>
      </c>
    </row>
    <row r="1932" spans="12:19" x14ac:dyDescent="0.35">
      <c r="L1932">
        <v>11</v>
      </c>
      <c r="M1932">
        <f t="shared" ca="1" si="156"/>
        <v>3.0824525147677528E-2</v>
      </c>
      <c r="P1932">
        <f t="shared" ca="1" si="160"/>
        <v>0</v>
      </c>
      <c r="Q1932">
        <f t="shared" ca="1" si="157"/>
        <v>0.3054720522494378</v>
      </c>
      <c r="R1932">
        <f t="shared" ca="1" si="158"/>
        <v>0</v>
      </c>
      <c r="S1932">
        <f t="shared" ca="1" si="159"/>
        <v>3.0824525147677528E-2</v>
      </c>
    </row>
    <row r="1933" spans="12:19" x14ac:dyDescent="0.35">
      <c r="L1933">
        <v>12</v>
      </c>
      <c r="M1933">
        <f t="shared" ca="1" si="156"/>
        <v>2.4060365853755906E-2</v>
      </c>
      <c r="P1933">
        <f t="shared" ca="1" si="160"/>
        <v>1</v>
      </c>
      <c r="Q1933">
        <f t="shared" ca="1" si="157"/>
        <v>0.15493338949074822</v>
      </c>
      <c r="R1933">
        <f t="shared" ca="1" si="158"/>
        <v>0.15493338949074822</v>
      </c>
      <c r="S1933">
        <f t="shared" ca="1" si="159"/>
        <v>-0.13087302363699232</v>
      </c>
    </row>
    <row r="1934" spans="12:19" x14ac:dyDescent="0.35">
      <c r="L1934">
        <v>13</v>
      </c>
      <c r="M1934">
        <f t="shared" ca="1" si="156"/>
        <v>2.672762275525567E-2</v>
      </c>
      <c r="P1934">
        <f t="shared" ca="1" si="160"/>
        <v>0</v>
      </c>
      <c r="Q1934">
        <f t="shared" ca="1" si="157"/>
        <v>0.21108378646949577</v>
      </c>
      <c r="R1934">
        <f t="shared" ca="1" si="158"/>
        <v>0</v>
      </c>
      <c r="S1934">
        <f t="shared" ca="1" si="159"/>
        <v>2.672762275525567E-2</v>
      </c>
    </row>
    <row r="1935" spans="12:19" x14ac:dyDescent="0.35">
      <c r="L1935">
        <v>14</v>
      </c>
      <c r="M1935">
        <f t="shared" ca="1" si="156"/>
        <v>3.089684201654554E-2</v>
      </c>
      <c r="P1935">
        <f t="shared" ca="1" si="160"/>
        <v>0</v>
      </c>
      <c r="Q1935">
        <f t="shared" ca="1" si="157"/>
        <v>0.13810773656317774</v>
      </c>
      <c r="R1935">
        <f t="shared" ca="1" si="158"/>
        <v>0</v>
      </c>
      <c r="S1935">
        <f t="shared" ca="1" si="159"/>
        <v>3.089684201654554E-2</v>
      </c>
    </row>
    <row r="1936" spans="12:19" x14ac:dyDescent="0.35">
      <c r="L1936">
        <v>15</v>
      </c>
      <c r="M1936">
        <f t="shared" ca="1" si="156"/>
        <v>1.071421919888332E-2</v>
      </c>
      <c r="P1936">
        <f t="shared" ca="1" si="160"/>
        <v>0</v>
      </c>
      <c r="Q1936">
        <f t="shared" ca="1" si="157"/>
        <v>0.24644346152370417</v>
      </c>
      <c r="R1936">
        <f t="shared" ca="1" si="158"/>
        <v>0</v>
      </c>
      <c r="S1936">
        <f t="shared" ca="1" si="159"/>
        <v>1.071421919888332E-2</v>
      </c>
    </row>
    <row r="1937" spans="12:19" x14ac:dyDescent="0.35">
      <c r="L1937">
        <v>16</v>
      </c>
      <c r="M1937">
        <f t="shared" ca="1" si="156"/>
        <v>2.3204037971157207E-2</v>
      </c>
      <c r="P1937">
        <f t="shared" ca="1" si="160"/>
        <v>0</v>
      </c>
      <c r="Q1937">
        <f t="shared" ca="1" si="157"/>
        <v>0.17078138314363528</v>
      </c>
      <c r="R1937">
        <f t="shared" ca="1" si="158"/>
        <v>0</v>
      </c>
      <c r="S1937">
        <f t="shared" ca="1" si="159"/>
        <v>2.3204037971157207E-2</v>
      </c>
    </row>
    <row r="1938" spans="12:19" x14ac:dyDescent="0.35">
      <c r="L1938">
        <v>17</v>
      </c>
      <c r="M1938">
        <f t="shared" ca="1" si="156"/>
        <v>2.7420627345800384E-2</v>
      </c>
      <c r="P1938">
        <f t="shared" ca="1" si="160"/>
        <v>0</v>
      </c>
      <c r="Q1938">
        <f t="shared" ca="1" si="157"/>
        <v>0.22397573094002721</v>
      </c>
      <c r="R1938">
        <f t="shared" ca="1" si="158"/>
        <v>0</v>
      </c>
      <c r="S1938">
        <f t="shared" ca="1" si="159"/>
        <v>2.7420627345800384E-2</v>
      </c>
    </row>
    <row r="1939" spans="12:19" x14ac:dyDescent="0.35">
      <c r="L1939">
        <v>18</v>
      </c>
      <c r="M1939">
        <f t="shared" ca="1" si="156"/>
        <v>2.9692051801563906E-2</v>
      </c>
      <c r="P1939">
        <f t="shared" ca="1" si="160"/>
        <v>0</v>
      </c>
      <c r="Q1939">
        <f t="shared" ca="1" si="157"/>
        <v>0.25921947081650737</v>
      </c>
      <c r="R1939">
        <f t="shared" ca="1" si="158"/>
        <v>0</v>
      </c>
      <c r="S1939">
        <f t="shared" ca="1" si="159"/>
        <v>2.9692051801563906E-2</v>
      </c>
    </row>
    <row r="1940" spans="12:19" x14ac:dyDescent="0.35">
      <c r="L1940">
        <v>19</v>
      </c>
      <c r="M1940">
        <f t="shared" ca="1" si="156"/>
        <v>2.5007068245999658E-2</v>
      </c>
      <c r="P1940">
        <f t="shared" ca="1" si="160"/>
        <v>0</v>
      </c>
      <c r="Q1940">
        <f t="shared" ca="1" si="157"/>
        <v>0.22373872733722253</v>
      </c>
      <c r="R1940">
        <f t="shared" ca="1" si="158"/>
        <v>0</v>
      </c>
      <c r="S1940">
        <f t="shared" ca="1" si="159"/>
        <v>2.5007068245999658E-2</v>
      </c>
    </row>
    <row r="1941" spans="12:19" x14ac:dyDescent="0.35">
      <c r="L1941">
        <v>20</v>
      </c>
      <c r="M1941">
        <f t="shared" ca="1" si="156"/>
        <v>1.5062488697663304E-2</v>
      </c>
      <c r="P1941">
        <f t="shared" ca="1" si="160"/>
        <v>0</v>
      </c>
      <c r="Q1941">
        <f t="shared" ca="1" si="157"/>
        <v>0.22861518241744666</v>
      </c>
      <c r="R1941">
        <f t="shared" ca="1" si="158"/>
        <v>0</v>
      </c>
      <c r="S1941">
        <f t="shared" ca="1" si="159"/>
        <v>1.5062488697663304E-2</v>
      </c>
    </row>
    <row r="1942" spans="12:19" x14ac:dyDescent="0.35">
      <c r="L1942">
        <v>21</v>
      </c>
      <c r="M1942">
        <f t="shared" ca="1" si="156"/>
        <v>3.9910577006446832E-2</v>
      </c>
      <c r="P1942">
        <f t="shared" ca="1" si="160"/>
        <v>0</v>
      </c>
      <c r="Q1942">
        <f t="shared" ca="1" si="157"/>
        <v>0.20144575195885614</v>
      </c>
      <c r="R1942">
        <f t="shared" ca="1" si="158"/>
        <v>0</v>
      </c>
      <c r="S1942">
        <f t="shared" ca="1" si="159"/>
        <v>3.9910577006446832E-2</v>
      </c>
    </row>
    <row r="1943" spans="12:19" x14ac:dyDescent="0.35">
      <c r="L1943">
        <v>22</v>
      </c>
      <c r="M1943">
        <f t="shared" ca="1" si="156"/>
        <v>1.6574942499278749E-2</v>
      </c>
      <c r="P1943">
        <f t="shared" ca="1" si="160"/>
        <v>0</v>
      </c>
      <c r="Q1943">
        <f t="shared" ca="1" si="157"/>
        <v>0.23245383462068983</v>
      </c>
      <c r="R1943">
        <f t="shared" ca="1" si="158"/>
        <v>0</v>
      </c>
      <c r="S1943">
        <f t="shared" ca="1" si="159"/>
        <v>1.6574942499278749E-2</v>
      </c>
    </row>
    <row r="1944" spans="12:19" x14ac:dyDescent="0.35">
      <c r="L1944">
        <v>23</v>
      </c>
      <c r="M1944">
        <f t="shared" ca="1" si="156"/>
        <v>3.5822782685452442E-2</v>
      </c>
      <c r="P1944">
        <f t="shared" ca="1" si="160"/>
        <v>0</v>
      </c>
      <c r="Q1944">
        <f t="shared" ca="1" si="157"/>
        <v>0.20986836388707616</v>
      </c>
      <c r="R1944">
        <f t="shared" ca="1" si="158"/>
        <v>0</v>
      </c>
      <c r="S1944">
        <f t="shared" ca="1" si="159"/>
        <v>3.5822782685452442E-2</v>
      </c>
    </row>
    <row r="1945" spans="12:19" x14ac:dyDescent="0.35">
      <c r="L1945">
        <v>24</v>
      </c>
      <c r="M1945">
        <f t="shared" ca="1" si="156"/>
        <v>2.9033784555646355E-2</v>
      </c>
      <c r="P1945">
        <f t="shared" ca="1" si="160"/>
        <v>0</v>
      </c>
      <c r="Q1945">
        <f t="shared" ca="1" si="157"/>
        <v>0.17076831636379008</v>
      </c>
      <c r="R1945">
        <f t="shared" ca="1" si="158"/>
        <v>0</v>
      </c>
      <c r="S1945">
        <f t="shared" ca="1" si="159"/>
        <v>2.9033784555646355E-2</v>
      </c>
    </row>
    <row r="1946" spans="12:19" x14ac:dyDescent="0.35">
      <c r="L1946">
        <v>25</v>
      </c>
      <c r="M1946">
        <f t="shared" ca="1" si="156"/>
        <v>3.7342989574876806E-2</v>
      </c>
      <c r="P1946">
        <f t="shared" ca="1" si="160"/>
        <v>0</v>
      </c>
      <c r="Q1946">
        <f t="shared" ca="1" si="157"/>
        <v>0.27089825244223137</v>
      </c>
      <c r="R1946">
        <f t="shared" ca="1" si="158"/>
        <v>0</v>
      </c>
      <c r="S1946">
        <f t="shared" ca="1" si="159"/>
        <v>3.7342989574876806E-2</v>
      </c>
    </row>
    <row r="1947" spans="12:19" x14ac:dyDescent="0.35">
      <c r="L1947">
        <v>26</v>
      </c>
      <c r="M1947">
        <f t="shared" ca="1" si="156"/>
        <v>1.2005155516564458E-2</v>
      </c>
      <c r="P1947">
        <f t="shared" ca="1" si="160"/>
        <v>0</v>
      </c>
      <c r="Q1947">
        <f t="shared" ca="1" si="157"/>
        <v>0.24660671381330823</v>
      </c>
      <c r="R1947">
        <f t="shared" ca="1" si="158"/>
        <v>0</v>
      </c>
      <c r="S1947">
        <f t="shared" ca="1" si="159"/>
        <v>1.2005155516564458E-2</v>
      </c>
    </row>
    <row r="1948" spans="12:19" x14ac:dyDescent="0.35">
      <c r="L1948">
        <v>27</v>
      </c>
      <c r="M1948">
        <f t="shared" ca="1" si="156"/>
        <v>1.0243467580558925E-2</v>
      </c>
      <c r="P1948">
        <f t="shared" ca="1" si="160"/>
        <v>0</v>
      </c>
      <c r="Q1948">
        <f t="shared" ca="1" si="157"/>
        <v>0.28007965752228992</v>
      </c>
      <c r="R1948">
        <f t="shared" ca="1" si="158"/>
        <v>0</v>
      </c>
      <c r="S1948">
        <f t="shared" ca="1" si="159"/>
        <v>1.0243467580558925E-2</v>
      </c>
    </row>
    <row r="1949" spans="12:19" x14ac:dyDescent="0.35">
      <c r="L1949">
        <v>28</v>
      </c>
      <c r="M1949">
        <f t="shared" ca="1" si="156"/>
        <v>1.5870435407140646E-2</v>
      </c>
      <c r="P1949">
        <f t="shared" ca="1" si="160"/>
        <v>0</v>
      </c>
      <c r="Q1949">
        <f t="shared" ca="1" si="157"/>
        <v>0.18841398534257453</v>
      </c>
      <c r="R1949">
        <f t="shared" ca="1" si="158"/>
        <v>0</v>
      </c>
      <c r="S1949">
        <f t="shared" ca="1" si="159"/>
        <v>1.5870435407140646E-2</v>
      </c>
    </row>
    <row r="1950" spans="12:19" x14ac:dyDescent="0.35">
      <c r="L1950">
        <v>29</v>
      </c>
      <c r="M1950">
        <f t="shared" ca="1" si="156"/>
        <v>1.5777641996184259E-2</v>
      </c>
      <c r="P1950">
        <f t="shared" ca="1" si="160"/>
        <v>0</v>
      </c>
      <c r="Q1950">
        <f t="shared" ca="1" si="157"/>
        <v>0.18620592012402412</v>
      </c>
      <c r="R1950">
        <f t="shared" ca="1" si="158"/>
        <v>0</v>
      </c>
      <c r="S1950">
        <f t="shared" ca="1" si="159"/>
        <v>1.5777641996184259E-2</v>
      </c>
    </row>
    <row r="1951" spans="12:19" x14ac:dyDescent="0.35">
      <c r="L1951">
        <v>30</v>
      </c>
      <c r="M1951">
        <f t="shared" ca="1" si="156"/>
        <v>1.8797313135517361E-2</v>
      </c>
      <c r="P1951">
        <f t="shared" ca="1" si="160"/>
        <v>0</v>
      </c>
      <c r="Q1951">
        <f t="shared" ca="1" si="157"/>
        <v>0.22234580215689273</v>
      </c>
      <c r="R1951">
        <f t="shared" ca="1" si="158"/>
        <v>0</v>
      </c>
      <c r="S1951">
        <f t="shared" ca="1" si="159"/>
        <v>1.8797313135517361E-2</v>
      </c>
    </row>
    <row r="1952" spans="12:19" x14ac:dyDescent="0.35">
      <c r="L1952">
        <v>1</v>
      </c>
      <c r="M1952">
        <f t="shared" ca="1" si="156"/>
        <v>2.8721119112339231E-2</v>
      </c>
      <c r="P1952">
        <f t="shared" ca="1" si="160"/>
        <v>0</v>
      </c>
      <c r="Q1952">
        <f t="shared" ca="1" si="157"/>
        <v>0.21949396481889788</v>
      </c>
      <c r="R1952">
        <f t="shared" ca="1" si="158"/>
        <v>0</v>
      </c>
      <c r="S1952">
        <f t="shared" ca="1" si="159"/>
        <v>2.8721119112339231E-2</v>
      </c>
    </row>
    <row r="1953" spans="12:19" x14ac:dyDescent="0.35">
      <c r="L1953">
        <v>2</v>
      </c>
      <c r="M1953">
        <f t="shared" ca="1" si="156"/>
        <v>2.1764337247419784E-2</v>
      </c>
      <c r="P1953">
        <f t="shared" ca="1" si="160"/>
        <v>0</v>
      </c>
      <c r="Q1953">
        <f t="shared" ca="1" si="157"/>
        <v>0.18878886644364559</v>
      </c>
      <c r="R1953">
        <f t="shared" ca="1" si="158"/>
        <v>0</v>
      </c>
      <c r="S1953">
        <f t="shared" ca="1" si="159"/>
        <v>2.1764337247419784E-2</v>
      </c>
    </row>
    <row r="1954" spans="12:19" x14ac:dyDescent="0.35">
      <c r="L1954">
        <v>3</v>
      </c>
      <c r="M1954">
        <f t="shared" ca="1" si="156"/>
        <v>1.8950464552865965E-2</v>
      </c>
      <c r="P1954">
        <f t="shared" ca="1" si="160"/>
        <v>0</v>
      </c>
      <c r="Q1954">
        <f t="shared" ca="1" si="157"/>
        <v>0.10340609867288755</v>
      </c>
      <c r="R1954">
        <f t="shared" ca="1" si="158"/>
        <v>0</v>
      </c>
      <c r="S1954">
        <f t="shared" ca="1" si="159"/>
        <v>1.8950464552865965E-2</v>
      </c>
    </row>
    <row r="1955" spans="12:19" x14ac:dyDescent="0.35">
      <c r="L1955">
        <v>4</v>
      </c>
      <c r="M1955">
        <f t="shared" ca="1" si="156"/>
        <v>1.9533427569536101E-2</v>
      </c>
      <c r="P1955">
        <f t="shared" ca="1" si="160"/>
        <v>0</v>
      </c>
      <c r="Q1955">
        <f t="shared" ca="1" si="157"/>
        <v>0.26385852871468191</v>
      </c>
      <c r="R1955">
        <f t="shared" ca="1" si="158"/>
        <v>0</v>
      </c>
      <c r="S1955">
        <f t="shared" ca="1" si="159"/>
        <v>1.9533427569536101E-2</v>
      </c>
    </row>
    <row r="1956" spans="12:19" x14ac:dyDescent="0.35">
      <c r="L1956">
        <v>5</v>
      </c>
      <c r="M1956">
        <f t="shared" ca="1" si="156"/>
        <v>2.8367595543687698E-2</v>
      </c>
      <c r="P1956">
        <f t="shared" ca="1" si="160"/>
        <v>0</v>
      </c>
      <c r="Q1956">
        <f t="shared" ca="1" si="157"/>
        <v>0.17402196667324901</v>
      </c>
      <c r="R1956">
        <f t="shared" ca="1" si="158"/>
        <v>0</v>
      </c>
      <c r="S1956">
        <f t="shared" ca="1" si="159"/>
        <v>2.8367595543687698E-2</v>
      </c>
    </row>
    <row r="1957" spans="12:19" x14ac:dyDescent="0.35">
      <c r="L1957">
        <v>6</v>
      </c>
      <c r="M1957">
        <f t="shared" ca="1" si="156"/>
        <v>2.4734452934246781E-2</v>
      </c>
      <c r="P1957">
        <f t="shared" ca="1" si="160"/>
        <v>0</v>
      </c>
      <c r="Q1957">
        <f t="shared" ca="1" si="157"/>
        <v>0.18105750714394397</v>
      </c>
      <c r="R1957">
        <f t="shared" ca="1" si="158"/>
        <v>0</v>
      </c>
      <c r="S1957">
        <f t="shared" ca="1" si="159"/>
        <v>2.4734452934246781E-2</v>
      </c>
    </row>
    <row r="1958" spans="12:19" x14ac:dyDescent="0.35">
      <c r="L1958">
        <v>7</v>
      </c>
      <c r="M1958">
        <f t="shared" ca="1" si="156"/>
        <v>3.1947525543134105E-2</v>
      </c>
      <c r="P1958">
        <f t="shared" ca="1" si="160"/>
        <v>0</v>
      </c>
      <c r="Q1958">
        <f t="shared" ca="1" si="157"/>
        <v>0.23116668837395146</v>
      </c>
      <c r="R1958">
        <f t="shared" ca="1" si="158"/>
        <v>0</v>
      </c>
      <c r="S1958">
        <f t="shared" ca="1" si="159"/>
        <v>3.1947525543134105E-2</v>
      </c>
    </row>
    <row r="1959" spans="12:19" x14ac:dyDescent="0.35">
      <c r="L1959">
        <v>8</v>
      </c>
      <c r="M1959">
        <f t="shared" ca="1" si="156"/>
        <v>1.6028243178618083E-2</v>
      </c>
      <c r="P1959">
        <f t="shared" ca="1" si="160"/>
        <v>0</v>
      </c>
      <c r="Q1959">
        <f t="shared" ca="1" si="157"/>
        <v>0.22278148146964252</v>
      </c>
      <c r="R1959">
        <f t="shared" ca="1" si="158"/>
        <v>0</v>
      </c>
      <c r="S1959">
        <f t="shared" ca="1" si="159"/>
        <v>1.6028243178618083E-2</v>
      </c>
    </row>
    <row r="1960" spans="12:19" x14ac:dyDescent="0.35">
      <c r="L1960">
        <v>9</v>
      </c>
      <c r="M1960">
        <f t="shared" ca="1" si="156"/>
        <v>3.9849818873737876E-3</v>
      </c>
      <c r="P1960">
        <f t="shared" ca="1" si="160"/>
        <v>0</v>
      </c>
      <c r="Q1960">
        <f t="shared" ca="1" si="157"/>
        <v>0.20315176226754847</v>
      </c>
      <c r="R1960">
        <f t="shared" ca="1" si="158"/>
        <v>0</v>
      </c>
      <c r="S1960">
        <f t="shared" ca="1" si="159"/>
        <v>3.9849818873737876E-3</v>
      </c>
    </row>
    <row r="1961" spans="12:19" x14ac:dyDescent="0.35">
      <c r="L1961">
        <v>10</v>
      </c>
      <c r="M1961">
        <f t="shared" ca="1" si="156"/>
        <v>4.5643167587169735E-3</v>
      </c>
      <c r="P1961">
        <f t="shared" ca="1" si="160"/>
        <v>0</v>
      </c>
      <c r="Q1961">
        <f t="shared" ca="1" si="157"/>
        <v>0.28094071251213143</v>
      </c>
      <c r="R1961">
        <f t="shared" ca="1" si="158"/>
        <v>0</v>
      </c>
      <c r="S1961">
        <f t="shared" ca="1" si="159"/>
        <v>4.5643167587169735E-3</v>
      </c>
    </row>
    <row r="1962" spans="12:19" x14ac:dyDescent="0.35">
      <c r="L1962">
        <v>11</v>
      </c>
      <c r="M1962">
        <f t="shared" ca="1" si="156"/>
        <v>8.7121688307101475E-3</v>
      </c>
      <c r="P1962">
        <f t="shared" ca="1" si="160"/>
        <v>0</v>
      </c>
      <c r="Q1962">
        <f t="shared" ca="1" si="157"/>
        <v>0.21299769779034097</v>
      </c>
      <c r="R1962">
        <f t="shared" ca="1" si="158"/>
        <v>0</v>
      </c>
      <c r="S1962">
        <f t="shared" ca="1" si="159"/>
        <v>8.7121688307101475E-3</v>
      </c>
    </row>
    <row r="1963" spans="12:19" x14ac:dyDescent="0.35">
      <c r="L1963">
        <v>12</v>
      </c>
      <c r="M1963">
        <f t="shared" ca="1" si="156"/>
        <v>3.3078394920002842E-2</v>
      </c>
      <c r="P1963">
        <f t="shared" ca="1" si="160"/>
        <v>0</v>
      </c>
      <c r="Q1963">
        <f t="shared" ca="1" si="157"/>
        <v>0.14286812206396701</v>
      </c>
      <c r="R1963">
        <f t="shared" ca="1" si="158"/>
        <v>0</v>
      </c>
      <c r="S1963">
        <f t="shared" ca="1" si="159"/>
        <v>3.3078394920002842E-2</v>
      </c>
    </row>
    <row r="1964" spans="12:19" x14ac:dyDescent="0.35">
      <c r="L1964">
        <v>13</v>
      </c>
      <c r="M1964">
        <f t="shared" ca="1" si="156"/>
        <v>1.7464140038195526E-2</v>
      </c>
      <c r="P1964">
        <f t="shared" ca="1" si="160"/>
        <v>1</v>
      </c>
      <c r="Q1964">
        <f t="shared" ca="1" si="157"/>
        <v>0.19029581216863689</v>
      </c>
      <c r="R1964">
        <f t="shared" ca="1" si="158"/>
        <v>0.19029581216863689</v>
      </c>
      <c r="S1964">
        <f t="shared" ca="1" si="159"/>
        <v>-0.17283167213044137</v>
      </c>
    </row>
    <row r="1965" spans="12:19" x14ac:dyDescent="0.35">
      <c r="L1965">
        <v>14</v>
      </c>
      <c r="M1965">
        <f t="shared" ca="1" si="156"/>
        <v>3.1734629217868689E-2</v>
      </c>
      <c r="P1965">
        <f t="shared" ca="1" si="160"/>
        <v>0</v>
      </c>
      <c r="Q1965">
        <f t="shared" ca="1" si="157"/>
        <v>0.13263600927926997</v>
      </c>
      <c r="R1965">
        <f t="shared" ca="1" si="158"/>
        <v>0</v>
      </c>
      <c r="S1965">
        <f t="shared" ca="1" si="159"/>
        <v>3.1734629217868689E-2</v>
      </c>
    </row>
    <row r="1966" spans="12:19" x14ac:dyDescent="0.35">
      <c r="L1966">
        <v>15</v>
      </c>
      <c r="M1966">
        <f t="shared" ca="1" si="156"/>
        <v>1.2817908354052453E-2</v>
      </c>
      <c r="P1966">
        <f t="shared" ca="1" si="160"/>
        <v>0</v>
      </c>
      <c r="Q1966">
        <f t="shared" ca="1" si="157"/>
        <v>0.2637925812312843</v>
      </c>
      <c r="R1966">
        <f t="shared" ca="1" si="158"/>
        <v>0</v>
      </c>
      <c r="S1966">
        <f t="shared" ca="1" si="159"/>
        <v>1.2817908354052453E-2</v>
      </c>
    </row>
    <row r="1967" spans="12:19" x14ac:dyDescent="0.35">
      <c r="L1967">
        <v>16</v>
      </c>
      <c r="M1967">
        <f t="shared" ca="1" si="156"/>
        <v>3.7943457333576514E-2</v>
      </c>
      <c r="P1967">
        <f t="shared" ca="1" si="160"/>
        <v>0</v>
      </c>
      <c r="Q1967">
        <f t="shared" ca="1" si="157"/>
        <v>0.17440239473014912</v>
      </c>
      <c r="R1967">
        <f t="shared" ca="1" si="158"/>
        <v>0</v>
      </c>
      <c r="S1967">
        <f t="shared" ca="1" si="159"/>
        <v>3.7943457333576514E-2</v>
      </c>
    </row>
    <row r="1968" spans="12:19" x14ac:dyDescent="0.35">
      <c r="L1968">
        <v>17</v>
      </c>
      <c r="M1968">
        <f t="shared" ca="1" si="156"/>
        <v>1.5115881601159183E-2</v>
      </c>
      <c r="P1968">
        <f t="shared" ca="1" si="160"/>
        <v>0</v>
      </c>
      <c r="Q1968">
        <f t="shared" ca="1" si="157"/>
        <v>0.20783512674036708</v>
      </c>
      <c r="R1968">
        <f t="shared" ca="1" si="158"/>
        <v>0</v>
      </c>
      <c r="S1968">
        <f t="shared" ca="1" si="159"/>
        <v>1.5115881601159183E-2</v>
      </c>
    </row>
    <row r="1969" spans="12:19" x14ac:dyDescent="0.35">
      <c r="L1969">
        <v>18</v>
      </c>
      <c r="M1969">
        <f t="shared" ca="1" si="156"/>
        <v>2.2914189669467337E-2</v>
      </c>
      <c r="P1969">
        <f t="shared" ca="1" si="160"/>
        <v>0</v>
      </c>
      <c r="Q1969">
        <f t="shared" ca="1" si="157"/>
        <v>0.24952943646689704</v>
      </c>
      <c r="R1969">
        <f t="shared" ca="1" si="158"/>
        <v>0</v>
      </c>
      <c r="S1969">
        <f t="shared" ca="1" si="159"/>
        <v>2.2914189669467337E-2</v>
      </c>
    </row>
    <row r="1970" spans="12:19" x14ac:dyDescent="0.35">
      <c r="L1970">
        <v>19</v>
      </c>
      <c r="M1970">
        <f t="shared" ca="1" si="156"/>
        <v>2.806873964152078E-2</v>
      </c>
      <c r="P1970">
        <f t="shared" ca="1" si="160"/>
        <v>0</v>
      </c>
      <c r="Q1970">
        <f t="shared" ca="1" si="157"/>
        <v>0.16417545777728279</v>
      </c>
      <c r="R1970">
        <f t="shared" ca="1" si="158"/>
        <v>0</v>
      </c>
      <c r="S1970">
        <f t="shared" ca="1" si="159"/>
        <v>2.806873964152078E-2</v>
      </c>
    </row>
    <row r="1971" spans="12:19" x14ac:dyDescent="0.35">
      <c r="L1971">
        <v>20</v>
      </c>
      <c r="M1971">
        <f t="shared" ca="1" si="156"/>
        <v>2.4763666030337441E-2</v>
      </c>
      <c r="P1971">
        <f t="shared" ca="1" si="160"/>
        <v>0</v>
      </c>
      <c r="Q1971">
        <f t="shared" ca="1" si="157"/>
        <v>0.12962523443284804</v>
      </c>
      <c r="R1971">
        <f t="shared" ca="1" si="158"/>
        <v>0</v>
      </c>
      <c r="S1971">
        <f t="shared" ca="1" si="159"/>
        <v>2.4763666030337441E-2</v>
      </c>
    </row>
    <row r="1972" spans="12:19" x14ac:dyDescent="0.35">
      <c r="L1972">
        <v>21</v>
      </c>
      <c r="M1972">
        <f t="shared" ca="1" si="156"/>
        <v>2.6217761592041575E-2</v>
      </c>
      <c r="P1972">
        <f t="shared" ca="1" si="160"/>
        <v>1</v>
      </c>
      <c r="Q1972">
        <f t="shared" ca="1" si="157"/>
        <v>0.21585872749607571</v>
      </c>
      <c r="R1972">
        <f t="shared" ca="1" si="158"/>
        <v>0.21585872749607571</v>
      </c>
      <c r="S1972">
        <f t="shared" ca="1" si="159"/>
        <v>-0.18964096590403412</v>
      </c>
    </row>
    <row r="1973" spans="12:19" x14ac:dyDescent="0.35">
      <c r="L1973">
        <v>22</v>
      </c>
      <c r="M1973">
        <f t="shared" ca="1" si="156"/>
        <v>2.2380330137942356E-2</v>
      </c>
      <c r="P1973">
        <f t="shared" ca="1" si="160"/>
        <v>0</v>
      </c>
      <c r="Q1973">
        <f t="shared" ca="1" si="157"/>
        <v>0.12851356503744468</v>
      </c>
      <c r="R1973">
        <f t="shared" ca="1" si="158"/>
        <v>0</v>
      </c>
      <c r="S1973">
        <f t="shared" ca="1" si="159"/>
        <v>2.2380330137942356E-2</v>
      </c>
    </row>
    <row r="1974" spans="12:19" x14ac:dyDescent="0.35">
      <c r="L1974">
        <v>23</v>
      </c>
      <c r="M1974">
        <f t="shared" ca="1" si="156"/>
        <v>1.378750972557404E-2</v>
      </c>
      <c r="P1974">
        <f t="shared" ca="1" si="160"/>
        <v>0</v>
      </c>
      <c r="Q1974">
        <f t="shared" ca="1" si="157"/>
        <v>9.2185173834702427E-2</v>
      </c>
      <c r="R1974">
        <f t="shared" ca="1" si="158"/>
        <v>0</v>
      </c>
      <c r="S1974">
        <f t="shared" ca="1" si="159"/>
        <v>1.378750972557404E-2</v>
      </c>
    </row>
    <row r="1975" spans="12:19" x14ac:dyDescent="0.35">
      <c r="L1975">
        <v>24</v>
      </c>
      <c r="M1975">
        <f t="shared" ca="1" si="156"/>
        <v>2.0147561236914097E-2</v>
      </c>
      <c r="P1975">
        <f t="shared" ca="1" si="160"/>
        <v>0</v>
      </c>
      <c r="Q1975">
        <f t="shared" ca="1" si="157"/>
        <v>0.11695712350645354</v>
      </c>
      <c r="R1975">
        <f t="shared" ca="1" si="158"/>
        <v>0</v>
      </c>
      <c r="S1975">
        <f t="shared" ca="1" si="159"/>
        <v>2.0147561236914097E-2</v>
      </c>
    </row>
    <row r="1976" spans="12:19" x14ac:dyDescent="0.35">
      <c r="L1976">
        <v>25</v>
      </c>
      <c r="M1976">
        <f t="shared" ca="1" si="156"/>
        <v>1.0560194070194654E-2</v>
      </c>
      <c r="P1976">
        <f t="shared" ca="1" si="160"/>
        <v>0</v>
      </c>
      <c r="Q1976">
        <f t="shared" ca="1" si="157"/>
        <v>0.24596059654221061</v>
      </c>
      <c r="R1976">
        <f t="shared" ca="1" si="158"/>
        <v>0</v>
      </c>
      <c r="S1976">
        <f t="shared" ca="1" si="159"/>
        <v>1.0560194070194654E-2</v>
      </c>
    </row>
    <row r="1977" spans="12:19" x14ac:dyDescent="0.35">
      <c r="L1977">
        <v>26</v>
      </c>
      <c r="M1977">
        <f t="shared" ca="1" si="156"/>
        <v>1.571863880305966E-2</v>
      </c>
      <c r="P1977">
        <f t="shared" ca="1" si="160"/>
        <v>0</v>
      </c>
      <c r="Q1977">
        <f t="shared" ca="1" si="157"/>
        <v>0.22226667460803179</v>
      </c>
      <c r="R1977">
        <f t="shared" ca="1" si="158"/>
        <v>0</v>
      </c>
      <c r="S1977">
        <f t="shared" ca="1" si="159"/>
        <v>1.571863880305966E-2</v>
      </c>
    </row>
    <row r="1978" spans="12:19" x14ac:dyDescent="0.35">
      <c r="L1978">
        <v>27</v>
      </c>
      <c r="M1978">
        <f t="shared" ca="1" si="156"/>
        <v>1.2785251614439573E-2</v>
      </c>
      <c r="P1978">
        <f t="shared" ca="1" si="160"/>
        <v>0</v>
      </c>
      <c r="Q1978">
        <f t="shared" ca="1" si="157"/>
        <v>0.29216660035297209</v>
      </c>
      <c r="R1978">
        <f t="shared" ca="1" si="158"/>
        <v>0</v>
      </c>
      <c r="S1978">
        <f t="shared" ca="1" si="159"/>
        <v>1.2785251614439573E-2</v>
      </c>
    </row>
    <row r="1979" spans="12:19" x14ac:dyDescent="0.35">
      <c r="L1979">
        <v>28</v>
      </c>
      <c r="M1979">
        <f t="shared" ca="1" si="156"/>
        <v>1.9025166523475433E-2</v>
      </c>
      <c r="P1979">
        <f t="shared" ca="1" si="160"/>
        <v>0</v>
      </c>
      <c r="Q1979">
        <f t="shared" ca="1" si="157"/>
        <v>0.12332291399319505</v>
      </c>
      <c r="R1979">
        <f t="shared" ca="1" si="158"/>
        <v>0</v>
      </c>
      <c r="S1979">
        <f t="shared" ca="1" si="159"/>
        <v>1.9025166523475433E-2</v>
      </c>
    </row>
    <row r="1980" spans="12:19" x14ac:dyDescent="0.35">
      <c r="L1980">
        <v>29</v>
      </c>
      <c r="M1980">
        <f t="shared" ca="1" si="156"/>
        <v>1.720015679024272E-2</v>
      </c>
      <c r="P1980">
        <f t="shared" ca="1" si="160"/>
        <v>0</v>
      </c>
      <c r="Q1980">
        <f t="shared" ca="1" si="157"/>
        <v>0.16939412321959804</v>
      </c>
      <c r="R1980">
        <f t="shared" ca="1" si="158"/>
        <v>0</v>
      </c>
      <c r="S1980">
        <f t="shared" ca="1" si="159"/>
        <v>1.720015679024272E-2</v>
      </c>
    </row>
    <row r="1981" spans="12:19" x14ac:dyDescent="0.35">
      <c r="L1981">
        <v>30</v>
      </c>
      <c r="M1981">
        <f t="shared" ca="1" si="156"/>
        <v>1.9646483129722215E-2</v>
      </c>
      <c r="P1981">
        <f t="shared" ca="1" si="160"/>
        <v>0</v>
      </c>
      <c r="Q1981">
        <f t="shared" ca="1" si="157"/>
        <v>0.19058017685039974</v>
      </c>
      <c r="R1981">
        <f t="shared" ca="1" si="158"/>
        <v>0</v>
      </c>
      <c r="S1981">
        <f t="shared" ca="1" si="159"/>
        <v>1.9646483129722215E-2</v>
      </c>
    </row>
    <row r="1982" spans="12:19" x14ac:dyDescent="0.35">
      <c r="L1982">
        <v>1</v>
      </c>
      <c r="M1982">
        <f t="shared" ca="1" si="156"/>
        <v>3.1561398613831899E-2</v>
      </c>
      <c r="P1982">
        <f t="shared" ca="1" si="160"/>
        <v>0</v>
      </c>
      <c r="Q1982">
        <f t="shared" ca="1" si="157"/>
        <v>0.17878013535163911</v>
      </c>
      <c r="R1982">
        <f t="shared" ca="1" si="158"/>
        <v>0</v>
      </c>
      <c r="S1982">
        <f t="shared" ca="1" si="159"/>
        <v>3.1561398613831899E-2</v>
      </c>
    </row>
    <row r="1983" spans="12:19" x14ac:dyDescent="0.35">
      <c r="L1983">
        <v>2</v>
      </c>
      <c r="M1983">
        <f t="shared" ca="1" si="156"/>
        <v>2.2211005542776319E-2</v>
      </c>
      <c r="P1983">
        <f t="shared" ca="1" si="160"/>
        <v>0</v>
      </c>
      <c r="Q1983">
        <f t="shared" ca="1" si="157"/>
        <v>0.17566102862370211</v>
      </c>
      <c r="R1983">
        <f t="shared" ca="1" si="158"/>
        <v>0</v>
      </c>
      <c r="S1983">
        <f t="shared" ca="1" si="159"/>
        <v>2.2211005542776319E-2</v>
      </c>
    </row>
    <row r="1984" spans="12:19" x14ac:dyDescent="0.35">
      <c r="L1984">
        <v>3</v>
      </c>
      <c r="M1984">
        <f t="shared" ca="1" si="156"/>
        <v>1.1983643633638172E-2</v>
      </c>
      <c r="P1984">
        <f t="shared" ca="1" si="160"/>
        <v>0</v>
      </c>
      <c r="Q1984">
        <f t="shared" ca="1" si="157"/>
        <v>0.1890805520910889</v>
      </c>
      <c r="R1984">
        <f t="shared" ca="1" si="158"/>
        <v>0</v>
      </c>
      <c r="S1984">
        <f t="shared" ca="1" si="159"/>
        <v>1.1983643633638172E-2</v>
      </c>
    </row>
    <row r="1985" spans="12:19" x14ac:dyDescent="0.35">
      <c r="L1985">
        <v>4</v>
      </c>
      <c r="M1985">
        <f t="shared" ca="1" si="156"/>
        <v>2.158474687564229E-2</v>
      </c>
      <c r="P1985">
        <f t="shared" ca="1" si="160"/>
        <v>0</v>
      </c>
      <c r="Q1985">
        <f t="shared" ca="1" si="157"/>
        <v>0.22256306120874569</v>
      </c>
      <c r="R1985">
        <f t="shared" ca="1" si="158"/>
        <v>0</v>
      </c>
      <c r="S1985">
        <f t="shared" ca="1" si="159"/>
        <v>2.158474687564229E-2</v>
      </c>
    </row>
    <row r="1986" spans="12:19" x14ac:dyDescent="0.35">
      <c r="L1986">
        <v>5</v>
      </c>
      <c r="M1986">
        <f t="shared" ca="1" si="156"/>
        <v>2.2488174343530034E-2</v>
      </c>
      <c r="P1986">
        <f t="shared" ca="1" si="160"/>
        <v>0</v>
      </c>
      <c r="Q1986">
        <f t="shared" ca="1" si="157"/>
        <v>0.21813067433609881</v>
      </c>
      <c r="R1986">
        <f t="shared" ca="1" si="158"/>
        <v>0</v>
      </c>
      <c r="S1986">
        <f t="shared" ca="1" si="159"/>
        <v>2.2488174343530034E-2</v>
      </c>
    </row>
    <row r="1987" spans="12:19" x14ac:dyDescent="0.35">
      <c r="L1987">
        <v>6</v>
      </c>
      <c r="M1987">
        <f t="shared" ref="M1987:M2050" ca="1" si="161">_xlfn.NORM.INV(RAND(),$B$10,$B$11)</f>
        <v>2.2922351088082604E-2</v>
      </c>
      <c r="P1987">
        <f t="shared" ca="1" si="160"/>
        <v>0</v>
      </c>
      <c r="Q1987">
        <f t="shared" ref="Q1987:Q2050" ca="1" si="162">_xlfn.NORM.INV(RAND(),$F$11,$F$12)%</f>
        <v>0.24546956578724496</v>
      </c>
      <c r="R1987">
        <f t="shared" ref="R1987:R2050" ca="1" si="163">P1987*Q1987</f>
        <v>0</v>
      </c>
      <c r="S1987">
        <f t="shared" ref="S1987:S2050" ca="1" si="164">M1987-R1987</f>
        <v>2.2922351088082604E-2</v>
      </c>
    </row>
    <row r="1988" spans="12:19" x14ac:dyDescent="0.35">
      <c r="L1988">
        <v>7</v>
      </c>
      <c r="M1988">
        <f t="shared" ca="1" si="161"/>
        <v>1.3617100867934748E-2</v>
      </c>
      <c r="P1988">
        <f t="shared" ref="P1988:P2051" ca="1" si="165">IF(P1987 = 1, 0, (RAND() &lt; $F$8) * 1)</f>
        <v>0</v>
      </c>
      <c r="Q1988">
        <f t="shared" ca="1" si="162"/>
        <v>0.22398679666459159</v>
      </c>
      <c r="R1988">
        <f t="shared" ca="1" si="163"/>
        <v>0</v>
      </c>
      <c r="S1988">
        <f t="shared" ca="1" si="164"/>
        <v>1.3617100867934748E-2</v>
      </c>
    </row>
    <row r="1989" spans="12:19" x14ac:dyDescent="0.35">
      <c r="L1989">
        <v>8</v>
      </c>
      <c r="M1989">
        <f t="shared" ca="1" si="161"/>
        <v>2.5822234440819949E-2</v>
      </c>
      <c r="P1989">
        <f t="shared" ca="1" si="165"/>
        <v>0</v>
      </c>
      <c r="Q1989">
        <f t="shared" ca="1" si="162"/>
        <v>0.22867747521274634</v>
      </c>
      <c r="R1989">
        <f t="shared" ca="1" si="163"/>
        <v>0</v>
      </c>
      <c r="S1989">
        <f t="shared" ca="1" si="164"/>
        <v>2.5822234440819949E-2</v>
      </c>
    </row>
    <row r="1990" spans="12:19" x14ac:dyDescent="0.35">
      <c r="L1990">
        <v>9</v>
      </c>
      <c r="M1990">
        <f t="shared" ca="1" si="161"/>
        <v>1.0449863146188823E-2</v>
      </c>
      <c r="P1990">
        <f t="shared" ca="1" si="165"/>
        <v>0</v>
      </c>
      <c r="Q1990">
        <f t="shared" ca="1" si="162"/>
        <v>0.19437662674111292</v>
      </c>
      <c r="R1990">
        <f t="shared" ca="1" si="163"/>
        <v>0</v>
      </c>
      <c r="S1990">
        <f t="shared" ca="1" si="164"/>
        <v>1.0449863146188823E-2</v>
      </c>
    </row>
    <row r="1991" spans="12:19" x14ac:dyDescent="0.35">
      <c r="L1991">
        <v>10</v>
      </c>
      <c r="M1991">
        <f t="shared" ca="1" si="161"/>
        <v>1.8486063529004757E-2</v>
      </c>
      <c r="P1991">
        <f t="shared" ca="1" si="165"/>
        <v>0</v>
      </c>
      <c r="Q1991">
        <f t="shared" ca="1" si="162"/>
        <v>0.19937213455495137</v>
      </c>
      <c r="R1991">
        <f t="shared" ca="1" si="163"/>
        <v>0</v>
      </c>
      <c r="S1991">
        <f t="shared" ca="1" si="164"/>
        <v>1.8486063529004757E-2</v>
      </c>
    </row>
    <row r="1992" spans="12:19" x14ac:dyDescent="0.35">
      <c r="L1992">
        <v>11</v>
      </c>
      <c r="M1992">
        <f t="shared" ca="1" si="161"/>
        <v>2.8083840817731593E-2</v>
      </c>
      <c r="P1992">
        <f t="shared" ca="1" si="165"/>
        <v>0</v>
      </c>
      <c r="Q1992">
        <f t="shared" ca="1" si="162"/>
        <v>0.14140879432188366</v>
      </c>
      <c r="R1992">
        <f t="shared" ca="1" si="163"/>
        <v>0</v>
      </c>
      <c r="S1992">
        <f t="shared" ca="1" si="164"/>
        <v>2.8083840817731593E-2</v>
      </c>
    </row>
    <row r="1993" spans="12:19" x14ac:dyDescent="0.35">
      <c r="L1993">
        <v>12</v>
      </c>
      <c r="M1993">
        <f t="shared" ca="1" si="161"/>
        <v>3.6284985729952819E-2</v>
      </c>
      <c r="P1993">
        <f t="shared" ca="1" si="165"/>
        <v>0</v>
      </c>
      <c r="Q1993">
        <f t="shared" ca="1" si="162"/>
        <v>0.17875263591181006</v>
      </c>
      <c r="R1993">
        <f t="shared" ca="1" si="163"/>
        <v>0</v>
      </c>
      <c r="S1993">
        <f t="shared" ca="1" si="164"/>
        <v>3.6284985729952819E-2</v>
      </c>
    </row>
    <row r="1994" spans="12:19" x14ac:dyDescent="0.35">
      <c r="L1994">
        <v>13</v>
      </c>
      <c r="M1994">
        <f t="shared" ca="1" si="161"/>
        <v>1.7794867869103354E-2</v>
      </c>
      <c r="P1994">
        <f t="shared" ca="1" si="165"/>
        <v>0</v>
      </c>
      <c r="Q1994">
        <f t="shared" ca="1" si="162"/>
        <v>0.23044019066958008</v>
      </c>
      <c r="R1994">
        <f t="shared" ca="1" si="163"/>
        <v>0</v>
      </c>
      <c r="S1994">
        <f t="shared" ca="1" si="164"/>
        <v>1.7794867869103354E-2</v>
      </c>
    </row>
    <row r="1995" spans="12:19" x14ac:dyDescent="0.35">
      <c r="L1995">
        <v>14</v>
      </c>
      <c r="M1995">
        <f t="shared" ca="1" si="161"/>
        <v>1.4515483245124782E-2</v>
      </c>
      <c r="P1995">
        <f t="shared" ca="1" si="165"/>
        <v>0</v>
      </c>
      <c r="Q1995">
        <f t="shared" ca="1" si="162"/>
        <v>0.15890232006491486</v>
      </c>
      <c r="R1995">
        <f t="shared" ca="1" si="163"/>
        <v>0</v>
      </c>
      <c r="S1995">
        <f t="shared" ca="1" si="164"/>
        <v>1.4515483245124782E-2</v>
      </c>
    </row>
    <row r="1996" spans="12:19" x14ac:dyDescent="0.35">
      <c r="L1996">
        <v>15</v>
      </c>
      <c r="M1996">
        <f t="shared" ca="1" si="161"/>
        <v>2.729281632301617E-2</v>
      </c>
      <c r="P1996">
        <f t="shared" ca="1" si="165"/>
        <v>0</v>
      </c>
      <c r="Q1996">
        <f t="shared" ca="1" si="162"/>
        <v>0.23155710549679828</v>
      </c>
      <c r="R1996">
        <f t="shared" ca="1" si="163"/>
        <v>0</v>
      </c>
      <c r="S1996">
        <f t="shared" ca="1" si="164"/>
        <v>2.729281632301617E-2</v>
      </c>
    </row>
    <row r="1997" spans="12:19" x14ac:dyDescent="0.35">
      <c r="L1997">
        <v>16</v>
      </c>
      <c r="M1997">
        <f t="shared" ca="1" si="161"/>
        <v>2.1996581664913771E-2</v>
      </c>
      <c r="P1997">
        <f t="shared" ca="1" si="165"/>
        <v>0</v>
      </c>
      <c r="Q1997">
        <f t="shared" ca="1" si="162"/>
        <v>0.23950265461829826</v>
      </c>
      <c r="R1997">
        <f t="shared" ca="1" si="163"/>
        <v>0</v>
      </c>
      <c r="S1997">
        <f t="shared" ca="1" si="164"/>
        <v>2.1996581664913771E-2</v>
      </c>
    </row>
    <row r="1998" spans="12:19" x14ac:dyDescent="0.35">
      <c r="L1998">
        <v>17</v>
      </c>
      <c r="M1998">
        <f t="shared" ca="1" si="161"/>
        <v>8.4201523600558222E-3</v>
      </c>
      <c r="P1998">
        <f t="shared" ca="1" si="165"/>
        <v>0</v>
      </c>
      <c r="Q1998">
        <f t="shared" ca="1" si="162"/>
        <v>0.13515803365257684</v>
      </c>
      <c r="R1998">
        <f t="shared" ca="1" si="163"/>
        <v>0</v>
      </c>
      <c r="S1998">
        <f t="shared" ca="1" si="164"/>
        <v>8.4201523600558222E-3</v>
      </c>
    </row>
    <row r="1999" spans="12:19" x14ac:dyDescent="0.35">
      <c r="L1999">
        <v>18</v>
      </c>
      <c r="M1999">
        <f t="shared" ca="1" si="161"/>
        <v>1.903259408933344E-2</v>
      </c>
      <c r="P1999">
        <f t="shared" ca="1" si="165"/>
        <v>0</v>
      </c>
      <c r="Q1999">
        <f t="shared" ca="1" si="162"/>
        <v>0.25178260829598997</v>
      </c>
      <c r="R1999">
        <f t="shared" ca="1" si="163"/>
        <v>0</v>
      </c>
      <c r="S1999">
        <f t="shared" ca="1" si="164"/>
        <v>1.903259408933344E-2</v>
      </c>
    </row>
    <row r="2000" spans="12:19" x14ac:dyDescent="0.35">
      <c r="L2000">
        <v>19</v>
      </c>
      <c r="M2000">
        <f t="shared" ca="1" si="161"/>
        <v>2.3560740296090166E-2</v>
      </c>
      <c r="P2000">
        <f t="shared" ca="1" si="165"/>
        <v>0</v>
      </c>
      <c r="Q2000">
        <f t="shared" ca="1" si="162"/>
        <v>0.23206486068003104</v>
      </c>
      <c r="R2000">
        <f t="shared" ca="1" si="163"/>
        <v>0</v>
      </c>
      <c r="S2000">
        <f t="shared" ca="1" si="164"/>
        <v>2.3560740296090166E-2</v>
      </c>
    </row>
    <row r="2001" spans="12:19" x14ac:dyDescent="0.35">
      <c r="L2001">
        <v>20</v>
      </c>
      <c r="M2001">
        <f t="shared" ca="1" si="161"/>
        <v>2.9934177160309584E-2</v>
      </c>
      <c r="P2001">
        <f t="shared" ca="1" si="165"/>
        <v>0</v>
      </c>
      <c r="Q2001">
        <f t="shared" ca="1" si="162"/>
        <v>0.23383822051162639</v>
      </c>
      <c r="R2001">
        <f t="shared" ca="1" si="163"/>
        <v>0</v>
      </c>
      <c r="S2001">
        <f t="shared" ca="1" si="164"/>
        <v>2.9934177160309584E-2</v>
      </c>
    </row>
    <row r="2002" spans="12:19" x14ac:dyDescent="0.35">
      <c r="L2002">
        <v>21</v>
      </c>
      <c r="M2002">
        <f t="shared" ca="1" si="161"/>
        <v>1.9103230693438417E-2</v>
      </c>
      <c r="P2002">
        <f t="shared" ca="1" si="165"/>
        <v>0</v>
      </c>
      <c r="Q2002">
        <f t="shared" ca="1" si="162"/>
        <v>0.1374962121245108</v>
      </c>
      <c r="R2002">
        <f t="shared" ca="1" si="163"/>
        <v>0</v>
      </c>
      <c r="S2002">
        <f t="shared" ca="1" si="164"/>
        <v>1.9103230693438417E-2</v>
      </c>
    </row>
    <row r="2003" spans="12:19" x14ac:dyDescent="0.35">
      <c r="L2003">
        <v>22</v>
      </c>
      <c r="M2003">
        <f t="shared" ca="1" si="161"/>
        <v>1.0106648743363733E-2</v>
      </c>
      <c r="P2003">
        <f t="shared" ca="1" si="165"/>
        <v>0</v>
      </c>
      <c r="Q2003">
        <f t="shared" ca="1" si="162"/>
        <v>0.24766760232239168</v>
      </c>
      <c r="R2003">
        <f t="shared" ca="1" si="163"/>
        <v>0</v>
      </c>
      <c r="S2003">
        <f t="shared" ca="1" si="164"/>
        <v>1.0106648743363733E-2</v>
      </c>
    </row>
    <row r="2004" spans="12:19" x14ac:dyDescent="0.35">
      <c r="L2004">
        <v>23</v>
      </c>
      <c r="M2004">
        <f t="shared" ca="1" si="161"/>
        <v>2.2326125082418217E-2</v>
      </c>
      <c r="P2004">
        <f t="shared" ca="1" si="165"/>
        <v>1</v>
      </c>
      <c r="Q2004">
        <f t="shared" ca="1" si="162"/>
        <v>0.21843676493988212</v>
      </c>
      <c r="R2004">
        <f t="shared" ca="1" si="163"/>
        <v>0.21843676493988212</v>
      </c>
      <c r="S2004">
        <f t="shared" ca="1" si="164"/>
        <v>-0.19611063985746391</v>
      </c>
    </row>
    <row r="2005" spans="12:19" x14ac:dyDescent="0.35">
      <c r="L2005">
        <v>24</v>
      </c>
      <c r="M2005">
        <f t="shared" ca="1" si="161"/>
        <v>2.8467553020647685E-2</v>
      </c>
      <c r="P2005">
        <f t="shared" ca="1" si="165"/>
        <v>0</v>
      </c>
      <c r="Q2005">
        <f t="shared" ca="1" si="162"/>
        <v>0.18347356542143764</v>
      </c>
      <c r="R2005">
        <f t="shared" ca="1" si="163"/>
        <v>0</v>
      </c>
      <c r="S2005">
        <f t="shared" ca="1" si="164"/>
        <v>2.8467553020647685E-2</v>
      </c>
    </row>
    <row r="2006" spans="12:19" x14ac:dyDescent="0.35">
      <c r="L2006">
        <v>25</v>
      </c>
      <c r="M2006">
        <f t="shared" ca="1" si="161"/>
        <v>2.4482778991458145E-2</v>
      </c>
      <c r="P2006">
        <f t="shared" ca="1" si="165"/>
        <v>0</v>
      </c>
      <c r="Q2006">
        <f t="shared" ca="1" si="162"/>
        <v>0.12005765051938871</v>
      </c>
      <c r="R2006">
        <f t="shared" ca="1" si="163"/>
        <v>0</v>
      </c>
      <c r="S2006">
        <f t="shared" ca="1" si="164"/>
        <v>2.4482778991458145E-2</v>
      </c>
    </row>
    <row r="2007" spans="12:19" x14ac:dyDescent="0.35">
      <c r="L2007">
        <v>26</v>
      </c>
      <c r="M2007">
        <f t="shared" ca="1" si="161"/>
        <v>8.7503682607518209E-3</v>
      </c>
      <c r="P2007">
        <f t="shared" ca="1" si="165"/>
        <v>0</v>
      </c>
      <c r="Q2007">
        <f t="shared" ca="1" si="162"/>
        <v>0.16105772990386405</v>
      </c>
      <c r="R2007">
        <f t="shared" ca="1" si="163"/>
        <v>0</v>
      </c>
      <c r="S2007">
        <f t="shared" ca="1" si="164"/>
        <v>8.7503682607518209E-3</v>
      </c>
    </row>
    <row r="2008" spans="12:19" x14ac:dyDescent="0.35">
      <c r="L2008">
        <v>27</v>
      </c>
      <c r="M2008">
        <f t="shared" ca="1" si="161"/>
        <v>2.7877419379479771E-2</v>
      </c>
      <c r="P2008">
        <f t="shared" ca="1" si="165"/>
        <v>1</v>
      </c>
      <c r="Q2008">
        <f t="shared" ca="1" si="162"/>
        <v>0.24526887410442652</v>
      </c>
      <c r="R2008">
        <f t="shared" ca="1" si="163"/>
        <v>0.24526887410442652</v>
      </c>
      <c r="S2008">
        <f t="shared" ca="1" si="164"/>
        <v>-0.21739145472494675</v>
      </c>
    </row>
    <row r="2009" spans="12:19" x14ac:dyDescent="0.35">
      <c r="L2009">
        <v>28</v>
      </c>
      <c r="M2009">
        <f t="shared" ca="1" si="161"/>
        <v>2.8474976112104759E-2</v>
      </c>
      <c r="P2009">
        <f t="shared" ca="1" si="165"/>
        <v>0</v>
      </c>
      <c r="Q2009">
        <f t="shared" ca="1" si="162"/>
        <v>0.15184326740141693</v>
      </c>
      <c r="R2009">
        <f t="shared" ca="1" si="163"/>
        <v>0</v>
      </c>
      <c r="S2009">
        <f t="shared" ca="1" si="164"/>
        <v>2.8474976112104759E-2</v>
      </c>
    </row>
    <row r="2010" spans="12:19" x14ac:dyDescent="0.35">
      <c r="L2010">
        <v>29</v>
      </c>
      <c r="M2010">
        <f t="shared" ca="1" si="161"/>
        <v>3.2957474231706467E-2</v>
      </c>
      <c r="P2010">
        <f t="shared" ca="1" si="165"/>
        <v>0</v>
      </c>
      <c r="Q2010">
        <f t="shared" ca="1" si="162"/>
        <v>0.16095868399865623</v>
      </c>
      <c r="R2010">
        <f t="shared" ca="1" si="163"/>
        <v>0</v>
      </c>
      <c r="S2010">
        <f t="shared" ca="1" si="164"/>
        <v>3.2957474231706467E-2</v>
      </c>
    </row>
    <row r="2011" spans="12:19" x14ac:dyDescent="0.35">
      <c r="L2011">
        <v>30</v>
      </c>
      <c r="M2011">
        <f t="shared" ca="1" si="161"/>
        <v>2.0954937546571292E-2</v>
      </c>
      <c r="P2011">
        <f t="shared" ca="1" si="165"/>
        <v>0</v>
      </c>
      <c r="Q2011">
        <f t="shared" ca="1" si="162"/>
        <v>0.25367220991765305</v>
      </c>
      <c r="R2011">
        <f t="shared" ca="1" si="163"/>
        <v>0</v>
      </c>
      <c r="S2011">
        <f t="shared" ca="1" si="164"/>
        <v>2.0954937546571292E-2</v>
      </c>
    </row>
    <row r="2012" spans="12:19" x14ac:dyDescent="0.35">
      <c r="L2012">
        <v>1</v>
      </c>
      <c r="M2012">
        <f t="shared" ca="1" si="161"/>
        <v>1.7980084959691053E-2</v>
      </c>
      <c r="P2012">
        <f t="shared" ca="1" si="165"/>
        <v>0</v>
      </c>
      <c r="Q2012">
        <f t="shared" ca="1" si="162"/>
        <v>0.2344589273403439</v>
      </c>
      <c r="R2012">
        <f t="shared" ca="1" si="163"/>
        <v>0</v>
      </c>
      <c r="S2012">
        <f t="shared" ca="1" si="164"/>
        <v>1.7980084959691053E-2</v>
      </c>
    </row>
    <row r="2013" spans="12:19" x14ac:dyDescent="0.35">
      <c r="L2013">
        <v>2</v>
      </c>
      <c r="M2013">
        <f t="shared" ca="1" si="161"/>
        <v>2.3946814871348795E-2</v>
      </c>
      <c r="P2013">
        <f t="shared" ca="1" si="165"/>
        <v>0</v>
      </c>
      <c r="Q2013">
        <f t="shared" ca="1" si="162"/>
        <v>0.29085387128850598</v>
      </c>
      <c r="R2013">
        <f t="shared" ca="1" si="163"/>
        <v>0</v>
      </c>
      <c r="S2013">
        <f t="shared" ca="1" si="164"/>
        <v>2.3946814871348795E-2</v>
      </c>
    </row>
    <row r="2014" spans="12:19" x14ac:dyDescent="0.35">
      <c r="L2014">
        <v>3</v>
      </c>
      <c r="M2014">
        <f t="shared" ca="1" si="161"/>
        <v>3.9369187892366292E-2</v>
      </c>
      <c r="P2014">
        <f t="shared" ca="1" si="165"/>
        <v>0</v>
      </c>
      <c r="Q2014">
        <f t="shared" ca="1" si="162"/>
        <v>0.15540463761270795</v>
      </c>
      <c r="R2014">
        <f t="shared" ca="1" si="163"/>
        <v>0</v>
      </c>
      <c r="S2014">
        <f t="shared" ca="1" si="164"/>
        <v>3.9369187892366292E-2</v>
      </c>
    </row>
    <row r="2015" spans="12:19" x14ac:dyDescent="0.35">
      <c r="L2015">
        <v>4</v>
      </c>
      <c r="M2015">
        <f t="shared" ca="1" si="161"/>
        <v>1.4207791295033563E-2</v>
      </c>
      <c r="P2015">
        <f t="shared" ca="1" si="165"/>
        <v>0</v>
      </c>
      <c r="Q2015">
        <f t="shared" ca="1" si="162"/>
        <v>0.19074506378255965</v>
      </c>
      <c r="R2015">
        <f t="shared" ca="1" si="163"/>
        <v>0</v>
      </c>
      <c r="S2015">
        <f t="shared" ca="1" si="164"/>
        <v>1.4207791295033563E-2</v>
      </c>
    </row>
    <row r="2016" spans="12:19" x14ac:dyDescent="0.35">
      <c r="L2016">
        <v>5</v>
      </c>
      <c r="M2016">
        <f t="shared" ca="1" si="161"/>
        <v>3.530869005457675E-2</v>
      </c>
      <c r="P2016">
        <f t="shared" ca="1" si="165"/>
        <v>0</v>
      </c>
      <c r="Q2016">
        <f t="shared" ca="1" si="162"/>
        <v>0.19118876746174071</v>
      </c>
      <c r="R2016">
        <f t="shared" ca="1" si="163"/>
        <v>0</v>
      </c>
      <c r="S2016">
        <f t="shared" ca="1" si="164"/>
        <v>3.530869005457675E-2</v>
      </c>
    </row>
    <row r="2017" spans="12:19" x14ac:dyDescent="0.35">
      <c r="L2017">
        <v>6</v>
      </c>
      <c r="M2017">
        <f t="shared" ca="1" si="161"/>
        <v>2.2011589915676158E-2</v>
      </c>
      <c r="P2017">
        <f t="shared" ca="1" si="165"/>
        <v>0</v>
      </c>
      <c r="Q2017">
        <f t="shared" ca="1" si="162"/>
        <v>0.25268301237331597</v>
      </c>
      <c r="R2017">
        <f t="shared" ca="1" si="163"/>
        <v>0</v>
      </c>
      <c r="S2017">
        <f t="shared" ca="1" si="164"/>
        <v>2.2011589915676158E-2</v>
      </c>
    </row>
    <row r="2018" spans="12:19" x14ac:dyDescent="0.35">
      <c r="L2018">
        <v>7</v>
      </c>
      <c r="M2018">
        <f t="shared" ca="1" si="161"/>
        <v>1.667939256112656E-2</v>
      </c>
      <c r="P2018">
        <f t="shared" ca="1" si="165"/>
        <v>0</v>
      </c>
      <c r="Q2018">
        <f t="shared" ca="1" si="162"/>
        <v>0.1977502754038811</v>
      </c>
      <c r="R2018">
        <f t="shared" ca="1" si="163"/>
        <v>0</v>
      </c>
      <c r="S2018">
        <f t="shared" ca="1" si="164"/>
        <v>1.667939256112656E-2</v>
      </c>
    </row>
    <row r="2019" spans="12:19" x14ac:dyDescent="0.35">
      <c r="L2019">
        <v>8</v>
      </c>
      <c r="M2019">
        <f t="shared" ca="1" si="161"/>
        <v>1.6964807965390669E-2</v>
      </c>
      <c r="P2019">
        <f t="shared" ca="1" si="165"/>
        <v>0</v>
      </c>
      <c r="Q2019">
        <f t="shared" ca="1" si="162"/>
        <v>0.17378996975025907</v>
      </c>
      <c r="R2019">
        <f t="shared" ca="1" si="163"/>
        <v>0</v>
      </c>
      <c r="S2019">
        <f t="shared" ca="1" si="164"/>
        <v>1.6964807965390669E-2</v>
      </c>
    </row>
    <row r="2020" spans="12:19" x14ac:dyDescent="0.35">
      <c r="L2020">
        <v>9</v>
      </c>
      <c r="M2020">
        <f t="shared" ca="1" si="161"/>
        <v>2.5865495242244817E-2</v>
      </c>
      <c r="P2020">
        <f t="shared" ca="1" si="165"/>
        <v>0</v>
      </c>
      <c r="Q2020">
        <f t="shared" ca="1" si="162"/>
        <v>0.18245826835979645</v>
      </c>
      <c r="R2020">
        <f t="shared" ca="1" si="163"/>
        <v>0</v>
      </c>
      <c r="S2020">
        <f t="shared" ca="1" si="164"/>
        <v>2.5865495242244817E-2</v>
      </c>
    </row>
    <row r="2021" spans="12:19" x14ac:dyDescent="0.35">
      <c r="L2021">
        <v>10</v>
      </c>
      <c r="M2021">
        <f t="shared" ca="1" si="161"/>
        <v>4.3248313240972711E-2</v>
      </c>
      <c r="P2021">
        <f t="shared" ca="1" si="165"/>
        <v>0</v>
      </c>
      <c r="Q2021">
        <f t="shared" ca="1" si="162"/>
        <v>0.22087168272686408</v>
      </c>
      <c r="R2021">
        <f t="shared" ca="1" si="163"/>
        <v>0</v>
      </c>
      <c r="S2021">
        <f t="shared" ca="1" si="164"/>
        <v>4.3248313240972711E-2</v>
      </c>
    </row>
    <row r="2022" spans="12:19" x14ac:dyDescent="0.35">
      <c r="L2022">
        <v>11</v>
      </c>
      <c r="M2022">
        <f t="shared" ca="1" si="161"/>
        <v>1.6972326385843242E-2</v>
      </c>
      <c r="P2022">
        <f t="shared" ca="1" si="165"/>
        <v>0</v>
      </c>
      <c r="Q2022">
        <f t="shared" ca="1" si="162"/>
        <v>0.23373659085786347</v>
      </c>
      <c r="R2022">
        <f t="shared" ca="1" si="163"/>
        <v>0</v>
      </c>
      <c r="S2022">
        <f t="shared" ca="1" si="164"/>
        <v>1.6972326385843242E-2</v>
      </c>
    </row>
    <row r="2023" spans="12:19" x14ac:dyDescent="0.35">
      <c r="L2023">
        <v>12</v>
      </c>
      <c r="M2023">
        <f t="shared" ca="1" si="161"/>
        <v>1.4110914685866536E-2</v>
      </c>
      <c r="P2023">
        <f t="shared" ca="1" si="165"/>
        <v>0</v>
      </c>
      <c r="Q2023">
        <f t="shared" ca="1" si="162"/>
        <v>0.23966882039402207</v>
      </c>
      <c r="R2023">
        <f t="shared" ca="1" si="163"/>
        <v>0</v>
      </c>
      <c r="S2023">
        <f t="shared" ca="1" si="164"/>
        <v>1.4110914685866536E-2</v>
      </c>
    </row>
    <row r="2024" spans="12:19" x14ac:dyDescent="0.35">
      <c r="L2024">
        <v>13</v>
      </c>
      <c r="M2024">
        <f t="shared" ca="1" si="161"/>
        <v>2.4482329559672698E-2</v>
      </c>
      <c r="P2024">
        <f t="shared" ca="1" si="165"/>
        <v>0</v>
      </c>
      <c r="Q2024">
        <f t="shared" ca="1" si="162"/>
        <v>0.25256156436467014</v>
      </c>
      <c r="R2024">
        <f t="shared" ca="1" si="163"/>
        <v>0</v>
      </c>
      <c r="S2024">
        <f t="shared" ca="1" si="164"/>
        <v>2.4482329559672698E-2</v>
      </c>
    </row>
    <row r="2025" spans="12:19" x14ac:dyDescent="0.35">
      <c r="L2025">
        <v>14</v>
      </c>
      <c r="M2025">
        <f t="shared" ca="1" si="161"/>
        <v>3.7151762314653634E-2</v>
      </c>
      <c r="P2025">
        <f t="shared" ca="1" si="165"/>
        <v>0</v>
      </c>
      <c r="Q2025">
        <f t="shared" ca="1" si="162"/>
        <v>0.14698088356817712</v>
      </c>
      <c r="R2025">
        <f t="shared" ca="1" si="163"/>
        <v>0</v>
      </c>
      <c r="S2025">
        <f t="shared" ca="1" si="164"/>
        <v>3.7151762314653634E-2</v>
      </c>
    </row>
    <row r="2026" spans="12:19" x14ac:dyDescent="0.35">
      <c r="L2026">
        <v>15</v>
      </c>
      <c r="M2026">
        <f t="shared" ca="1" si="161"/>
        <v>2.5017753001611538E-2</v>
      </c>
      <c r="P2026">
        <f t="shared" ca="1" si="165"/>
        <v>0</v>
      </c>
      <c r="Q2026">
        <f t="shared" ca="1" si="162"/>
        <v>0.16635313487079872</v>
      </c>
      <c r="R2026">
        <f t="shared" ca="1" si="163"/>
        <v>0</v>
      </c>
      <c r="S2026">
        <f t="shared" ca="1" si="164"/>
        <v>2.5017753001611538E-2</v>
      </c>
    </row>
    <row r="2027" spans="12:19" x14ac:dyDescent="0.35">
      <c r="L2027">
        <v>16</v>
      </c>
      <c r="M2027">
        <f t="shared" ca="1" si="161"/>
        <v>1.8114860116237409E-2</v>
      </c>
      <c r="P2027">
        <f t="shared" ca="1" si="165"/>
        <v>0</v>
      </c>
      <c r="Q2027">
        <f t="shared" ca="1" si="162"/>
        <v>0.1725992434302116</v>
      </c>
      <c r="R2027">
        <f t="shared" ca="1" si="163"/>
        <v>0</v>
      </c>
      <c r="S2027">
        <f t="shared" ca="1" si="164"/>
        <v>1.8114860116237409E-2</v>
      </c>
    </row>
    <row r="2028" spans="12:19" x14ac:dyDescent="0.35">
      <c r="L2028">
        <v>17</v>
      </c>
      <c r="M2028">
        <f t="shared" ca="1" si="161"/>
        <v>1.6844482910966463E-2</v>
      </c>
      <c r="P2028">
        <f t="shared" ca="1" si="165"/>
        <v>0</v>
      </c>
      <c r="Q2028">
        <f t="shared" ca="1" si="162"/>
        <v>0.34749975001593969</v>
      </c>
      <c r="R2028">
        <f t="shared" ca="1" si="163"/>
        <v>0</v>
      </c>
      <c r="S2028">
        <f t="shared" ca="1" si="164"/>
        <v>1.6844482910966463E-2</v>
      </c>
    </row>
    <row r="2029" spans="12:19" x14ac:dyDescent="0.35">
      <c r="L2029">
        <v>18</v>
      </c>
      <c r="M2029">
        <f t="shared" ca="1" si="161"/>
        <v>1.7872628758352424E-2</v>
      </c>
      <c r="P2029">
        <f t="shared" ca="1" si="165"/>
        <v>0</v>
      </c>
      <c r="Q2029">
        <f t="shared" ca="1" si="162"/>
        <v>0.24231454709703049</v>
      </c>
      <c r="R2029">
        <f t="shared" ca="1" si="163"/>
        <v>0</v>
      </c>
      <c r="S2029">
        <f t="shared" ca="1" si="164"/>
        <v>1.7872628758352424E-2</v>
      </c>
    </row>
    <row r="2030" spans="12:19" x14ac:dyDescent="0.35">
      <c r="L2030">
        <v>19</v>
      </c>
      <c r="M2030">
        <f t="shared" ca="1" si="161"/>
        <v>1.379500852630133E-2</v>
      </c>
      <c r="P2030">
        <f t="shared" ca="1" si="165"/>
        <v>0</v>
      </c>
      <c r="Q2030">
        <f t="shared" ca="1" si="162"/>
        <v>0.18612526955592237</v>
      </c>
      <c r="R2030">
        <f t="shared" ca="1" si="163"/>
        <v>0</v>
      </c>
      <c r="S2030">
        <f t="shared" ca="1" si="164"/>
        <v>1.379500852630133E-2</v>
      </c>
    </row>
    <row r="2031" spans="12:19" x14ac:dyDescent="0.35">
      <c r="L2031">
        <v>20</v>
      </c>
      <c r="M2031">
        <f t="shared" ca="1" si="161"/>
        <v>2.497265722915969E-2</v>
      </c>
      <c r="P2031">
        <f t="shared" ca="1" si="165"/>
        <v>0</v>
      </c>
      <c r="Q2031">
        <f t="shared" ca="1" si="162"/>
        <v>0.22050201954644977</v>
      </c>
      <c r="R2031">
        <f t="shared" ca="1" si="163"/>
        <v>0</v>
      </c>
      <c r="S2031">
        <f t="shared" ca="1" si="164"/>
        <v>2.497265722915969E-2</v>
      </c>
    </row>
    <row r="2032" spans="12:19" x14ac:dyDescent="0.35">
      <c r="L2032">
        <v>21</v>
      </c>
      <c r="M2032">
        <f t="shared" ca="1" si="161"/>
        <v>1.9156496721421987E-2</v>
      </c>
      <c r="P2032">
        <f t="shared" ca="1" si="165"/>
        <v>0</v>
      </c>
      <c r="Q2032">
        <f t="shared" ca="1" si="162"/>
        <v>0.18024988774532436</v>
      </c>
      <c r="R2032">
        <f t="shared" ca="1" si="163"/>
        <v>0</v>
      </c>
      <c r="S2032">
        <f t="shared" ca="1" si="164"/>
        <v>1.9156496721421987E-2</v>
      </c>
    </row>
    <row r="2033" spans="12:19" x14ac:dyDescent="0.35">
      <c r="L2033">
        <v>22</v>
      </c>
      <c r="M2033">
        <f t="shared" ca="1" si="161"/>
        <v>2.9942924987846935E-2</v>
      </c>
      <c r="P2033">
        <f t="shared" ca="1" si="165"/>
        <v>0</v>
      </c>
      <c r="Q2033">
        <f t="shared" ca="1" si="162"/>
        <v>0.14624662230464988</v>
      </c>
      <c r="R2033">
        <f t="shared" ca="1" si="163"/>
        <v>0</v>
      </c>
      <c r="S2033">
        <f t="shared" ca="1" si="164"/>
        <v>2.9942924987846935E-2</v>
      </c>
    </row>
    <row r="2034" spans="12:19" x14ac:dyDescent="0.35">
      <c r="L2034">
        <v>23</v>
      </c>
      <c r="M2034">
        <f t="shared" ca="1" si="161"/>
        <v>1.7570868377439496E-2</v>
      </c>
      <c r="P2034">
        <f t="shared" ca="1" si="165"/>
        <v>0</v>
      </c>
      <c r="Q2034">
        <f t="shared" ca="1" si="162"/>
        <v>0.28394888840783372</v>
      </c>
      <c r="R2034">
        <f t="shared" ca="1" si="163"/>
        <v>0</v>
      </c>
      <c r="S2034">
        <f t="shared" ca="1" si="164"/>
        <v>1.7570868377439496E-2</v>
      </c>
    </row>
    <row r="2035" spans="12:19" x14ac:dyDescent="0.35">
      <c r="L2035">
        <v>24</v>
      </c>
      <c r="M2035">
        <f t="shared" ca="1" si="161"/>
        <v>9.1275373708877318E-3</v>
      </c>
      <c r="P2035">
        <f t="shared" ca="1" si="165"/>
        <v>0</v>
      </c>
      <c r="Q2035">
        <f t="shared" ca="1" si="162"/>
        <v>0.12939636376833258</v>
      </c>
      <c r="R2035">
        <f t="shared" ca="1" si="163"/>
        <v>0</v>
      </c>
      <c r="S2035">
        <f t="shared" ca="1" si="164"/>
        <v>9.1275373708877318E-3</v>
      </c>
    </row>
    <row r="2036" spans="12:19" x14ac:dyDescent="0.35">
      <c r="L2036">
        <v>25</v>
      </c>
      <c r="M2036">
        <f t="shared" ca="1" si="161"/>
        <v>2.3919006293241087E-2</v>
      </c>
      <c r="P2036">
        <f t="shared" ca="1" si="165"/>
        <v>0</v>
      </c>
      <c r="Q2036">
        <f t="shared" ca="1" si="162"/>
        <v>0.2034173897112076</v>
      </c>
      <c r="R2036">
        <f t="shared" ca="1" si="163"/>
        <v>0</v>
      </c>
      <c r="S2036">
        <f t="shared" ca="1" si="164"/>
        <v>2.3919006293241087E-2</v>
      </c>
    </row>
    <row r="2037" spans="12:19" x14ac:dyDescent="0.35">
      <c r="L2037">
        <v>26</v>
      </c>
      <c r="M2037">
        <f t="shared" ca="1" si="161"/>
        <v>1.5541676605307754E-2</v>
      </c>
      <c r="P2037">
        <f t="shared" ca="1" si="165"/>
        <v>0</v>
      </c>
      <c r="Q2037">
        <f t="shared" ca="1" si="162"/>
        <v>0.17039682147044552</v>
      </c>
      <c r="R2037">
        <f t="shared" ca="1" si="163"/>
        <v>0</v>
      </c>
      <c r="S2037">
        <f t="shared" ca="1" si="164"/>
        <v>1.5541676605307754E-2</v>
      </c>
    </row>
    <row r="2038" spans="12:19" x14ac:dyDescent="0.35">
      <c r="L2038">
        <v>27</v>
      </c>
      <c r="M2038">
        <f t="shared" ca="1" si="161"/>
        <v>2.2630077573433688E-2</v>
      </c>
      <c r="P2038">
        <f t="shared" ca="1" si="165"/>
        <v>0</v>
      </c>
      <c r="Q2038">
        <f t="shared" ca="1" si="162"/>
        <v>0.25442812477552579</v>
      </c>
      <c r="R2038">
        <f t="shared" ca="1" si="163"/>
        <v>0</v>
      </c>
      <c r="S2038">
        <f t="shared" ca="1" si="164"/>
        <v>2.2630077573433688E-2</v>
      </c>
    </row>
    <row r="2039" spans="12:19" x14ac:dyDescent="0.35">
      <c r="L2039">
        <v>28</v>
      </c>
      <c r="M2039">
        <f t="shared" ca="1" si="161"/>
        <v>1.7643780438244831E-2</v>
      </c>
      <c r="P2039">
        <f t="shared" ca="1" si="165"/>
        <v>0</v>
      </c>
      <c r="Q2039">
        <f t="shared" ca="1" si="162"/>
        <v>0.2167181289262913</v>
      </c>
      <c r="R2039">
        <f t="shared" ca="1" si="163"/>
        <v>0</v>
      </c>
      <c r="S2039">
        <f t="shared" ca="1" si="164"/>
        <v>1.7643780438244831E-2</v>
      </c>
    </row>
    <row r="2040" spans="12:19" x14ac:dyDescent="0.35">
      <c r="L2040">
        <v>29</v>
      </c>
      <c r="M2040">
        <f t="shared" ca="1" si="161"/>
        <v>2.3481679524579954E-2</v>
      </c>
      <c r="P2040">
        <f t="shared" ca="1" si="165"/>
        <v>0</v>
      </c>
      <c r="Q2040">
        <f t="shared" ca="1" si="162"/>
        <v>0.1971731356401786</v>
      </c>
      <c r="R2040">
        <f t="shared" ca="1" si="163"/>
        <v>0</v>
      </c>
      <c r="S2040">
        <f t="shared" ca="1" si="164"/>
        <v>2.3481679524579954E-2</v>
      </c>
    </row>
    <row r="2041" spans="12:19" x14ac:dyDescent="0.35">
      <c r="L2041">
        <v>30</v>
      </c>
      <c r="M2041">
        <f t="shared" ca="1" si="161"/>
        <v>2.7308304737412289E-2</v>
      </c>
      <c r="P2041">
        <f t="shared" ca="1" si="165"/>
        <v>0</v>
      </c>
      <c r="Q2041">
        <f t="shared" ca="1" si="162"/>
        <v>0.16145251384693629</v>
      </c>
      <c r="R2041">
        <f t="shared" ca="1" si="163"/>
        <v>0</v>
      </c>
      <c r="S2041">
        <f t="shared" ca="1" si="164"/>
        <v>2.7308304737412289E-2</v>
      </c>
    </row>
    <row r="2042" spans="12:19" x14ac:dyDescent="0.35">
      <c r="L2042">
        <v>1</v>
      </c>
      <c r="M2042">
        <f t="shared" ca="1" si="161"/>
        <v>2.2650517815721555E-2</v>
      </c>
      <c r="P2042">
        <f t="shared" ca="1" si="165"/>
        <v>0</v>
      </c>
      <c r="Q2042">
        <f t="shared" ca="1" si="162"/>
        <v>0.20103885348396766</v>
      </c>
      <c r="R2042">
        <f t="shared" ca="1" si="163"/>
        <v>0</v>
      </c>
      <c r="S2042">
        <f t="shared" ca="1" si="164"/>
        <v>2.2650517815721555E-2</v>
      </c>
    </row>
    <row r="2043" spans="12:19" x14ac:dyDescent="0.35">
      <c r="L2043">
        <v>2</v>
      </c>
      <c r="M2043">
        <f t="shared" ca="1" si="161"/>
        <v>2.2218081656631174E-2</v>
      </c>
      <c r="P2043">
        <f t="shared" ca="1" si="165"/>
        <v>0</v>
      </c>
      <c r="Q2043">
        <f t="shared" ca="1" si="162"/>
        <v>0.31357816828286317</v>
      </c>
      <c r="R2043">
        <f t="shared" ca="1" si="163"/>
        <v>0</v>
      </c>
      <c r="S2043">
        <f t="shared" ca="1" si="164"/>
        <v>2.2218081656631174E-2</v>
      </c>
    </row>
    <row r="2044" spans="12:19" x14ac:dyDescent="0.35">
      <c r="L2044">
        <v>3</v>
      </c>
      <c r="M2044">
        <f t="shared" ca="1" si="161"/>
        <v>1.297105144090412E-2</v>
      </c>
      <c r="P2044">
        <f t="shared" ca="1" si="165"/>
        <v>0</v>
      </c>
      <c r="Q2044">
        <f t="shared" ca="1" si="162"/>
        <v>0.19880836991698828</v>
      </c>
      <c r="R2044">
        <f t="shared" ca="1" si="163"/>
        <v>0</v>
      </c>
      <c r="S2044">
        <f t="shared" ca="1" si="164"/>
        <v>1.297105144090412E-2</v>
      </c>
    </row>
    <row r="2045" spans="12:19" x14ac:dyDescent="0.35">
      <c r="L2045">
        <v>4</v>
      </c>
      <c r="M2045">
        <f t="shared" ca="1" si="161"/>
        <v>3.0382932821316176E-2</v>
      </c>
      <c r="P2045">
        <f t="shared" ca="1" si="165"/>
        <v>1</v>
      </c>
      <c r="Q2045">
        <f t="shared" ca="1" si="162"/>
        <v>0.18697192936575002</v>
      </c>
      <c r="R2045">
        <f t="shared" ca="1" si="163"/>
        <v>0.18697192936575002</v>
      </c>
      <c r="S2045">
        <f t="shared" ca="1" si="164"/>
        <v>-0.15658899654443384</v>
      </c>
    </row>
    <row r="2046" spans="12:19" x14ac:dyDescent="0.35">
      <c r="L2046">
        <v>5</v>
      </c>
      <c r="M2046">
        <f t="shared" ca="1" si="161"/>
        <v>1.5905448054383278E-2</v>
      </c>
      <c r="P2046">
        <f t="shared" ca="1" si="165"/>
        <v>0</v>
      </c>
      <c r="Q2046">
        <f t="shared" ca="1" si="162"/>
        <v>0.19639851067312639</v>
      </c>
      <c r="R2046">
        <f t="shared" ca="1" si="163"/>
        <v>0</v>
      </c>
      <c r="S2046">
        <f t="shared" ca="1" si="164"/>
        <v>1.5905448054383278E-2</v>
      </c>
    </row>
    <row r="2047" spans="12:19" x14ac:dyDescent="0.35">
      <c r="L2047">
        <v>6</v>
      </c>
      <c r="M2047">
        <f t="shared" ca="1" si="161"/>
        <v>1.5954312262619293E-2</v>
      </c>
      <c r="P2047">
        <f t="shared" ca="1" si="165"/>
        <v>0</v>
      </c>
      <c r="Q2047">
        <f t="shared" ca="1" si="162"/>
        <v>0.14824433805370971</v>
      </c>
      <c r="R2047">
        <f t="shared" ca="1" si="163"/>
        <v>0</v>
      </c>
      <c r="S2047">
        <f t="shared" ca="1" si="164"/>
        <v>1.5954312262619293E-2</v>
      </c>
    </row>
    <row r="2048" spans="12:19" x14ac:dyDescent="0.35">
      <c r="L2048">
        <v>7</v>
      </c>
      <c r="M2048">
        <f t="shared" ca="1" si="161"/>
        <v>2.496985191633299E-2</v>
      </c>
      <c r="P2048">
        <f t="shared" ca="1" si="165"/>
        <v>0</v>
      </c>
      <c r="Q2048">
        <f t="shared" ca="1" si="162"/>
        <v>0.14920253459003904</v>
      </c>
      <c r="R2048">
        <f t="shared" ca="1" si="163"/>
        <v>0</v>
      </c>
      <c r="S2048">
        <f t="shared" ca="1" si="164"/>
        <v>2.496985191633299E-2</v>
      </c>
    </row>
    <row r="2049" spans="12:19" x14ac:dyDescent="0.35">
      <c r="L2049">
        <v>8</v>
      </c>
      <c r="M2049">
        <f t="shared" ca="1" si="161"/>
        <v>2.8491139769880165E-2</v>
      </c>
      <c r="P2049">
        <f t="shared" ca="1" si="165"/>
        <v>0</v>
      </c>
      <c r="Q2049">
        <f t="shared" ca="1" si="162"/>
        <v>0.18974534565187912</v>
      </c>
      <c r="R2049">
        <f t="shared" ca="1" si="163"/>
        <v>0</v>
      </c>
      <c r="S2049">
        <f t="shared" ca="1" si="164"/>
        <v>2.8491139769880165E-2</v>
      </c>
    </row>
    <row r="2050" spans="12:19" x14ac:dyDescent="0.35">
      <c r="L2050">
        <v>9</v>
      </c>
      <c r="M2050">
        <f t="shared" ca="1" si="161"/>
        <v>3.3549360415361121E-2</v>
      </c>
      <c r="P2050">
        <f t="shared" ca="1" si="165"/>
        <v>0</v>
      </c>
      <c r="Q2050">
        <f t="shared" ca="1" si="162"/>
        <v>0.14688098068158095</v>
      </c>
      <c r="R2050">
        <f t="shared" ca="1" si="163"/>
        <v>0</v>
      </c>
      <c r="S2050">
        <f t="shared" ca="1" si="164"/>
        <v>3.3549360415361121E-2</v>
      </c>
    </row>
    <row r="2051" spans="12:19" x14ac:dyDescent="0.35">
      <c r="L2051">
        <v>10</v>
      </c>
      <c r="M2051">
        <f t="shared" ref="M2051:M2114" ca="1" si="166">_xlfn.NORM.INV(RAND(),$B$10,$B$11)</f>
        <v>2.0774534168406921E-2</v>
      </c>
      <c r="P2051">
        <f t="shared" ca="1" si="165"/>
        <v>0</v>
      </c>
      <c r="Q2051">
        <f t="shared" ref="Q2051:Q2114" ca="1" si="167">_xlfn.NORM.INV(RAND(),$F$11,$F$12)%</f>
        <v>0.19715195324791757</v>
      </c>
      <c r="R2051">
        <f t="shared" ref="R2051:R2114" ca="1" si="168">P2051*Q2051</f>
        <v>0</v>
      </c>
      <c r="S2051">
        <f t="shared" ref="S2051:S2114" ca="1" si="169">M2051-R2051</f>
        <v>2.0774534168406921E-2</v>
      </c>
    </row>
    <row r="2052" spans="12:19" x14ac:dyDescent="0.35">
      <c r="L2052">
        <v>11</v>
      </c>
      <c r="M2052">
        <f t="shared" ca="1" si="166"/>
        <v>3.3722793022261707E-2</v>
      </c>
      <c r="P2052">
        <f t="shared" ref="P2052:P2115" ca="1" si="170">IF(P2051 = 1, 0, (RAND() &lt; $F$8) * 1)</f>
        <v>0</v>
      </c>
      <c r="Q2052">
        <f t="shared" ca="1" si="167"/>
        <v>0.2434268203131838</v>
      </c>
      <c r="R2052">
        <f t="shared" ca="1" si="168"/>
        <v>0</v>
      </c>
      <c r="S2052">
        <f t="shared" ca="1" si="169"/>
        <v>3.3722793022261707E-2</v>
      </c>
    </row>
    <row r="2053" spans="12:19" x14ac:dyDescent="0.35">
      <c r="L2053">
        <v>12</v>
      </c>
      <c r="M2053">
        <f t="shared" ca="1" si="166"/>
        <v>1.5925181741158541E-2</v>
      </c>
      <c r="P2053">
        <f t="shared" ca="1" si="170"/>
        <v>0</v>
      </c>
      <c r="Q2053">
        <f t="shared" ca="1" si="167"/>
        <v>0.25645813578231269</v>
      </c>
      <c r="R2053">
        <f t="shared" ca="1" si="168"/>
        <v>0</v>
      </c>
      <c r="S2053">
        <f t="shared" ca="1" si="169"/>
        <v>1.5925181741158541E-2</v>
      </c>
    </row>
    <row r="2054" spans="12:19" x14ac:dyDescent="0.35">
      <c r="L2054">
        <v>13</v>
      </c>
      <c r="M2054">
        <f t="shared" ca="1" si="166"/>
        <v>2.266345003436003E-2</v>
      </c>
      <c r="P2054">
        <f t="shared" ca="1" si="170"/>
        <v>0</v>
      </c>
      <c r="Q2054">
        <f t="shared" ca="1" si="167"/>
        <v>0.2402776394330364</v>
      </c>
      <c r="R2054">
        <f t="shared" ca="1" si="168"/>
        <v>0</v>
      </c>
      <c r="S2054">
        <f t="shared" ca="1" si="169"/>
        <v>2.266345003436003E-2</v>
      </c>
    </row>
    <row r="2055" spans="12:19" x14ac:dyDescent="0.35">
      <c r="L2055">
        <v>14</v>
      </c>
      <c r="M2055">
        <f t="shared" ca="1" si="166"/>
        <v>3.1643388060705699E-2</v>
      </c>
      <c r="P2055">
        <f t="shared" ca="1" si="170"/>
        <v>0</v>
      </c>
      <c r="Q2055">
        <f t="shared" ca="1" si="167"/>
        <v>0.2031642699979706</v>
      </c>
      <c r="R2055">
        <f t="shared" ca="1" si="168"/>
        <v>0</v>
      </c>
      <c r="S2055">
        <f t="shared" ca="1" si="169"/>
        <v>3.1643388060705699E-2</v>
      </c>
    </row>
    <row r="2056" spans="12:19" x14ac:dyDescent="0.35">
      <c r="L2056">
        <v>15</v>
      </c>
      <c r="M2056">
        <f t="shared" ca="1" si="166"/>
        <v>2.9333331271949543E-2</v>
      </c>
      <c r="P2056">
        <f t="shared" ca="1" si="170"/>
        <v>0</v>
      </c>
      <c r="Q2056">
        <f t="shared" ca="1" si="167"/>
        <v>0.21227863001389527</v>
      </c>
      <c r="R2056">
        <f t="shared" ca="1" si="168"/>
        <v>0</v>
      </c>
      <c r="S2056">
        <f t="shared" ca="1" si="169"/>
        <v>2.9333331271949543E-2</v>
      </c>
    </row>
    <row r="2057" spans="12:19" x14ac:dyDescent="0.35">
      <c r="L2057">
        <v>16</v>
      </c>
      <c r="M2057">
        <f t="shared" ca="1" si="166"/>
        <v>1.7110176185876423E-2</v>
      </c>
      <c r="P2057">
        <f t="shared" ca="1" si="170"/>
        <v>0</v>
      </c>
      <c r="Q2057">
        <f t="shared" ca="1" si="167"/>
        <v>0.17084922175799255</v>
      </c>
      <c r="R2057">
        <f t="shared" ca="1" si="168"/>
        <v>0</v>
      </c>
      <c r="S2057">
        <f t="shared" ca="1" si="169"/>
        <v>1.7110176185876423E-2</v>
      </c>
    </row>
    <row r="2058" spans="12:19" x14ac:dyDescent="0.35">
      <c r="L2058">
        <v>17</v>
      </c>
      <c r="M2058">
        <f t="shared" ca="1" si="166"/>
        <v>2.2869898752234778E-2</v>
      </c>
      <c r="P2058">
        <f t="shared" ca="1" si="170"/>
        <v>0</v>
      </c>
      <c r="Q2058">
        <f t="shared" ca="1" si="167"/>
        <v>0.13883598469615774</v>
      </c>
      <c r="R2058">
        <f t="shared" ca="1" si="168"/>
        <v>0</v>
      </c>
      <c r="S2058">
        <f t="shared" ca="1" si="169"/>
        <v>2.2869898752234778E-2</v>
      </c>
    </row>
    <row r="2059" spans="12:19" x14ac:dyDescent="0.35">
      <c r="L2059">
        <v>18</v>
      </c>
      <c r="M2059">
        <f t="shared" ca="1" si="166"/>
        <v>1.5690075820226627E-2</v>
      </c>
      <c r="P2059">
        <f t="shared" ca="1" si="170"/>
        <v>1</v>
      </c>
      <c r="Q2059">
        <f t="shared" ca="1" si="167"/>
        <v>0.13281570220205643</v>
      </c>
      <c r="R2059">
        <f t="shared" ca="1" si="168"/>
        <v>0.13281570220205643</v>
      </c>
      <c r="S2059">
        <f t="shared" ca="1" si="169"/>
        <v>-0.1171256263818298</v>
      </c>
    </row>
    <row r="2060" spans="12:19" x14ac:dyDescent="0.35">
      <c r="L2060">
        <v>19</v>
      </c>
      <c r="M2060">
        <f t="shared" ca="1" si="166"/>
        <v>2.0769948725336732E-2</v>
      </c>
      <c r="P2060">
        <f t="shared" ca="1" si="170"/>
        <v>0</v>
      </c>
      <c r="Q2060">
        <f t="shared" ca="1" si="167"/>
        <v>0.26449219638667604</v>
      </c>
      <c r="R2060">
        <f t="shared" ca="1" si="168"/>
        <v>0</v>
      </c>
      <c r="S2060">
        <f t="shared" ca="1" si="169"/>
        <v>2.0769948725336732E-2</v>
      </c>
    </row>
    <row r="2061" spans="12:19" x14ac:dyDescent="0.35">
      <c r="L2061">
        <v>20</v>
      </c>
      <c r="M2061">
        <f t="shared" ca="1" si="166"/>
        <v>-4.3251316876116615E-3</v>
      </c>
      <c r="P2061">
        <f t="shared" ca="1" si="170"/>
        <v>0</v>
      </c>
      <c r="Q2061">
        <f t="shared" ca="1" si="167"/>
        <v>0.10165227508703348</v>
      </c>
      <c r="R2061">
        <f t="shared" ca="1" si="168"/>
        <v>0</v>
      </c>
      <c r="S2061">
        <f t="shared" ca="1" si="169"/>
        <v>-4.3251316876116615E-3</v>
      </c>
    </row>
    <row r="2062" spans="12:19" x14ac:dyDescent="0.35">
      <c r="L2062">
        <v>21</v>
      </c>
      <c r="M2062">
        <f t="shared" ca="1" si="166"/>
        <v>2.3394150953873944E-2</v>
      </c>
      <c r="P2062">
        <f t="shared" ca="1" si="170"/>
        <v>0</v>
      </c>
      <c r="Q2062">
        <f t="shared" ca="1" si="167"/>
        <v>0.18363357230659605</v>
      </c>
      <c r="R2062">
        <f t="shared" ca="1" si="168"/>
        <v>0</v>
      </c>
      <c r="S2062">
        <f t="shared" ca="1" si="169"/>
        <v>2.3394150953873944E-2</v>
      </c>
    </row>
    <row r="2063" spans="12:19" x14ac:dyDescent="0.35">
      <c r="L2063">
        <v>22</v>
      </c>
      <c r="M2063">
        <f t="shared" ca="1" si="166"/>
        <v>2.6584210543238743E-2</v>
      </c>
      <c r="P2063">
        <f t="shared" ca="1" si="170"/>
        <v>0</v>
      </c>
      <c r="Q2063">
        <f t="shared" ca="1" si="167"/>
        <v>0.22614891464374054</v>
      </c>
      <c r="R2063">
        <f t="shared" ca="1" si="168"/>
        <v>0</v>
      </c>
      <c r="S2063">
        <f t="shared" ca="1" si="169"/>
        <v>2.6584210543238743E-2</v>
      </c>
    </row>
    <row r="2064" spans="12:19" x14ac:dyDescent="0.35">
      <c r="L2064">
        <v>23</v>
      </c>
      <c r="M2064">
        <f t="shared" ca="1" si="166"/>
        <v>1.0895828136934958E-2</v>
      </c>
      <c r="P2064">
        <f t="shared" ca="1" si="170"/>
        <v>0</v>
      </c>
      <c r="Q2064">
        <f t="shared" ca="1" si="167"/>
        <v>0.22229303283489796</v>
      </c>
      <c r="R2064">
        <f t="shared" ca="1" si="168"/>
        <v>0</v>
      </c>
      <c r="S2064">
        <f t="shared" ca="1" si="169"/>
        <v>1.0895828136934958E-2</v>
      </c>
    </row>
    <row r="2065" spans="12:19" x14ac:dyDescent="0.35">
      <c r="L2065">
        <v>24</v>
      </c>
      <c r="M2065">
        <f t="shared" ca="1" si="166"/>
        <v>3.2158607862510305E-2</v>
      </c>
      <c r="P2065">
        <f t="shared" ca="1" si="170"/>
        <v>0</v>
      </c>
      <c r="Q2065">
        <f t="shared" ca="1" si="167"/>
        <v>0.31496870094290491</v>
      </c>
      <c r="R2065">
        <f t="shared" ca="1" si="168"/>
        <v>0</v>
      </c>
      <c r="S2065">
        <f t="shared" ca="1" si="169"/>
        <v>3.2158607862510305E-2</v>
      </c>
    </row>
    <row r="2066" spans="12:19" x14ac:dyDescent="0.35">
      <c r="L2066">
        <v>25</v>
      </c>
      <c r="M2066">
        <f t="shared" ca="1" si="166"/>
        <v>7.7579932187574526E-3</v>
      </c>
      <c r="P2066">
        <f t="shared" ca="1" si="170"/>
        <v>0</v>
      </c>
      <c r="Q2066">
        <f t="shared" ca="1" si="167"/>
        <v>0.21405727183557832</v>
      </c>
      <c r="R2066">
        <f t="shared" ca="1" si="168"/>
        <v>0</v>
      </c>
      <c r="S2066">
        <f t="shared" ca="1" si="169"/>
        <v>7.7579932187574526E-3</v>
      </c>
    </row>
    <row r="2067" spans="12:19" x14ac:dyDescent="0.35">
      <c r="L2067">
        <v>26</v>
      </c>
      <c r="M2067">
        <f t="shared" ca="1" si="166"/>
        <v>2.3450168889164225E-2</v>
      </c>
      <c r="P2067">
        <f t="shared" ca="1" si="170"/>
        <v>0</v>
      </c>
      <c r="Q2067">
        <f t="shared" ca="1" si="167"/>
        <v>0.12736764286825183</v>
      </c>
      <c r="R2067">
        <f t="shared" ca="1" si="168"/>
        <v>0</v>
      </c>
      <c r="S2067">
        <f t="shared" ca="1" si="169"/>
        <v>2.3450168889164225E-2</v>
      </c>
    </row>
    <row r="2068" spans="12:19" x14ac:dyDescent="0.35">
      <c r="L2068">
        <v>27</v>
      </c>
      <c r="M2068">
        <f t="shared" ca="1" si="166"/>
        <v>2.0651699429118812E-2</v>
      </c>
      <c r="P2068">
        <f t="shared" ca="1" si="170"/>
        <v>0</v>
      </c>
      <c r="Q2068">
        <f t="shared" ca="1" si="167"/>
        <v>0.15764669534164563</v>
      </c>
      <c r="R2068">
        <f t="shared" ca="1" si="168"/>
        <v>0</v>
      </c>
      <c r="S2068">
        <f t="shared" ca="1" si="169"/>
        <v>2.0651699429118812E-2</v>
      </c>
    </row>
    <row r="2069" spans="12:19" x14ac:dyDescent="0.35">
      <c r="L2069">
        <v>28</v>
      </c>
      <c r="M2069">
        <f t="shared" ca="1" si="166"/>
        <v>1.996966642273898E-2</v>
      </c>
      <c r="P2069">
        <f t="shared" ca="1" si="170"/>
        <v>0</v>
      </c>
      <c r="Q2069">
        <f t="shared" ca="1" si="167"/>
        <v>0.20909924992600126</v>
      </c>
      <c r="R2069">
        <f t="shared" ca="1" si="168"/>
        <v>0</v>
      </c>
      <c r="S2069">
        <f t="shared" ca="1" si="169"/>
        <v>1.996966642273898E-2</v>
      </c>
    </row>
    <row r="2070" spans="12:19" x14ac:dyDescent="0.35">
      <c r="L2070">
        <v>29</v>
      </c>
      <c r="M2070">
        <f t="shared" ca="1" si="166"/>
        <v>2.0917675991624449E-2</v>
      </c>
      <c r="P2070">
        <f t="shared" ca="1" si="170"/>
        <v>0</v>
      </c>
      <c r="Q2070">
        <f t="shared" ca="1" si="167"/>
        <v>0.21082867366357569</v>
      </c>
      <c r="R2070">
        <f t="shared" ca="1" si="168"/>
        <v>0</v>
      </c>
      <c r="S2070">
        <f t="shared" ca="1" si="169"/>
        <v>2.0917675991624449E-2</v>
      </c>
    </row>
    <row r="2071" spans="12:19" x14ac:dyDescent="0.35">
      <c r="L2071">
        <v>30</v>
      </c>
      <c r="M2071">
        <f t="shared" ca="1" si="166"/>
        <v>4.1226133533949258E-2</v>
      </c>
      <c r="P2071">
        <f t="shared" ca="1" si="170"/>
        <v>0</v>
      </c>
      <c r="Q2071">
        <f t="shared" ca="1" si="167"/>
        <v>0.19930426142186863</v>
      </c>
      <c r="R2071">
        <f t="shared" ca="1" si="168"/>
        <v>0</v>
      </c>
      <c r="S2071">
        <f t="shared" ca="1" si="169"/>
        <v>4.1226133533949258E-2</v>
      </c>
    </row>
    <row r="2072" spans="12:19" x14ac:dyDescent="0.35">
      <c r="L2072">
        <v>1</v>
      </c>
      <c r="M2072">
        <f t="shared" ca="1" si="166"/>
        <v>3.1001948549460725E-2</v>
      </c>
      <c r="P2072">
        <f t="shared" ca="1" si="170"/>
        <v>0</v>
      </c>
      <c r="Q2072">
        <f t="shared" ca="1" si="167"/>
        <v>0.2091622914377799</v>
      </c>
      <c r="R2072">
        <f t="shared" ca="1" si="168"/>
        <v>0</v>
      </c>
      <c r="S2072">
        <f t="shared" ca="1" si="169"/>
        <v>3.1001948549460725E-2</v>
      </c>
    </row>
    <row r="2073" spans="12:19" x14ac:dyDescent="0.35">
      <c r="L2073">
        <v>2</v>
      </c>
      <c r="M2073">
        <f t="shared" ca="1" si="166"/>
        <v>3.2244763319941992E-2</v>
      </c>
      <c r="P2073">
        <f t="shared" ca="1" si="170"/>
        <v>0</v>
      </c>
      <c r="Q2073">
        <f t="shared" ca="1" si="167"/>
        <v>0.17867774241186829</v>
      </c>
      <c r="R2073">
        <f t="shared" ca="1" si="168"/>
        <v>0</v>
      </c>
      <c r="S2073">
        <f t="shared" ca="1" si="169"/>
        <v>3.2244763319941992E-2</v>
      </c>
    </row>
    <row r="2074" spans="12:19" x14ac:dyDescent="0.35">
      <c r="L2074">
        <v>3</v>
      </c>
      <c r="M2074">
        <f t="shared" ca="1" si="166"/>
        <v>1.7012984212983501E-2</v>
      </c>
      <c r="P2074">
        <f t="shared" ca="1" si="170"/>
        <v>0</v>
      </c>
      <c r="Q2074">
        <f t="shared" ca="1" si="167"/>
        <v>2.8369241311355892E-2</v>
      </c>
      <c r="R2074">
        <f t="shared" ca="1" si="168"/>
        <v>0</v>
      </c>
      <c r="S2074">
        <f t="shared" ca="1" si="169"/>
        <v>1.7012984212983501E-2</v>
      </c>
    </row>
    <row r="2075" spans="12:19" x14ac:dyDescent="0.35">
      <c r="L2075">
        <v>4</v>
      </c>
      <c r="M2075">
        <f t="shared" ca="1" si="166"/>
        <v>2.963295931820099E-2</v>
      </c>
      <c r="P2075">
        <f t="shared" ca="1" si="170"/>
        <v>0</v>
      </c>
      <c r="Q2075">
        <f t="shared" ca="1" si="167"/>
        <v>0.15294292230878348</v>
      </c>
      <c r="R2075">
        <f t="shared" ca="1" si="168"/>
        <v>0</v>
      </c>
      <c r="S2075">
        <f t="shared" ca="1" si="169"/>
        <v>2.963295931820099E-2</v>
      </c>
    </row>
    <row r="2076" spans="12:19" x14ac:dyDescent="0.35">
      <c r="L2076">
        <v>5</v>
      </c>
      <c r="M2076">
        <f t="shared" ca="1" si="166"/>
        <v>2.9704463120062276E-2</v>
      </c>
      <c r="P2076">
        <f t="shared" ca="1" si="170"/>
        <v>0</v>
      </c>
      <c r="Q2076">
        <f t="shared" ca="1" si="167"/>
        <v>0.18338171576708251</v>
      </c>
      <c r="R2076">
        <f t="shared" ca="1" si="168"/>
        <v>0</v>
      </c>
      <c r="S2076">
        <f t="shared" ca="1" si="169"/>
        <v>2.9704463120062276E-2</v>
      </c>
    </row>
    <row r="2077" spans="12:19" x14ac:dyDescent="0.35">
      <c r="L2077">
        <v>6</v>
      </c>
      <c r="M2077">
        <f t="shared" ca="1" si="166"/>
        <v>2.7310287235542591E-2</v>
      </c>
      <c r="P2077">
        <f t="shared" ca="1" si="170"/>
        <v>0</v>
      </c>
      <c r="Q2077">
        <f t="shared" ca="1" si="167"/>
        <v>0.24541239236770476</v>
      </c>
      <c r="R2077">
        <f t="shared" ca="1" si="168"/>
        <v>0</v>
      </c>
      <c r="S2077">
        <f t="shared" ca="1" si="169"/>
        <v>2.7310287235542591E-2</v>
      </c>
    </row>
    <row r="2078" spans="12:19" x14ac:dyDescent="0.35">
      <c r="L2078">
        <v>7</v>
      </c>
      <c r="M2078">
        <f t="shared" ca="1" si="166"/>
        <v>1.5012739395299183E-2</v>
      </c>
      <c r="P2078">
        <f t="shared" ca="1" si="170"/>
        <v>0</v>
      </c>
      <c r="Q2078">
        <f t="shared" ca="1" si="167"/>
        <v>0.21505919858960978</v>
      </c>
      <c r="R2078">
        <f t="shared" ca="1" si="168"/>
        <v>0</v>
      </c>
      <c r="S2078">
        <f t="shared" ca="1" si="169"/>
        <v>1.5012739395299183E-2</v>
      </c>
    </row>
    <row r="2079" spans="12:19" x14ac:dyDescent="0.35">
      <c r="L2079">
        <v>8</v>
      </c>
      <c r="M2079">
        <f t="shared" ca="1" si="166"/>
        <v>1.9722662141206691E-2</v>
      </c>
      <c r="P2079">
        <f t="shared" ca="1" si="170"/>
        <v>0</v>
      </c>
      <c r="Q2079">
        <f t="shared" ca="1" si="167"/>
        <v>0.20317062897344124</v>
      </c>
      <c r="R2079">
        <f t="shared" ca="1" si="168"/>
        <v>0</v>
      </c>
      <c r="S2079">
        <f t="shared" ca="1" si="169"/>
        <v>1.9722662141206691E-2</v>
      </c>
    </row>
    <row r="2080" spans="12:19" x14ac:dyDescent="0.35">
      <c r="L2080">
        <v>9</v>
      </c>
      <c r="M2080">
        <f t="shared" ca="1" si="166"/>
        <v>2.6432517714870422E-2</v>
      </c>
      <c r="P2080">
        <f t="shared" ca="1" si="170"/>
        <v>0</v>
      </c>
      <c r="Q2080">
        <f t="shared" ca="1" si="167"/>
        <v>0.23629097256985859</v>
      </c>
      <c r="R2080">
        <f t="shared" ca="1" si="168"/>
        <v>0</v>
      </c>
      <c r="S2080">
        <f t="shared" ca="1" si="169"/>
        <v>2.6432517714870422E-2</v>
      </c>
    </row>
    <row r="2081" spans="12:19" x14ac:dyDescent="0.35">
      <c r="L2081">
        <v>10</v>
      </c>
      <c r="M2081">
        <f t="shared" ca="1" si="166"/>
        <v>1.5453358979252433E-2</v>
      </c>
      <c r="P2081">
        <f t="shared" ca="1" si="170"/>
        <v>0</v>
      </c>
      <c r="Q2081">
        <f t="shared" ca="1" si="167"/>
        <v>0.26455922916374031</v>
      </c>
      <c r="R2081">
        <f t="shared" ca="1" si="168"/>
        <v>0</v>
      </c>
      <c r="S2081">
        <f t="shared" ca="1" si="169"/>
        <v>1.5453358979252433E-2</v>
      </c>
    </row>
    <row r="2082" spans="12:19" x14ac:dyDescent="0.35">
      <c r="L2082">
        <v>11</v>
      </c>
      <c r="M2082">
        <f t="shared" ca="1" si="166"/>
        <v>3.4835841100441828E-2</v>
      </c>
      <c r="P2082">
        <f t="shared" ca="1" si="170"/>
        <v>1</v>
      </c>
      <c r="Q2082">
        <f t="shared" ca="1" si="167"/>
        <v>0.25817264332294332</v>
      </c>
      <c r="R2082">
        <f t="shared" ca="1" si="168"/>
        <v>0.25817264332294332</v>
      </c>
      <c r="S2082">
        <f t="shared" ca="1" si="169"/>
        <v>-0.22333680222250149</v>
      </c>
    </row>
    <row r="2083" spans="12:19" x14ac:dyDescent="0.35">
      <c r="L2083">
        <v>12</v>
      </c>
      <c r="M2083">
        <f t="shared" ca="1" si="166"/>
        <v>8.1054394131754182E-3</v>
      </c>
      <c r="P2083">
        <f t="shared" ca="1" si="170"/>
        <v>0</v>
      </c>
      <c r="Q2083">
        <f t="shared" ca="1" si="167"/>
        <v>0.19208677511141828</v>
      </c>
      <c r="R2083">
        <f t="shared" ca="1" si="168"/>
        <v>0</v>
      </c>
      <c r="S2083">
        <f t="shared" ca="1" si="169"/>
        <v>8.1054394131754182E-3</v>
      </c>
    </row>
    <row r="2084" spans="12:19" x14ac:dyDescent="0.35">
      <c r="L2084">
        <v>13</v>
      </c>
      <c r="M2084">
        <f t="shared" ca="1" si="166"/>
        <v>2.7607205983884699E-2</v>
      </c>
      <c r="P2084">
        <f t="shared" ca="1" si="170"/>
        <v>0</v>
      </c>
      <c r="Q2084">
        <f t="shared" ca="1" si="167"/>
        <v>0.19322802284883603</v>
      </c>
      <c r="R2084">
        <f t="shared" ca="1" si="168"/>
        <v>0</v>
      </c>
      <c r="S2084">
        <f t="shared" ca="1" si="169"/>
        <v>2.7607205983884699E-2</v>
      </c>
    </row>
    <row r="2085" spans="12:19" x14ac:dyDescent="0.35">
      <c r="L2085">
        <v>14</v>
      </c>
      <c r="M2085">
        <f t="shared" ca="1" si="166"/>
        <v>2.4810868492172435E-2</v>
      </c>
      <c r="P2085">
        <f t="shared" ca="1" si="170"/>
        <v>0</v>
      </c>
      <c r="Q2085">
        <f t="shared" ca="1" si="167"/>
        <v>0.24538329288408423</v>
      </c>
      <c r="R2085">
        <f t="shared" ca="1" si="168"/>
        <v>0</v>
      </c>
      <c r="S2085">
        <f t="shared" ca="1" si="169"/>
        <v>2.4810868492172435E-2</v>
      </c>
    </row>
    <row r="2086" spans="12:19" x14ac:dyDescent="0.35">
      <c r="L2086">
        <v>15</v>
      </c>
      <c r="M2086">
        <f t="shared" ca="1" si="166"/>
        <v>2.1955931019927273E-2</v>
      </c>
      <c r="P2086">
        <f t="shared" ca="1" si="170"/>
        <v>0</v>
      </c>
      <c r="Q2086">
        <f t="shared" ca="1" si="167"/>
        <v>0.18963324175932983</v>
      </c>
      <c r="R2086">
        <f t="shared" ca="1" si="168"/>
        <v>0</v>
      </c>
      <c r="S2086">
        <f t="shared" ca="1" si="169"/>
        <v>2.1955931019927273E-2</v>
      </c>
    </row>
    <row r="2087" spans="12:19" x14ac:dyDescent="0.35">
      <c r="L2087">
        <v>16</v>
      </c>
      <c r="M2087">
        <f t="shared" ca="1" si="166"/>
        <v>4.0329195937300409E-2</v>
      </c>
      <c r="P2087">
        <f t="shared" ca="1" si="170"/>
        <v>0</v>
      </c>
      <c r="Q2087">
        <f t="shared" ca="1" si="167"/>
        <v>0.23193164747028988</v>
      </c>
      <c r="R2087">
        <f t="shared" ca="1" si="168"/>
        <v>0</v>
      </c>
      <c r="S2087">
        <f t="shared" ca="1" si="169"/>
        <v>4.0329195937300409E-2</v>
      </c>
    </row>
    <row r="2088" spans="12:19" x14ac:dyDescent="0.35">
      <c r="L2088">
        <v>17</v>
      </c>
      <c r="M2088">
        <f t="shared" ca="1" si="166"/>
        <v>2.4243803716513971E-2</v>
      </c>
      <c r="P2088">
        <f t="shared" ca="1" si="170"/>
        <v>0</v>
      </c>
      <c r="Q2088">
        <f t="shared" ca="1" si="167"/>
        <v>0.21540221287007844</v>
      </c>
      <c r="R2088">
        <f t="shared" ca="1" si="168"/>
        <v>0</v>
      </c>
      <c r="S2088">
        <f t="shared" ca="1" si="169"/>
        <v>2.4243803716513971E-2</v>
      </c>
    </row>
    <row r="2089" spans="12:19" x14ac:dyDescent="0.35">
      <c r="L2089">
        <v>18</v>
      </c>
      <c r="M2089">
        <f t="shared" ca="1" si="166"/>
        <v>1.8349387449533721E-2</v>
      </c>
      <c r="P2089">
        <f t="shared" ca="1" si="170"/>
        <v>0</v>
      </c>
      <c r="Q2089">
        <f t="shared" ca="1" si="167"/>
        <v>0.15235288819907511</v>
      </c>
      <c r="R2089">
        <f t="shared" ca="1" si="168"/>
        <v>0</v>
      </c>
      <c r="S2089">
        <f t="shared" ca="1" si="169"/>
        <v>1.8349387449533721E-2</v>
      </c>
    </row>
    <row r="2090" spans="12:19" x14ac:dyDescent="0.35">
      <c r="L2090">
        <v>19</v>
      </c>
      <c r="M2090">
        <f t="shared" ca="1" si="166"/>
        <v>2.2465341793499863E-2</v>
      </c>
      <c r="P2090">
        <f t="shared" ca="1" si="170"/>
        <v>0</v>
      </c>
      <c r="Q2090">
        <f t="shared" ca="1" si="167"/>
        <v>0.27499491477071097</v>
      </c>
      <c r="R2090">
        <f t="shared" ca="1" si="168"/>
        <v>0</v>
      </c>
      <c r="S2090">
        <f t="shared" ca="1" si="169"/>
        <v>2.2465341793499863E-2</v>
      </c>
    </row>
    <row r="2091" spans="12:19" x14ac:dyDescent="0.35">
      <c r="L2091">
        <v>20</v>
      </c>
      <c r="M2091">
        <f t="shared" ca="1" si="166"/>
        <v>2.7011398146749507E-2</v>
      </c>
      <c r="P2091">
        <f t="shared" ca="1" si="170"/>
        <v>0</v>
      </c>
      <c r="Q2091">
        <f t="shared" ca="1" si="167"/>
        <v>0.1781538012331654</v>
      </c>
      <c r="R2091">
        <f t="shared" ca="1" si="168"/>
        <v>0</v>
      </c>
      <c r="S2091">
        <f t="shared" ca="1" si="169"/>
        <v>2.7011398146749507E-2</v>
      </c>
    </row>
    <row r="2092" spans="12:19" x14ac:dyDescent="0.35">
      <c r="L2092">
        <v>21</v>
      </c>
      <c r="M2092">
        <f t="shared" ca="1" si="166"/>
        <v>3.2056077970885138E-2</v>
      </c>
      <c r="P2092">
        <f t="shared" ca="1" si="170"/>
        <v>0</v>
      </c>
      <c r="Q2092">
        <f t="shared" ca="1" si="167"/>
        <v>0.28460251146734955</v>
      </c>
      <c r="R2092">
        <f t="shared" ca="1" si="168"/>
        <v>0</v>
      </c>
      <c r="S2092">
        <f t="shared" ca="1" si="169"/>
        <v>3.2056077970885138E-2</v>
      </c>
    </row>
    <row r="2093" spans="12:19" x14ac:dyDescent="0.35">
      <c r="L2093">
        <v>22</v>
      </c>
      <c r="M2093">
        <f t="shared" ca="1" si="166"/>
        <v>2.1330993777591047E-2</v>
      </c>
      <c r="P2093">
        <f t="shared" ca="1" si="170"/>
        <v>0</v>
      </c>
      <c r="Q2093">
        <f t="shared" ca="1" si="167"/>
        <v>0.13695927710221387</v>
      </c>
      <c r="R2093">
        <f t="shared" ca="1" si="168"/>
        <v>0</v>
      </c>
      <c r="S2093">
        <f t="shared" ca="1" si="169"/>
        <v>2.1330993777591047E-2</v>
      </c>
    </row>
    <row r="2094" spans="12:19" x14ac:dyDescent="0.35">
      <c r="L2094">
        <v>23</v>
      </c>
      <c r="M2094">
        <f t="shared" ca="1" si="166"/>
        <v>7.4597272521021614E-3</v>
      </c>
      <c r="P2094">
        <f t="shared" ca="1" si="170"/>
        <v>0</v>
      </c>
      <c r="Q2094">
        <f t="shared" ca="1" si="167"/>
        <v>0.25441552220686681</v>
      </c>
      <c r="R2094">
        <f t="shared" ca="1" si="168"/>
        <v>0</v>
      </c>
      <c r="S2094">
        <f t="shared" ca="1" si="169"/>
        <v>7.4597272521021614E-3</v>
      </c>
    </row>
    <row r="2095" spans="12:19" x14ac:dyDescent="0.35">
      <c r="L2095">
        <v>24</v>
      </c>
      <c r="M2095">
        <f t="shared" ca="1" si="166"/>
        <v>2.0093992638420478E-2</v>
      </c>
      <c r="P2095">
        <f t="shared" ca="1" si="170"/>
        <v>0</v>
      </c>
      <c r="Q2095">
        <f t="shared" ca="1" si="167"/>
        <v>0.20422006333854906</v>
      </c>
      <c r="R2095">
        <f t="shared" ca="1" si="168"/>
        <v>0</v>
      </c>
      <c r="S2095">
        <f t="shared" ca="1" si="169"/>
        <v>2.0093992638420478E-2</v>
      </c>
    </row>
    <row r="2096" spans="12:19" x14ac:dyDescent="0.35">
      <c r="L2096">
        <v>25</v>
      </c>
      <c r="M2096">
        <f t="shared" ca="1" si="166"/>
        <v>3.0158671533166391E-2</v>
      </c>
      <c r="P2096">
        <f t="shared" ca="1" si="170"/>
        <v>0</v>
      </c>
      <c r="Q2096">
        <f t="shared" ca="1" si="167"/>
        <v>0.27557840593418403</v>
      </c>
      <c r="R2096">
        <f t="shared" ca="1" si="168"/>
        <v>0</v>
      </c>
      <c r="S2096">
        <f t="shared" ca="1" si="169"/>
        <v>3.0158671533166391E-2</v>
      </c>
    </row>
    <row r="2097" spans="12:19" x14ac:dyDescent="0.35">
      <c r="L2097">
        <v>26</v>
      </c>
      <c r="M2097">
        <f t="shared" ca="1" si="166"/>
        <v>3.1408516738879427E-2</v>
      </c>
      <c r="P2097">
        <f t="shared" ca="1" si="170"/>
        <v>0</v>
      </c>
      <c r="Q2097">
        <f t="shared" ca="1" si="167"/>
        <v>0.28106302916022174</v>
      </c>
      <c r="R2097">
        <f t="shared" ca="1" si="168"/>
        <v>0</v>
      </c>
      <c r="S2097">
        <f t="shared" ca="1" si="169"/>
        <v>3.1408516738879427E-2</v>
      </c>
    </row>
    <row r="2098" spans="12:19" x14ac:dyDescent="0.35">
      <c r="L2098">
        <v>27</v>
      </c>
      <c r="M2098">
        <f t="shared" ca="1" si="166"/>
        <v>1.6458450982746488E-2</v>
      </c>
      <c r="P2098">
        <f t="shared" ca="1" si="170"/>
        <v>0</v>
      </c>
      <c r="Q2098">
        <f t="shared" ca="1" si="167"/>
        <v>0.22740554839930116</v>
      </c>
      <c r="R2098">
        <f t="shared" ca="1" si="168"/>
        <v>0</v>
      </c>
      <c r="S2098">
        <f t="shared" ca="1" si="169"/>
        <v>1.6458450982746488E-2</v>
      </c>
    </row>
    <row r="2099" spans="12:19" x14ac:dyDescent="0.35">
      <c r="L2099">
        <v>28</v>
      </c>
      <c r="M2099">
        <f t="shared" ca="1" si="166"/>
        <v>1.8220276825857706E-2</v>
      </c>
      <c r="P2099">
        <f t="shared" ca="1" si="170"/>
        <v>0</v>
      </c>
      <c r="Q2099">
        <f t="shared" ca="1" si="167"/>
        <v>0.1760307637993575</v>
      </c>
      <c r="R2099">
        <f t="shared" ca="1" si="168"/>
        <v>0</v>
      </c>
      <c r="S2099">
        <f t="shared" ca="1" si="169"/>
        <v>1.8220276825857706E-2</v>
      </c>
    </row>
    <row r="2100" spans="12:19" x14ac:dyDescent="0.35">
      <c r="L2100">
        <v>29</v>
      </c>
      <c r="M2100">
        <f t="shared" ca="1" si="166"/>
        <v>2.8107401965311824E-2</v>
      </c>
      <c r="P2100">
        <f t="shared" ca="1" si="170"/>
        <v>0</v>
      </c>
      <c r="Q2100">
        <f t="shared" ca="1" si="167"/>
        <v>0.24020047050453866</v>
      </c>
      <c r="R2100">
        <f t="shared" ca="1" si="168"/>
        <v>0</v>
      </c>
      <c r="S2100">
        <f t="shared" ca="1" si="169"/>
        <v>2.8107401965311824E-2</v>
      </c>
    </row>
    <row r="2101" spans="12:19" x14ac:dyDescent="0.35">
      <c r="L2101">
        <v>30</v>
      </c>
      <c r="M2101">
        <f t="shared" ca="1" si="166"/>
        <v>5.4516923301327729E-3</v>
      </c>
      <c r="P2101">
        <f t="shared" ca="1" si="170"/>
        <v>0</v>
      </c>
      <c r="Q2101">
        <f t="shared" ca="1" si="167"/>
        <v>0.19555701449380183</v>
      </c>
      <c r="R2101">
        <f t="shared" ca="1" si="168"/>
        <v>0</v>
      </c>
      <c r="S2101">
        <f t="shared" ca="1" si="169"/>
        <v>5.4516923301327729E-3</v>
      </c>
    </row>
    <row r="2102" spans="12:19" x14ac:dyDescent="0.35">
      <c r="L2102">
        <v>1</v>
      </c>
      <c r="M2102">
        <f t="shared" ca="1" si="166"/>
        <v>2.6348218282376917E-2</v>
      </c>
      <c r="P2102">
        <f t="shared" ca="1" si="170"/>
        <v>0</v>
      </c>
      <c r="Q2102">
        <f t="shared" ca="1" si="167"/>
        <v>0.12369228314623555</v>
      </c>
      <c r="R2102">
        <f t="shared" ca="1" si="168"/>
        <v>0</v>
      </c>
      <c r="S2102">
        <f t="shared" ca="1" si="169"/>
        <v>2.6348218282376917E-2</v>
      </c>
    </row>
    <row r="2103" spans="12:19" x14ac:dyDescent="0.35">
      <c r="L2103">
        <v>2</v>
      </c>
      <c r="M2103">
        <f t="shared" ca="1" si="166"/>
        <v>2.5809889906989958E-2</v>
      </c>
      <c r="P2103">
        <f t="shared" ca="1" si="170"/>
        <v>0</v>
      </c>
      <c r="Q2103">
        <f t="shared" ca="1" si="167"/>
        <v>0.24399712232202411</v>
      </c>
      <c r="R2103">
        <f t="shared" ca="1" si="168"/>
        <v>0</v>
      </c>
      <c r="S2103">
        <f t="shared" ca="1" si="169"/>
        <v>2.5809889906989958E-2</v>
      </c>
    </row>
    <row r="2104" spans="12:19" x14ac:dyDescent="0.35">
      <c r="L2104">
        <v>3</v>
      </c>
      <c r="M2104">
        <f t="shared" ca="1" si="166"/>
        <v>2.3692132073535672E-2</v>
      </c>
      <c r="P2104">
        <f t="shared" ca="1" si="170"/>
        <v>0</v>
      </c>
      <c r="Q2104">
        <f t="shared" ca="1" si="167"/>
        <v>0.31059946599482829</v>
      </c>
      <c r="R2104">
        <f t="shared" ca="1" si="168"/>
        <v>0</v>
      </c>
      <c r="S2104">
        <f t="shared" ca="1" si="169"/>
        <v>2.3692132073535672E-2</v>
      </c>
    </row>
    <row r="2105" spans="12:19" x14ac:dyDescent="0.35">
      <c r="L2105">
        <v>4</v>
      </c>
      <c r="M2105">
        <f t="shared" ca="1" si="166"/>
        <v>2.6839067014122649E-2</v>
      </c>
      <c r="P2105">
        <f t="shared" ca="1" si="170"/>
        <v>0</v>
      </c>
      <c r="Q2105">
        <f t="shared" ca="1" si="167"/>
        <v>0.2483431076609085</v>
      </c>
      <c r="R2105">
        <f t="shared" ca="1" si="168"/>
        <v>0</v>
      </c>
      <c r="S2105">
        <f t="shared" ca="1" si="169"/>
        <v>2.6839067014122649E-2</v>
      </c>
    </row>
    <row r="2106" spans="12:19" x14ac:dyDescent="0.35">
      <c r="L2106">
        <v>5</v>
      </c>
      <c r="M2106">
        <f t="shared" ca="1" si="166"/>
        <v>6.5466065647555166E-3</v>
      </c>
      <c r="P2106">
        <f t="shared" ca="1" si="170"/>
        <v>0</v>
      </c>
      <c r="Q2106">
        <f t="shared" ca="1" si="167"/>
        <v>0.22728416054114631</v>
      </c>
      <c r="R2106">
        <f t="shared" ca="1" si="168"/>
        <v>0</v>
      </c>
      <c r="S2106">
        <f t="shared" ca="1" si="169"/>
        <v>6.5466065647555166E-3</v>
      </c>
    </row>
    <row r="2107" spans="12:19" x14ac:dyDescent="0.35">
      <c r="L2107">
        <v>6</v>
      </c>
      <c r="M2107">
        <f t="shared" ca="1" si="166"/>
        <v>1.6579807011565445E-2</v>
      </c>
      <c r="P2107">
        <f t="shared" ca="1" si="170"/>
        <v>0</v>
      </c>
      <c r="Q2107">
        <f t="shared" ca="1" si="167"/>
        <v>0.27444327642438915</v>
      </c>
      <c r="R2107">
        <f t="shared" ca="1" si="168"/>
        <v>0</v>
      </c>
      <c r="S2107">
        <f t="shared" ca="1" si="169"/>
        <v>1.6579807011565445E-2</v>
      </c>
    </row>
    <row r="2108" spans="12:19" x14ac:dyDescent="0.35">
      <c r="L2108">
        <v>7</v>
      </c>
      <c r="M2108">
        <f t="shared" ca="1" si="166"/>
        <v>2.4059015936448248E-2</v>
      </c>
      <c r="P2108">
        <f t="shared" ca="1" si="170"/>
        <v>0</v>
      </c>
      <c r="Q2108">
        <f t="shared" ca="1" si="167"/>
        <v>0.19782682270550173</v>
      </c>
      <c r="R2108">
        <f t="shared" ca="1" si="168"/>
        <v>0</v>
      </c>
      <c r="S2108">
        <f t="shared" ca="1" si="169"/>
        <v>2.4059015936448248E-2</v>
      </c>
    </row>
    <row r="2109" spans="12:19" x14ac:dyDescent="0.35">
      <c r="L2109">
        <v>8</v>
      </c>
      <c r="M2109">
        <f t="shared" ca="1" si="166"/>
        <v>2.7780496527405604E-2</v>
      </c>
      <c r="P2109">
        <f t="shared" ca="1" si="170"/>
        <v>0</v>
      </c>
      <c r="Q2109">
        <f t="shared" ca="1" si="167"/>
        <v>0.16569762171130648</v>
      </c>
      <c r="R2109">
        <f t="shared" ca="1" si="168"/>
        <v>0</v>
      </c>
      <c r="S2109">
        <f t="shared" ca="1" si="169"/>
        <v>2.7780496527405604E-2</v>
      </c>
    </row>
    <row r="2110" spans="12:19" x14ac:dyDescent="0.35">
      <c r="L2110">
        <v>9</v>
      </c>
      <c r="M2110">
        <f t="shared" ca="1" si="166"/>
        <v>2.045990794866287E-2</v>
      </c>
      <c r="P2110">
        <f t="shared" ca="1" si="170"/>
        <v>0</v>
      </c>
      <c r="Q2110">
        <f t="shared" ca="1" si="167"/>
        <v>0.16065612192234355</v>
      </c>
      <c r="R2110">
        <f t="shared" ca="1" si="168"/>
        <v>0</v>
      </c>
      <c r="S2110">
        <f t="shared" ca="1" si="169"/>
        <v>2.045990794866287E-2</v>
      </c>
    </row>
    <row r="2111" spans="12:19" x14ac:dyDescent="0.35">
      <c r="L2111">
        <v>10</v>
      </c>
      <c r="M2111">
        <f t="shared" ca="1" si="166"/>
        <v>4.241640976436338E-2</v>
      </c>
      <c r="P2111">
        <f t="shared" ca="1" si="170"/>
        <v>0</v>
      </c>
      <c r="Q2111">
        <f t="shared" ca="1" si="167"/>
        <v>0.11765425047042644</v>
      </c>
      <c r="R2111">
        <f t="shared" ca="1" si="168"/>
        <v>0</v>
      </c>
      <c r="S2111">
        <f t="shared" ca="1" si="169"/>
        <v>4.241640976436338E-2</v>
      </c>
    </row>
    <row r="2112" spans="12:19" x14ac:dyDescent="0.35">
      <c r="L2112">
        <v>11</v>
      </c>
      <c r="M2112">
        <f t="shared" ca="1" si="166"/>
        <v>1.7464794194914209E-2</v>
      </c>
      <c r="P2112">
        <f t="shared" ca="1" si="170"/>
        <v>0</v>
      </c>
      <c r="Q2112">
        <f t="shared" ca="1" si="167"/>
        <v>0.12800212548052689</v>
      </c>
      <c r="R2112">
        <f t="shared" ca="1" si="168"/>
        <v>0</v>
      </c>
      <c r="S2112">
        <f t="shared" ca="1" si="169"/>
        <v>1.7464794194914209E-2</v>
      </c>
    </row>
    <row r="2113" spans="12:19" x14ac:dyDescent="0.35">
      <c r="L2113">
        <v>12</v>
      </c>
      <c r="M2113">
        <f t="shared" ca="1" si="166"/>
        <v>3.0143703860271029E-2</v>
      </c>
      <c r="P2113">
        <f t="shared" ca="1" si="170"/>
        <v>0</v>
      </c>
      <c r="Q2113">
        <f t="shared" ca="1" si="167"/>
        <v>0.18310604816997825</v>
      </c>
      <c r="R2113">
        <f t="shared" ca="1" si="168"/>
        <v>0</v>
      </c>
      <c r="S2113">
        <f t="shared" ca="1" si="169"/>
        <v>3.0143703860271029E-2</v>
      </c>
    </row>
    <row r="2114" spans="12:19" x14ac:dyDescent="0.35">
      <c r="L2114">
        <v>13</v>
      </c>
      <c r="M2114">
        <f t="shared" ca="1" si="166"/>
        <v>2.2442159860700601E-2</v>
      </c>
      <c r="P2114">
        <f t="shared" ca="1" si="170"/>
        <v>0</v>
      </c>
      <c r="Q2114">
        <f t="shared" ca="1" si="167"/>
        <v>0.25622145686765035</v>
      </c>
      <c r="R2114">
        <f t="shared" ca="1" si="168"/>
        <v>0</v>
      </c>
      <c r="S2114">
        <f t="shared" ca="1" si="169"/>
        <v>2.2442159860700601E-2</v>
      </c>
    </row>
    <row r="2115" spans="12:19" x14ac:dyDescent="0.35">
      <c r="L2115">
        <v>14</v>
      </c>
      <c r="M2115">
        <f t="shared" ref="M2115:M2178" ca="1" si="171">_xlfn.NORM.INV(RAND(),$B$10,$B$11)</f>
        <v>1.8419064494934738E-2</v>
      </c>
      <c r="P2115">
        <f t="shared" ca="1" si="170"/>
        <v>0</v>
      </c>
      <c r="Q2115">
        <f t="shared" ref="Q2115:Q2178" ca="1" si="172">_xlfn.NORM.INV(RAND(),$F$11,$F$12)%</f>
        <v>0.16665748737459377</v>
      </c>
      <c r="R2115">
        <f t="shared" ref="R2115:R2178" ca="1" si="173">P2115*Q2115</f>
        <v>0</v>
      </c>
      <c r="S2115">
        <f t="shared" ref="S2115:S2178" ca="1" si="174">M2115-R2115</f>
        <v>1.8419064494934738E-2</v>
      </c>
    </row>
    <row r="2116" spans="12:19" x14ac:dyDescent="0.35">
      <c r="L2116">
        <v>15</v>
      </c>
      <c r="M2116">
        <f t="shared" ca="1" si="171"/>
        <v>1.857294864637421E-2</v>
      </c>
      <c r="P2116">
        <f t="shared" ref="P2116:P2179" ca="1" si="175">IF(P2115 = 1, 0, (RAND() &lt; $F$8) * 1)</f>
        <v>0</v>
      </c>
      <c r="Q2116">
        <f t="shared" ca="1" si="172"/>
        <v>0.28578268047835131</v>
      </c>
      <c r="R2116">
        <f t="shared" ca="1" si="173"/>
        <v>0</v>
      </c>
      <c r="S2116">
        <f t="shared" ca="1" si="174"/>
        <v>1.857294864637421E-2</v>
      </c>
    </row>
    <row r="2117" spans="12:19" x14ac:dyDescent="0.35">
      <c r="L2117">
        <v>16</v>
      </c>
      <c r="M2117">
        <f t="shared" ca="1" si="171"/>
        <v>2.4659848689885494E-2</v>
      </c>
      <c r="P2117">
        <f t="shared" ca="1" si="175"/>
        <v>0</v>
      </c>
      <c r="Q2117">
        <f t="shared" ca="1" si="172"/>
        <v>0.26153776125317379</v>
      </c>
      <c r="R2117">
        <f t="shared" ca="1" si="173"/>
        <v>0</v>
      </c>
      <c r="S2117">
        <f t="shared" ca="1" si="174"/>
        <v>2.4659848689885494E-2</v>
      </c>
    </row>
    <row r="2118" spans="12:19" x14ac:dyDescent="0.35">
      <c r="L2118">
        <v>17</v>
      </c>
      <c r="M2118">
        <f t="shared" ca="1" si="171"/>
        <v>3.2471469775655959E-2</v>
      </c>
      <c r="P2118">
        <f t="shared" ca="1" si="175"/>
        <v>0</v>
      </c>
      <c r="Q2118">
        <f t="shared" ca="1" si="172"/>
        <v>0.19085758927881957</v>
      </c>
      <c r="R2118">
        <f t="shared" ca="1" si="173"/>
        <v>0</v>
      </c>
      <c r="S2118">
        <f t="shared" ca="1" si="174"/>
        <v>3.2471469775655959E-2</v>
      </c>
    </row>
    <row r="2119" spans="12:19" x14ac:dyDescent="0.35">
      <c r="L2119">
        <v>18</v>
      </c>
      <c r="M2119">
        <f t="shared" ca="1" si="171"/>
        <v>3.5316514325281621E-2</v>
      </c>
      <c r="P2119">
        <f t="shared" ca="1" si="175"/>
        <v>0</v>
      </c>
      <c r="Q2119">
        <f t="shared" ca="1" si="172"/>
        <v>0.16112932460357027</v>
      </c>
      <c r="R2119">
        <f t="shared" ca="1" si="173"/>
        <v>0</v>
      </c>
      <c r="S2119">
        <f t="shared" ca="1" si="174"/>
        <v>3.5316514325281621E-2</v>
      </c>
    </row>
    <row r="2120" spans="12:19" x14ac:dyDescent="0.35">
      <c r="L2120">
        <v>19</v>
      </c>
      <c r="M2120">
        <f t="shared" ca="1" si="171"/>
        <v>2.7180353377770798E-2</v>
      </c>
      <c r="P2120">
        <f t="shared" ca="1" si="175"/>
        <v>0</v>
      </c>
      <c r="Q2120">
        <f t="shared" ca="1" si="172"/>
        <v>0.24504703007593903</v>
      </c>
      <c r="R2120">
        <f t="shared" ca="1" si="173"/>
        <v>0</v>
      </c>
      <c r="S2120">
        <f t="shared" ca="1" si="174"/>
        <v>2.7180353377770798E-2</v>
      </c>
    </row>
    <row r="2121" spans="12:19" x14ac:dyDescent="0.35">
      <c r="L2121">
        <v>20</v>
      </c>
      <c r="M2121">
        <f t="shared" ca="1" si="171"/>
        <v>2.3767801849689258E-2</v>
      </c>
      <c r="P2121">
        <f t="shared" ca="1" si="175"/>
        <v>0</v>
      </c>
      <c r="Q2121">
        <f t="shared" ca="1" si="172"/>
        <v>0.25977798396684176</v>
      </c>
      <c r="R2121">
        <f t="shared" ca="1" si="173"/>
        <v>0</v>
      </c>
      <c r="S2121">
        <f t="shared" ca="1" si="174"/>
        <v>2.3767801849689258E-2</v>
      </c>
    </row>
    <row r="2122" spans="12:19" x14ac:dyDescent="0.35">
      <c r="L2122">
        <v>21</v>
      </c>
      <c r="M2122">
        <f t="shared" ca="1" si="171"/>
        <v>1.6277838404875056E-2</v>
      </c>
      <c r="P2122">
        <f t="shared" ca="1" si="175"/>
        <v>0</v>
      </c>
      <c r="Q2122">
        <f t="shared" ca="1" si="172"/>
        <v>0.18754027513253632</v>
      </c>
      <c r="R2122">
        <f t="shared" ca="1" si="173"/>
        <v>0</v>
      </c>
      <c r="S2122">
        <f t="shared" ca="1" si="174"/>
        <v>1.6277838404875056E-2</v>
      </c>
    </row>
    <row r="2123" spans="12:19" x14ac:dyDescent="0.35">
      <c r="L2123">
        <v>22</v>
      </c>
      <c r="M2123">
        <f t="shared" ca="1" si="171"/>
        <v>2.7162587509582819E-2</v>
      </c>
      <c r="P2123">
        <f t="shared" ca="1" si="175"/>
        <v>0</v>
      </c>
      <c r="Q2123">
        <f t="shared" ca="1" si="172"/>
        <v>0.225760748065615</v>
      </c>
      <c r="R2123">
        <f t="shared" ca="1" si="173"/>
        <v>0</v>
      </c>
      <c r="S2123">
        <f t="shared" ca="1" si="174"/>
        <v>2.7162587509582819E-2</v>
      </c>
    </row>
    <row r="2124" spans="12:19" x14ac:dyDescent="0.35">
      <c r="L2124">
        <v>23</v>
      </c>
      <c r="M2124">
        <f t="shared" ca="1" si="171"/>
        <v>1.5717951970533734E-2</v>
      </c>
      <c r="P2124">
        <f t="shared" ca="1" si="175"/>
        <v>0</v>
      </c>
      <c r="Q2124">
        <f t="shared" ca="1" si="172"/>
        <v>0.13891963098308924</v>
      </c>
      <c r="R2124">
        <f t="shared" ca="1" si="173"/>
        <v>0</v>
      </c>
      <c r="S2124">
        <f t="shared" ca="1" si="174"/>
        <v>1.5717951970533734E-2</v>
      </c>
    </row>
    <row r="2125" spans="12:19" x14ac:dyDescent="0.35">
      <c r="L2125">
        <v>24</v>
      </c>
      <c r="M2125">
        <f t="shared" ca="1" si="171"/>
        <v>1.0399618835461363E-2</v>
      </c>
      <c r="P2125">
        <f t="shared" ca="1" si="175"/>
        <v>0</v>
      </c>
      <c r="Q2125">
        <f t="shared" ca="1" si="172"/>
        <v>0.15719028815702402</v>
      </c>
      <c r="R2125">
        <f t="shared" ca="1" si="173"/>
        <v>0</v>
      </c>
      <c r="S2125">
        <f t="shared" ca="1" si="174"/>
        <v>1.0399618835461363E-2</v>
      </c>
    </row>
    <row r="2126" spans="12:19" x14ac:dyDescent="0.35">
      <c r="L2126">
        <v>25</v>
      </c>
      <c r="M2126">
        <f t="shared" ca="1" si="171"/>
        <v>1.8244562417810098E-2</v>
      </c>
      <c r="P2126">
        <f t="shared" ca="1" si="175"/>
        <v>0</v>
      </c>
      <c r="Q2126">
        <f t="shared" ca="1" si="172"/>
        <v>0.17753642747686948</v>
      </c>
      <c r="R2126">
        <f t="shared" ca="1" si="173"/>
        <v>0</v>
      </c>
      <c r="S2126">
        <f t="shared" ca="1" si="174"/>
        <v>1.8244562417810098E-2</v>
      </c>
    </row>
    <row r="2127" spans="12:19" x14ac:dyDescent="0.35">
      <c r="L2127">
        <v>26</v>
      </c>
      <c r="M2127">
        <f t="shared" ca="1" si="171"/>
        <v>3.0279048573995576E-2</v>
      </c>
      <c r="P2127">
        <f t="shared" ca="1" si="175"/>
        <v>0</v>
      </c>
      <c r="Q2127">
        <f t="shared" ca="1" si="172"/>
        <v>0.24167931415257371</v>
      </c>
      <c r="R2127">
        <f t="shared" ca="1" si="173"/>
        <v>0</v>
      </c>
      <c r="S2127">
        <f t="shared" ca="1" si="174"/>
        <v>3.0279048573995576E-2</v>
      </c>
    </row>
    <row r="2128" spans="12:19" x14ac:dyDescent="0.35">
      <c r="L2128">
        <v>27</v>
      </c>
      <c r="M2128">
        <f t="shared" ca="1" si="171"/>
        <v>4.0310257449822195E-2</v>
      </c>
      <c r="P2128">
        <f t="shared" ca="1" si="175"/>
        <v>0</v>
      </c>
      <c r="Q2128">
        <f t="shared" ca="1" si="172"/>
        <v>0.25594101917261264</v>
      </c>
      <c r="R2128">
        <f t="shared" ca="1" si="173"/>
        <v>0</v>
      </c>
      <c r="S2128">
        <f t="shared" ca="1" si="174"/>
        <v>4.0310257449822195E-2</v>
      </c>
    </row>
    <row r="2129" spans="12:19" x14ac:dyDescent="0.35">
      <c r="L2129">
        <v>28</v>
      </c>
      <c r="M2129">
        <f t="shared" ca="1" si="171"/>
        <v>1.7364164134564188E-2</v>
      </c>
      <c r="P2129">
        <f t="shared" ca="1" si="175"/>
        <v>0</v>
      </c>
      <c r="Q2129">
        <f t="shared" ca="1" si="172"/>
        <v>0.24725147750105822</v>
      </c>
      <c r="R2129">
        <f t="shared" ca="1" si="173"/>
        <v>0</v>
      </c>
      <c r="S2129">
        <f t="shared" ca="1" si="174"/>
        <v>1.7364164134564188E-2</v>
      </c>
    </row>
    <row r="2130" spans="12:19" x14ac:dyDescent="0.35">
      <c r="L2130">
        <v>29</v>
      </c>
      <c r="M2130">
        <f t="shared" ca="1" si="171"/>
        <v>2.7333209809414151E-2</v>
      </c>
      <c r="P2130">
        <f t="shared" ca="1" si="175"/>
        <v>0</v>
      </c>
      <c r="Q2130">
        <f t="shared" ca="1" si="172"/>
        <v>0.18278983979209326</v>
      </c>
      <c r="R2130">
        <f t="shared" ca="1" si="173"/>
        <v>0</v>
      </c>
      <c r="S2130">
        <f t="shared" ca="1" si="174"/>
        <v>2.7333209809414151E-2</v>
      </c>
    </row>
    <row r="2131" spans="12:19" x14ac:dyDescent="0.35">
      <c r="L2131">
        <v>30</v>
      </c>
      <c r="M2131">
        <f t="shared" ca="1" si="171"/>
        <v>3.0928845258965495E-2</v>
      </c>
      <c r="P2131">
        <f t="shared" ca="1" si="175"/>
        <v>0</v>
      </c>
      <c r="Q2131">
        <f t="shared" ca="1" si="172"/>
        <v>0.23041071534126428</v>
      </c>
      <c r="R2131">
        <f t="shared" ca="1" si="173"/>
        <v>0</v>
      </c>
      <c r="S2131">
        <f t="shared" ca="1" si="174"/>
        <v>3.0928845258965495E-2</v>
      </c>
    </row>
    <row r="2132" spans="12:19" x14ac:dyDescent="0.35">
      <c r="L2132">
        <v>1</v>
      </c>
      <c r="M2132">
        <f t="shared" ca="1" si="171"/>
        <v>2.6204380833788631E-2</v>
      </c>
      <c r="P2132">
        <f t="shared" ca="1" si="175"/>
        <v>0</v>
      </c>
      <c r="Q2132">
        <f t="shared" ca="1" si="172"/>
        <v>0.13615216710817307</v>
      </c>
      <c r="R2132">
        <f t="shared" ca="1" si="173"/>
        <v>0</v>
      </c>
      <c r="S2132">
        <f t="shared" ca="1" si="174"/>
        <v>2.6204380833788631E-2</v>
      </c>
    </row>
    <row r="2133" spans="12:19" x14ac:dyDescent="0.35">
      <c r="L2133">
        <v>2</v>
      </c>
      <c r="M2133">
        <f t="shared" ca="1" si="171"/>
        <v>1.7190627595018618E-2</v>
      </c>
      <c r="P2133">
        <f t="shared" ca="1" si="175"/>
        <v>0</v>
      </c>
      <c r="Q2133">
        <f t="shared" ca="1" si="172"/>
        <v>0.21401849706654666</v>
      </c>
      <c r="R2133">
        <f t="shared" ca="1" si="173"/>
        <v>0</v>
      </c>
      <c r="S2133">
        <f t="shared" ca="1" si="174"/>
        <v>1.7190627595018618E-2</v>
      </c>
    </row>
    <row r="2134" spans="12:19" x14ac:dyDescent="0.35">
      <c r="L2134">
        <v>3</v>
      </c>
      <c r="M2134">
        <f t="shared" ca="1" si="171"/>
        <v>2.3640765369154788E-2</v>
      </c>
      <c r="P2134">
        <f t="shared" ca="1" si="175"/>
        <v>0</v>
      </c>
      <c r="Q2134">
        <f t="shared" ca="1" si="172"/>
        <v>0.22740121018219717</v>
      </c>
      <c r="R2134">
        <f t="shared" ca="1" si="173"/>
        <v>0</v>
      </c>
      <c r="S2134">
        <f t="shared" ca="1" si="174"/>
        <v>2.3640765369154788E-2</v>
      </c>
    </row>
    <row r="2135" spans="12:19" x14ac:dyDescent="0.35">
      <c r="L2135">
        <v>4</v>
      </c>
      <c r="M2135">
        <f t="shared" ca="1" si="171"/>
        <v>2.2691518894164774E-2</v>
      </c>
      <c r="P2135">
        <f t="shared" ca="1" si="175"/>
        <v>0</v>
      </c>
      <c r="Q2135">
        <f t="shared" ca="1" si="172"/>
        <v>0.20136304870072916</v>
      </c>
      <c r="R2135">
        <f t="shared" ca="1" si="173"/>
        <v>0</v>
      </c>
      <c r="S2135">
        <f t="shared" ca="1" si="174"/>
        <v>2.2691518894164774E-2</v>
      </c>
    </row>
    <row r="2136" spans="12:19" x14ac:dyDescent="0.35">
      <c r="L2136">
        <v>5</v>
      </c>
      <c r="M2136">
        <f t="shared" ca="1" si="171"/>
        <v>3.0732524418194827E-2</v>
      </c>
      <c r="P2136">
        <f t="shared" ca="1" si="175"/>
        <v>0</v>
      </c>
      <c r="Q2136">
        <f t="shared" ca="1" si="172"/>
        <v>0.20123003934611305</v>
      </c>
      <c r="R2136">
        <f t="shared" ca="1" si="173"/>
        <v>0</v>
      </c>
      <c r="S2136">
        <f t="shared" ca="1" si="174"/>
        <v>3.0732524418194827E-2</v>
      </c>
    </row>
    <row r="2137" spans="12:19" x14ac:dyDescent="0.35">
      <c r="L2137">
        <v>6</v>
      </c>
      <c r="M2137">
        <f t="shared" ca="1" si="171"/>
        <v>1.4429739787780111E-2</v>
      </c>
      <c r="P2137">
        <f t="shared" ca="1" si="175"/>
        <v>0</v>
      </c>
      <c r="Q2137">
        <f t="shared" ca="1" si="172"/>
        <v>0.25953170296693434</v>
      </c>
      <c r="R2137">
        <f t="shared" ca="1" si="173"/>
        <v>0</v>
      </c>
      <c r="S2137">
        <f t="shared" ca="1" si="174"/>
        <v>1.4429739787780111E-2</v>
      </c>
    </row>
    <row r="2138" spans="12:19" x14ac:dyDescent="0.35">
      <c r="L2138">
        <v>7</v>
      </c>
      <c r="M2138">
        <f t="shared" ca="1" si="171"/>
        <v>1.9431726239616979E-2</v>
      </c>
      <c r="P2138">
        <f t="shared" ca="1" si="175"/>
        <v>0</v>
      </c>
      <c r="Q2138">
        <f t="shared" ca="1" si="172"/>
        <v>0.2488868101116892</v>
      </c>
      <c r="R2138">
        <f t="shared" ca="1" si="173"/>
        <v>0</v>
      </c>
      <c r="S2138">
        <f t="shared" ca="1" si="174"/>
        <v>1.9431726239616979E-2</v>
      </c>
    </row>
    <row r="2139" spans="12:19" x14ac:dyDescent="0.35">
      <c r="L2139">
        <v>8</v>
      </c>
      <c r="M2139">
        <f t="shared" ca="1" si="171"/>
        <v>2.8842602564407412E-2</v>
      </c>
      <c r="P2139">
        <f t="shared" ca="1" si="175"/>
        <v>0</v>
      </c>
      <c r="Q2139">
        <f t="shared" ca="1" si="172"/>
        <v>0.23018111776662475</v>
      </c>
      <c r="R2139">
        <f t="shared" ca="1" si="173"/>
        <v>0</v>
      </c>
      <c r="S2139">
        <f t="shared" ca="1" si="174"/>
        <v>2.8842602564407412E-2</v>
      </c>
    </row>
    <row r="2140" spans="12:19" x14ac:dyDescent="0.35">
      <c r="L2140">
        <v>9</v>
      </c>
      <c r="M2140">
        <f t="shared" ca="1" si="171"/>
        <v>1.9733015491616452E-2</v>
      </c>
      <c r="P2140">
        <f t="shared" ca="1" si="175"/>
        <v>0</v>
      </c>
      <c r="Q2140">
        <f t="shared" ca="1" si="172"/>
        <v>0.12161533947695496</v>
      </c>
      <c r="R2140">
        <f t="shared" ca="1" si="173"/>
        <v>0</v>
      </c>
      <c r="S2140">
        <f t="shared" ca="1" si="174"/>
        <v>1.9733015491616452E-2</v>
      </c>
    </row>
    <row r="2141" spans="12:19" x14ac:dyDescent="0.35">
      <c r="L2141">
        <v>10</v>
      </c>
      <c r="M2141">
        <f t="shared" ca="1" si="171"/>
        <v>2.12736873841066E-2</v>
      </c>
      <c r="P2141">
        <f t="shared" ca="1" si="175"/>
        <v>0</v>
      </c>
      <c r="Q2141">
        <f t="shared" ca="1" si="172"/>
        <v>0.2390113508392277</v>
      </c>
      <c r="R2141">
        <f t="shared" ca="1" si="173"/>
        <v>0</v>
      </c>
      <c r="S2141">
        <f t="shared" ca="1" si="174"/>
        <v>2.12736873841066E-2</v>
      </c>
    </row>
    <row r="2142" spans="12:19" x14ac:dyDescent="0.35">
      <c r="L2142">
        <v>11</v>
      </c>
      <c r="M2142">
        <f t="shared" ca="1" si="171"/>
        <v>2.1472092138165096E-2</v>
      </c>
      <c r="P2142">
        <f t="shared" ca="1" si="175"/>
        <v>0</v>
      </c>
      <c r="Q2142">
        <f t="shared" ca="1" si="172"/>
        <v>0.27631936216766911</v>
      </c>
      <c r="R2142">
        <f t="shared" ca="1" si="173"/>
        <v>0</v>
      </c>
      <c r="S2142">
        <f t="shared" ca="1" si="174"/>
        <v>2.1472092138165096E-2</v>
      </c>
    </row>
    <row r="2143" spans="12:19" x14ac:dyDescent="0.35">
      <c r="L2143">
        <v>12</v>
      </c>
      <c r="M2143">
        <f t="shared" ca="1" si="171"/>
        <v>2.3116307398885587E-2</v>
      </c>
      <c r="P2143">
        <f t="shared" ca="1" si="175"/>
        <v>0</v>
      </c>
      <c r="Q2143">
        <f t="shared" ca="1" si="172"/>
        <v>0.15165384353932246</v>
      </c>
      <c r="R2143">
        <f t="shared" ca="1" si="173"/>
        <v>0</v>
      </c>
      <c r="S2143">
        <f t="shared" ca="1" si="174"/>
        <v>2.3116307398885587E-2</v>
      </c>
    </row>
    <row r="2144" spans="12:19" x14ac:dyDescent="0.35">
      <c r="L2144">
        <v>13</v>
      </c>
      <c r="M2144">
        <f t="shared" ca="1" si="171"/>
        <v>1.83083699650998E-2</v>
      </c>
      <c r="P2144">
        <f t="shared" ca="1" si="175"/>
        <v>0</v>
      </c>
      <c r="Q2144">
        <f t="shared" ca="1" si="172"/>
        <v>0.24411517423896931</v>
      </c>
      <c r="R2144">
        <f t="shared" ca="1" si="173"/>
        <v>0</v>
      </c>
      <c r="S2144">
        <f t="shared" ca="1" si="174"/>
        <v>1.83083699650998E-2</v>
      </c>
    </row>
    <row r="2145" spans="12:19" x14ac:dyDescent="0.35">
      <c r="L2145">
        <v>14</v>
      </c>
      <c r="M2145">
        <f t="shared" ca="1" si="171"/>
        <v>2.2031151488239479E-2</v>
      </c>
      <c r="P2145">
        <f t="shared" ca="1" si="175"/>
        <v>0</v>
      </c>
      <c r="Q2145">
        <f t="shared" ca="1" si="172"/>
        <v>0.12262981606252772</v>
      </c>
      <c r="R2145">
        <f t="shared" ca="1" si="173"/>
        <v>0</v>
      </c>
      <c r="S2145">
        <f t="shared" ca="1" si="174"/>
        <v>2.2031151488239479E-2</v>
      </c>
    </row>
    <row r="2146" spans="12:19" x14ac:dyDescent="0.35">
      <c r="L2146">
        <v>15</v>
      </c>
      <c r="M2146">
        <f t="shared" ca="1" si="171"/>
        <v>2.2760364738644127E-2</v>
      </c>
      <c r="P2146">
        <f t="shared" ca="1" si="175"/>
        <v>0</v>
      </c>
      <c r="Q2146">
        <f t="shared" ca="1" si="172"/>
        <v>8.3531198778425408E-2</v>
      </c>
      <c r="R2146">
        <f t="shared" ca="1" si="173"/>
        <v>0</v>
      </c>
      <c r="S2146">
        <f t="shared" ca="1" si="174"/>
        <v>2.2760364738644127E-2</v>
      </c>
    </row>
    <row r="2147" spans="12:19" x14ac:dyDescent="0.35">
      <c r="L2147">
        <v>16</v>
      </c>
      <c r="M2147">
        <f t="shared" ca="1" si="171"/>
        <v>2.7727185669384532E-2</v>
      </c>
      <c r="P2147">
        <f t="shared" ca="1" si="175"/>
        <v>0</v>
      </c>
      <c r="Q2147">
        <f t="shared" ca="1" si="172"/>
        <v>0.12099198061593627</v>
      </c>
      <c r="R2147">
        <f t="shared" ca="1" si="173"/>
        <v>0</v>
      </c>
      <c r="S2147">
        <f t="shared" ca="1" si="174"/>
        <v>2.7727185669384532E-2</v>
      </c>
    </row>
    <row r="2148" spans="12:19" x14ac:dyDescent="0.35">
      <c r="L2148">
        <v>17</v>
      </c>
      <c r="M2148">
        <f t="shared" ca="1" si="171"/>
        <v>1.6903867793468912E-2</v>
      </c>
      <c r="P2148">
        <f t="shared" ca="1" si="175"/>
        <v>0</v>
      </c>
      <c r="Q2148">
        <f t="shared" ca="1" si="172"/>
        <v>0.18854675306656674</v>
      </c>
      <c r="R2148">
        <f t="shared" ca="1" si="173"/>
        <v>0</v>
      </c>
      <c r="S2148">
        <f t="shared" ca="1" si="174"/>
        <v>1.6903867793468912E-2</v>
      </c>
    </row>
    <row r="2149" spans="12:19" x14ac:dyDescent="0.35">
      <c r="L2149">
        <v>18</v>
      </c>
      <c r="M2149">
        <f t="shared" ca="1" si="171"/>
        <v>2.4161253960958921E-2</v>
      </c>
      <c r="P2149">
        <f t="shared" ca="1" si="175"/>
        <v>0</v>
      </c>
      <c r="Q2149">
        <f t="shared" ca="1" si="172"/>
        <v>0.23585853755636929</v>
      </c>
      <c r="R2149">
        <f t="shared" ca="1" si="173"/>
        <v>0</v>
      </c>
      <c r="S2149">
        <f t="shared" ca="1" si="174"/>
        <v>2.4161253960958921E-2</v>
      </c>
    </row>
    <row r="2150" spans="12:19" x14ac:dyDescent="0.35">
      <c r="L2150">
        <v>19</v>
      </c>
      <c r="M2150">
        <f t="shared" ca="1" si="171"/>
        <v>2.041112430443991E-2</v>
      </c>
      <c r="P2150">
        <f t="shared" ca="1" si="175"/>
        <v>0</v>
      </c>
      <c r="Q2150">
        <f t="shared" ca="1" si="172"/>
        <v>0.21376503649152681</v>
      </c>
      <c r="R2150">
        <f t="shared" ca="1" si="173"/>
        <v>0</v>
      </c>
      <c r="S2150">
        <f t="shared" ca="1" si="174"/>
        <v>2.041112430443991E-2</v>
      </c>
    </row>
    <row r="2151" spans="12:19" x14ac:dyDescent="0.35">
      <c r="L2151">
        <v>20</v>
      </c>
      <c r="M2151">
        <f t="shared" ca="1" si="171"/>
        <v>2.1128267666554287E-2</v>
      </c>
      <c r="P2151">
        <f t="shared" ca="1" si="175"/>
        <v>0</v>
      </c>
      <c r="Q2151">
        <f t="shared" ca="1" si="172"/>
        <v>0.22137949826105285</v>
      </c>
      <c r="R2151">
        <f t="shared" ca="1" si="173"/>
        <v>0</v>
      </c>
      <c r="S2151">
        <f t="shared" ca="1" si="174"/>
        <v>2.1128267666554287E-2</v>
      </c>
    </row>
    <row r="2152" spans="12:19" x14ac:dyDescent="0.35">
      <c r="L2152">
        <v>21</v>
      </c>
      <c r="M2152">
        <f t="shared" ca="1" si="171"/>
        <v>2.2268363971658538E-2</v>
      </c>
      <c r="P2152">
        <f t="shared" ca="1" si="175"/>
        <v>0</v>
      </c>
      <c r="Q2152">
        <f t="shared" ca="1" si="172"/>
        <v>0.15868099632903465</v>
      </c>
      <c r="R2152">
        <f t="shared" ca="1" si="173"/>
        <v>0</v>
      </c>
      <c r="S2152">
        <f t="shared" ca="1" si="174"/>
        <v>2.2268363971658538E-2</v>
      </c>
    </row>
    <row r="2153" spans="12:19" x14ac:dyDescent="0.35">
      <c r="L2153">
        <v>22</v>
      </c>
      <c r="M2153">
        <f t="shared" ca="1" si="171"/>
        <v>4.0076461332478636E-2</v>
      </c>
      <c r="P2153">
        <f t="shared" ca="1" si="175"/>
        <v>0</v>
      </c>
      <c r="Q2153">
        <f t="shared" ca="1" si="172"/>
        <v>0.19469352759901665</v>
      </c>
      <c r="R2153">
        <f t="shared" ca="1" si="173"/>
        <v>0</v>
      </c>
      <c r="S2153">
        <f t="shared" ca="1" si="174"/>
        <v>4.0076461332478636E-2</v>
      </c>
    </row>
    <row r="2154" spans="12:19" x14ac:dyDescent="0.35">
      <c r="L2154">
        <v>23</v>
      </c>
      <c r="M2154">
        <f t="shared" ca="1" si="171"/>
        <v>9.9155424155715904E-3</v>
      </c>
      <c r="P2154">
        <f t="shared" ca="1" si="175"/>
        <v>1</v>
      </c>
      <c r="Q2154">
        <f t="shared" ca="1" si="172"/>
        <v>0.10403524530548053</v>
      </c>
      <c r="R2154">
        <f t="shared" ca="1" si="173"/>
        <v>0.10403524530548053</v>
      </c>
      <c r="S2154">
        <f t="shared" ca="1" si="174"/>
        <v>-9.4119702889908938E-2</v>
      </c>
    </row>
    <row r="2155" spans="12:19" x14ac:dyDescent="0.35">
      <c r="L2155">
        <v>24</v>
      </c>
      <c r="M2155">
        <f t="shared" ca="1" si="171"/>
        <v>3.2471324857087494E-2</v>
      </c>
      <c r="P2155">
        <f t="shared" ca="1" si="175"/>
        <v>0</v>
      </c>
      <c r="Q2155">
        <f t="shared" ca="1" si="172"/>
        <v>0.15155743406278924</v>
      </c>
      <c r="R2155">
        <f t="shared" ca="1" si="173"/>
        <v>0</v>
      </c>
      <c r="S2155">
        <f t="shared" ca="1" si="174"/>
        <v>3.2471324857087494E-2</v>
      </c>
    </row>
    <row r="2156" spans="12:19" x14ac:dyDescent="0.35">
      <c r="L2156">
        <v>25</v>
      </c>
      <c r="M2156">
        <f t="shared" ca="1" si="171"/>
        <v>3.5888006420478596E-2</v>
      </c>
      <c r="P2156">
        <f t="shared" ca="1" si="175"/>
        <v>0</v>
      </c>
      <c r="Q2156">
        <f t="shared" ca="1" si="172"/>
        <v>0.28007771877307847</v>
      </c>
      <c r="R2156">
        <f t="shared" ca="1" si="173"/>
        <v>0</v>
      </c>
      <c r="S2156">
        <f t="shared" ca="1" si="174"/>
        <v>3.5888006420478596E-2</v>
      </c>
    </row>
    <row r="2157" spans="12:19" x14ac:dyDescent="0.35">
      <c r="L2157">
        <v>26</v>
      </c>
      <c r="M2157">
        <f t="shared" ca="1" si="171"/>
        <v>2.759407778239184E-2</v>
      </c>
      <c r="P2157">
        <f t="shared" ca="1" si="175"/>
        <v>0</v>
      </c>
      <c r="Q2157">
        <f t="shared" ca="1" si="172"/>
        <v>0.21148412252918092</v>
      </c>
      <c r="R2157">
        <f t="shared" ca="1" si="173"/>
        <v>0</v>
      </c>
      <c r="S2157">
        <f t="shared" ca="1" si="174"/>
        <v>2.759407778239184E-2</v>
      </c>
    </row>
    <row r="2158" spans="12:19" x14ac:dyDescent="0.35">
      <c r="L2158">
        <v>27</v>
      </c>
      <c r="M2158">
        <f t="shared" ca="1" si="171"/>
        <v>3.1824625324223615E-2</v>
      </c>
      <c r="P2158">
        <f t="shared" ca="1" si="175"/>
        <v>0</v>
      </c>
      <c r="Q2158">
        <f t="shared" ca="1" si="172"/>
        <v>0.20188380873922213</v>
      </c>
      <c r="R2158">
        <f t="shared" ca="1" si="173"/>
        <v>0</v>
      </c>
      <c r="S2158">
        <f t="shared" ca="1" si="174"/>
        <v>3.1824625324223615E-2</v>
      </c>
    </row>
    <row r="2159" spans="12:19" x14ac:dyDescent="0.35">
      <c r="L2159">
        <v>28</v>
      </c>
      <c r="M2159">
        <f t="shared" ca="1" si="171"/>
        <v>1.8221972106025695E-2</v>
      </c>
      <c r="P2159">
        <f t="shared" ca="1" si="175"/>
        <v>0</v>
      </c>
      <c r="Q2159">
        <f t="shared" ca="1" si="172"/>
        <v>0.25877212811117922</v>
      </c>
      <c r="R2159">
        <f t="shared" ca="1" si="173"/>
        <v>0</v>
      </c>
      <c r="S2159">
        <f t="shared" ca="1" si="174"/>
        <v>1.8221972106025695E-2</v>
      </c>
    </row>
    <row r="2160" spans="12:19" x14ac:dyDescent="0.35">
      <c r="L2160">
        <v>29</v>
      </c>
      <c r="M2160">
        <f t="shared" ca="1" si="171"/>
        <v>1.8819591425137595E-2</v>
      </c>
      <c r="P2160">
        <f t="shared" ca="1" si="175"/>
        <v>0</v>
      </c>
      <c r="Q2160">
        <f t="shared" ca="1" si="172"/>
        <v>0.32787410244065113</v>
      </c>
      <c r="R2160">
        <f t="shared" ca="1" si="173"/>
        <v>0</v>
      </c>
      <c r="S2160">
        <f t="shared" ca="1" si="174"/>
        <v>1.8819591425137595E-2</v>
      </c>
    </row>
    <row r="2161" spans="12:19" x14ac:dyDescent="0.35">
      <c r="L2161">
        <v>30</v>
      </c>
      <c r="M2161">
        <f t="shared" ca="1" si="171"/>
        <v>3.0219974639841666E-2</v>
      </c>
      <c r="P2161">
        <f t="shared" ca="1" si="175"/>
        <v>0</v>
      </c>
      <c r="Q2161">
        <f t="shared" ca="1" si="172"/>
        <v>0.21613085046209005</v>
      </c>
      <c r="R2161">
        <f t="shared" ca="1" si="173"/>
        <v>0</v>
      </c>
      <c r="S2161">
        <f t="shared" ca="1" si="174"/>
        <v>3.0219974639841666E-2</v>
      </c>
    </row>
    <row r="2162" spans="12:19" x14ac:dyDescent="0.35">
      <c r="L2162">
        <v>1</v>
      </c>
      <c r="M2162">
        <f t="shared" ca="1" si="171"/>
        <v>3.2795593463810044E-2</v>
      </c>
      <c r="P2162">
        <f t="shared" ca="1" si="175"/>
        <v>0</v>
      </c>
      <c r="Q2162">
        <f t="shared" ca="1" si="172"/>
        <v>0.24700170677211311</v>
      </c>
      <c r="R2162">
        <f t="shared" ca="1" si="173"/>
        <v>0</v>
      </c>
      <c r="S2162">
        <f t="shared" ca="1" si="174"/>
        <v>3.2795593463810044E-2</v>
      </c>
    </row>
    <row r="2163" spans="12:19" x14ac:dyDescent="0.35">
      <c r="L2163">
        <v>2</v>
      </c>
      <c r="M2163">
        <f t="shared" ca="1" si="171"/>
        <v>2.0062886986875691E-2</v>
      </c>
      <c r="P2163">
        <f t="shared" ca="1" si="175"/>
        <v>0</v>
      </c>
      <c r="Q2163">
        <f t="shared" ca="1" si="172"/>
        <v>0.32482665591362325</v>
      </c>
      <c r="R2163">
        <f t="shared" ca="1" si="173"/>
        <v>0</v>
      </c>
      <c r="S2163">
        <f t="shared" ca="1" si="174"/>
        <v>2.0062886986875691E-2</v>
      </c>
    </row>
    <row r="2164" spans="12:19" x14ac:dyDescent="0.35">
      <c r="L2164">
        <v>3</v>
      </c>
      <c r="M2164">
        <f t="shared" ca="1" si="171"/>
        <v>3.0378451012677707E-2</v>
      </c>
      <c r="P2164">
        <f t="shared" ca="1" si="175"/>
        <v>0</v>
      </c>
      <c r="Q2164">
        <f t="shared" ca="1" si="172"/>
        <v>0.21195076968819357</v>
      </c>
      <c r="R2164">
        <f t="shared" ca="1" si="173"/>
        <v>0</v>
      </c>
      <c r="S2164">
        <f t="shared" ca="1" si="174"/>
        <v>3.0378451012677707E-2</v>
      </c>
    </row>
    <row r="2165" spans="12:19" x14ac:dyDescent="0.35">
      <c r="L2165">
        <v>4</v>
      </c>
      <c r="M2165">
        <f t="shared" ca="1" si="171"/>
        <v>3.5078150303179054E-2</v>
      </c>
      <c r="P2165">
        <f t="shared" ca="1" si="175"/>
        <v>0</v>
      </c>
      <c r="Q2165">
        <f t="shared" ca="1" si="172"/>
        <v>0.17802113321171092</v>
      </c>
      <c r="R2165">
        <f t="shared" ca="1" si="173"/>
        <v>0</v>
      </c>
      <c r="S2165">
        <f t="shared" ca="1" si="174"/>
        <v>3.5078150303179054E-2</v>
      </c>
    </row>
    <row r="2166" spans="12:19" x14ac:dyDescent="0.35">
      <c r="L2166">
        <v>5</v>
      </c>
      <c r="M2166">
        <f t="shared" ca="1" si="171"/>
        <v>2.1729520240452292E-2</v>
      </c>
      <c r="P2166">
        <f t="shared" ca="1" si="175"/>
        <v>0</v>
      </c>
      <c r="Q2166">
        <f t="shared" ca="1" si="172"/>
        <v>0.13934149295683421</v>
      </c>
      <c r="R2166">
        <f t="shared" ca="1" si="173"/>
        <v>0</v>
      </c>
      <c r="S2166">
        <f t="shared" ca="1" si="174"/>
        <v>2.1729520240452292E-2</v>
      </c>
    </row>
    <row r="2167" spans="12:19" x14ac:dyDescent="0.35">
      <c r="L2167">
        <v>6</v>
      </c>
      <c r="M2167">
        <f t="shared" ca="1" si="171"/>
        <v>1.5484205248045861E-2</v>
      </c>
      <c r="P2167">
        <f t="shared" ca="1" si="175"/>
        <v>0</v>
      </c>
      <c r="Q2167">
        <f t="shared" ca="1" si="172"/>
        <v>0.20182213625294407</v>
      </c>
      <c r="R2167">
        <f t="shared" ca="1" si="173"/>
        <v>0</v>
      </c>
      <c r="S2167">
        <f t="shared" ca="1" si="174"/>
        <v>1.5484205248045861E-2</v>
      </c>
    </row>
    <row r="2168" spans="12:19" x14ac:dyDescent="0.35">
      <c r="L2168">
        <v>7</v>
      </c>
      <c r="M2168">
        <f t="shared" ca="1" si="171"/>
        <v>2.4529200688367191E-2</v>
      </c>
      <c r="P2168">
        <f t="shared" ca="1" si="175"/>
        <v>0</v>
      </c>
      <c r="Q2168">
        <f t="shared" ca="1" si="172"/>
        <v>0.23736407963887909</v>
      </c>
      <c r="R2168">
        <f t="shared" ca="1" si="173"/>
        <v>0</v>
      </c>
      <c r="S2168">
        <f t="shared" ca="1" si="174"/>
        <v>2.4529200688367191E-2</v>
      </c>
    </row>
    <row r="2169" spans="12:19" x14ac:dyDescent="0.35">
      <c r="L2169">
        <v>8</v>
      </c>
      <c r="M2169">
        <f t="shared" ca="1" si="171"/>
        <v>2.9619894044682862E-2</v>
      </c>
      <c r="P2169">
        <f t="shared" ca="1" si="175"/>
        <v>0</v>
      </c>
      <c r="Q2169">
        <f t="shared" ca="1" si="172"/>
        <v>5.8755244993889767E-2</v>
      </c>
      <c r="R2169">
        <f t="shared" ca="1" si="173"/>
        <v>0</v>
      </c>
      <c r="S2169">
        <f t="shared" ca="1" si="174"/>
        <v>2.9619894044682862E-2</v>
      </c>
    </row>
    <row r="2170" spans="12:19" x14ac:dyDescent="0.35">
      <c r="L2170">
        <v>9</v>
      </c>
      <c r="M2170">
        <f t="shared" ca="1" si="171"/>
        <v>2.7298152356188422E-2</v>
      </c>
      <c r="P2170">
        <f t="shared" ca="1" si="175"/>
        <v>0</v>
      </c>
      <c r="Q2170">
        <f t="shared" ca="1" si="172"/>
        <v>0.24138421768910404</v>
      </c>
      <c r="R2170">
        <f t="shared" ca="1" si="173"/>
        <v>0</v>
      </c>
      <c r="S2170">
        <f t="shared" ca="1" si="174"/>
        <v>2.7298152356188422E-2</v>
      </c>
    </row>
    <row r="2171" spans="12:19" x14ac:dyDescent="0.35">
      <c r="L2171">
        <v>10</v>
      </c>
      <c r="M2171">
        <f t="shared" ca="1" si="171"/>
        <v>2.1754033709520504E-2</v>
      </c>
      <c r="P2171">
        <f t="shared" ca="1" si="175"/>
        <v>0</v>
      </c>
      <c r="Q2171">
        <f t="shared" ca="1" si="172"/>
        <v>0.17151181649222136</v>
      </c>
      <c r="R2171">
        <f t="shared" ca="1" si="173"/>
        <v>0</v>
      </c>
      <c r="S2171">
        <f t="shared" ca="1" si="174"/>
        <v>2.1754033709520504E-2</v>
      </c>
    </row>
    <row r="2172" spans="12:19" x14ac:dyDescent="0.35">
      <c r="L2172">
        <v>11</v>
      </c>
      <c r="M2172">
        <f t="shared" ca="1" si="171"/>
        <v>1.9719331302792794E-2</v>
      </c>
      <c r="P2172">
        <f t="shared" ca="1" si="175"/>
        <v>0</v>
      </c>
      <c r="Q2172">
        <f t="shared" ca="1" si="172"/>
        <v>0.2789644072572261</v>
      </c>
      <c r="R2172">
        <f t="shared" ca="1" si="173"/>
        <v>0</v>
      </c>
      <c r="S2172">
        <f t="shared" ca="1" si="174"/>
        <v>1.9719331302792794E-2</v>
      </c>
    </row>
    <row r="2173" spans="12:19" x14ac:dyDescent="0.35">
      <c r="L2173">
        <v>12</v>
      </c>
      <c r="M2173">
        <f t="shared" ca="1" si="171"/>
        <v>1.9761993959235301E-2</v>
      </c>
      <c r="P2173">
        <f t="shared" ca="1" si="175"/>
        <v>0</v>
      </c>
      <c r="Q2173">
        <f t="shared" ca="1" si="172"/>
        <v>0.26531533705427274</v>
      </c>
      <c r="R2173">
        <f t="shared" ca="1" si="173"/>
        <v>0</v>
      </c>
      <c r="S2173">
        <f t="shared" ca="1" si="174"/>
        <v>1.9761993959235301E-2</v>
      </c>
    </row>
    <row r="2174" spans="12:19" x14ac:dyDescent="0.35">
      <c r="L2174">
        <v>13</v>
      </c>
      <c r="M2174">
        <f t="shared" ca="1" si="171"/>
        <v>3.1126894955358364E-2</v>
      </c>
      <c r="P2174">
        <f t="shared" ca="1" si="175"/>
        <v>0</v>
      </c>
      <c r="Q2174">
        <f t="shared" ca="1" si="172"/>
        <v>0.20974237348638064</v>
      </c>
      <c r="R2174">
        <f t="shared" ca="1" si="173"/>
        <v>0</v>
      </c>
      <c r="S2174">
        <f t="shared" ca="1" si="174"/>
        <v>3.1126894955358364E-2</v>
      </c>
    </row>
    <row r="2175" spans="12:19" x14ac:dyDescent="0.35">
      <c r="L2175">
        <v>14</v>
      </c>
      <c r="M2175">
        <f t="shared" ca="1" si="171"/>
        <v>1.533688489243094E-2</v>
      </c>
      <c r="P2175">
        <f t="shared" ca="1" si="175"/>
        <v>0</v>
      </c>
      <c r="Q2175">
        <f t="shared" ca="1" si="172"/>
        <v>0.26262775965714819</v>
      </c>
      <c r="R2175">
        <f t="shared" ca="1" si="173"/>
        <v>0</v>
      </c>
      <c r="S2175">
        <f t="shared" ca="1" si="174"/>
        <v>1.533688489243094E-2</v>
      </c>
    </row>
    <row r="2176" spans="12:19" x14ac:dyDescent="0.35">
      <c r="L2176">
        <v>15</v>
      </c>
      <c r="M2176">
        <f t="shared" ca="1" si="171"/>
        <v>1.4908779461225482E-2</v>
      </c>
      <c r="P2176">
        <f t="shared" ca="1" si="175"/>
        <v>0</v>
      </c>
      <c r="Q2176">
        <f t="shared" ca="1" si="172"/>
        <v>0.16853093059534985</v>
      </c>
      <c r="R2176">
        <f t="shared" ca="1" si="173"/>
        <v>0</v>
      </c>
      <c r="S2176">
        <f t="shared" ca="1" si="174"/>
        <v>1.4908779461225482E-2</v>
      </c>
    </row>
    <row r="2177" spans="12:19" x14ac:dyDescent="0.35">
      <c r="L2177">
        <v>16</v>
      </c>
      <c r="M2177">
        <f t="shared" ca="1" si="171"/>
        <v>2.2446034244450786E-2</v>
      </c>
      <c r="P2177">
        <f t="shared" ca="1" si="175"/>
        <v>0</v>
      </c>
      <c r="Q2177">
        <f t="shared" ca="1" si="172"/>
        <v>0.16004050540409906</v>
      </c>
      <c r="R2177">
        <f t="shared" ca="1" si="173"/>
        <v>0</v>
      </c>
      <c r="S2177">
        <f t="shared" ca="1" si="174"/>
        <v>2.2446034244450786E-2</v>
      </c>
    </row>
    <row r="2178" spans="12:19" x14ac:dyDescent="0.35">
      <c r="L2178">
        <v>17</v>
      </c>
      <c r="M2178">
        <f t="shared" ca="1" si="171"/>
        <v>1.8952329435571295E-2</v>
      </c>
      <c r="P2178">
        <f t="shared" ca="1" si="175"/>
        <v>0</v>
      </c>
      <c r="Q2178">
        <f t="shared" ca="1" si="172"/>
        <v>0.1809422126419632</v>
      </c>
      <c r="R2178">
        <f t="shared" ca="1" si="173"/>
        <v>0</v>
      </c>
      <c r="S2178">
        <f t="shared" ca="1" si="174"/>
        <v>1.8952329435571295E-2</v>
      </c>
    </row>
    <row r="2179" spans="12:19" x14ac:dyDescent="0.35">
      <c r="L2179">
        <v>18</v>
      </c>
      <c r="M2179">
        <f t="shared" ref="M2179:M2242" ca="1" si="176">_xlfn.NORM.INV(RAND(),$B$10,$B$11)</f>
        <v>2.0976812242668515E-2</v>
      </c>
      <c r="P2179">
        <f t="shared" ca="1" si="175"/>
        <v>0</v>
      </c>
      <c r="Q2179">
        <f t="shared" ref="Q2179:Q2242" ca="1" si="177">_xlfn.NORM.INV(RAND(),$F$11,$F$12)%</f>
        <v>0.22234053116355901</v>
      </c>
      <c r="R2179">
        <f t="shared" ref="R2179:R2242" ca="1" si="178">P2179*Q2179</f>
        <v>0</v>
      </c>
      <c r="S2179">
        <f t="shared" ref="S2179:S2242" ca="1" si="179">M2179-R2179</f>
        <v>2.0976812242668515E-2</v>
      </c>
    </row>
    <row r="2180" spans="12:19" x14ac:dyDescent="0.35">
      <c r="L2180">
        <v>19</v>
      </c>
      <c r="M2180">
        <f t="shared" ca="1" si="176"/>
        <v>7.1482959909229052E-3</v>
      </c>
      <c r="P2180">
        <f t="shared" ref="P2180:P2243" ca="1" si="180">IF(P2179 = 1, 0, (RAND() &lt; $F$8) * 1)</f>
        <v>0</v>
      </c>
      <c r="Q2180">
        <f t="shared" ca="1" si="177"/>
        <v>0.25231976706093318</v>
      </c>
      <c r="R2180">
        <f t="shared" ca="1" si="178"/>
        <v>0</v>
      </c>
      <c r="S2180">
        <f t="shared" ca="1" si="179"/>
        <v>7.1482959909229052E-3</v>
      </c>
    </row>
    <row r="2181" spans="12:19" x14ac:dyDescent="0.35">
      <c r="L2181">
        <v>20</v>
      </c>
      <c r="M2181">
        <f t="shared" ca="1" si="176"/>
        <v>2.5270305753849344E-2</v>
      </c>
      <c r="P2181">
        <f t="shared" ca="1" si="180"/>
        <v>0</v>
      </c>
      <c r="Q2181">
        <f t="shared" ca="1" si="177"/>
        <v>0.15717865696064029</v>
      </c>
      <c r="R2181">
        <f t="shared" ca="1" si="178"/>
        <v>0</v>
      </c>
      <c r="S2181">
        <f t="shared" ca="1" si="179"/>
        <v>2.5270305753849344E-2</v>
      </c>
    </row>
    <row r="2182" spans="12:19" x14ac:dyDescent="0.35">
      <c r="L2182">
        <v>21</v>
      </c>
      <c r="M2182">
        <f t="shared" ca="1" si="176"/>
        <v>2.6874687588328849E-2</v>
      </c>
      <c r="P2182">
        <f t="shared" ca="1" si="180"/>
        <v>0</v>
      </c>
      <c r="Q2182">
        <f t="shared" ca="1" si="177"/>
        <v>0.2250824837044984</v>
      </c>
      <c r="R2182">
        <f t="shared" ca="1" si="178"/>
        <v>0</v>
      </c>
      <c r="S2182">
        <f t="shared" ca="1" si="179"/>
        <v>2.6874687588328849E-2</v>
      </c>
    </row>
    <row r="2183" spans="12:19" x14ac:dyDescent="0.35">
      <c r="L2183">
        <v>22</v>
      </c>
      <c r="M2183">
        <f t="shared" ca="1" si="176"/>
        <v>2.6539064529698377E-2</v>
      </c>
      <c r="P2183">
        <f t="shared" ca="1" si="180"/>
        <v>0</v>
      </c>
      <c r="Q2183">
        <f t="shared" ca="1" si="177"/>
        <v>0.18923951973245831</v>
      </c>
      <c r="R2183">
        <f t="shared" ca="1" si="178"/>
        <v>0</v>
      </c>
      <c r="S2183">
        <f t="shared" ca="1" si="179"/>
        <v>2.6539064529698377E-2</v>
      </c>
    </row>
    <row r="2184" spans="12:19" x14ac:dyDescent="0.35">
      <c r="L2184">
        <v>23</v>
      </c>
      <c r="M2184">
        <f t="shared" ca="1" si="176"/>
        <v>3.6916680259913057E-2</v>
      </c>
      <c r="P2184">
        <f t="shared" ca="1" si="180"/>
        <v>0</v>
      </c>
      <c r="Q2184">
        <f t="shared" ca="1" si="177"/>
        <v>0.24393278771397578</v>
      </c>
      <c r="R2184">
        <f t="shared" ca="1" si="178"/>
        <v>0</v>
      </c>
      <c r="S2184">
        <f t="shared" ca="1" si="179"/>
        <v>3.6916680259913057E-2</v>
      </c>
    </row>
    <row r="2185" spans="12:19" x14ac:dyDescent="0.35">
      <c r="L2185">
        <v>24</v>
      </c>
      <c r="M2185">
        <f t="shared" ca="1" si="176"/>
        <v>2.0922102596649568E-2</v>
      </c>
      <c r="P2185">
        <f t="shared" ca="1" si="180"/>
        <v>0</v>
      </c>
      <c r="Q2185">
        <f t="shared" ca="1" si="177"/>
        <v>0.18858610533405781</v>
      </c>
      <c r="R2185">
        <f t="shared" ca="1" si="178"/>
        <v>0</v>
      </c>
      <c r="S2185">
        <f t="shared" ca="1" si="179"/>
        <v>2.0922102596649568E-2</v>
      </c>
    </row>
    <row r="2186" spans="12:19" x14ac:dyDescent="0.35">
      <c r="L2186">
        <v>25</v>
      </c>
      <c r="M2186">
        <f t="shared" ca="1" si="176"/>
        <v>1.4595342718333801E-2</v>
      </c>
      <c r="P2186">
        <f t="shared" ca="1" si="180"/>
        <v>0</v>
      </c>
      <c r="Q2186">
        <f t="shared" ca="1" si="177"/>
        <v>0.19488281573423794</v>
      </c>
      <c r="R2186">
        <f t="shared" ca="1" si="178"/>
        <v>0</v>
      </c>
      <c r="S2186">
        <f t="shared" ca="1" si="179"/>
        <v>1.4595342718333801E-2</v>
      </c>
    </row>
    <row r="2187" spans="12:19" x14ac:dyDescent="0.35">
      <c r="L2187">
        <v>26</v>
      </c>
      <c r="M2187">
        <f t="shared" ca="1" si="176"/>
        <v>2.2753284213440323E-2</v>
      </c>
      <c r="P2187">
        <f t="shared" ca="1" si="180"/>
        <v>0</v>
      </c>
      <c r="Q2187">
        <f t="shared" ca="1" si="177"/>
        <v>0.27083357266482366</v>
      </c>
      <c r="R2187">
        <f t="shared" ca="1" si="178"/>
        <v>0</v>
      </c>
      <c r="S2187">
        <f t="shared" ca="1" si="179"/>
        <v>2.2753284213440323E-2</v>
      </c>
    </row>
    <row r="2188" spans="12:19" x14ac:dyDescent="0.35">
      <c r="L2188">
        <v>27</v>
      </c>
      <c r="M2188">
        <f t="shared" ca="1" si="176"/>
        <v>2.5410846406685492E-2</v>
      </c>
      <c r="P2188">
        <f t="shared" ca="1" si="180"/>
        <v>0</v>
      </c>
      <c r="Q2188">
        <f t="shared" ca="1" si="177"/>
        <v>0.23877508975390568</v>
      </c>
      <c r="R2188">
        <f t="shared" ca="1" si="178"/>
        <v>0</v>
      </c>
      <c r="S2188">
        <f t="shared" ca="1" si="179"/>
        <v>2.5410846406685492E-2</v>
      </c>
    </row>
    <row r="2189" spans="12:19" x14ac:dyDescent="0.35">
      <c r="L2189">
        <v>28</v>
      </c>
      <c r="M2189">
        <f t="shared" ca="1" si="176"/>
        <v>1.1944449140240771E-2</v>
      </c>
      <c r="P2189">
        <f t="shared" ca="1" si="180"/>
        <v>0</v>
      </c>
      <c r="Q2189">
        <f t="shared" ca="1" si="177"/>
        <v>0.1521993650606146</v>
      </c>
      <c r="R2189">
        <f t="shared" ca="1" si="178"/>
        <v>0</v>
      </c>
      <c r="S2189">
        <f t="shared" ca="1" si="179"/>
        <v>1.1944449140240771E-2</v>
      </c>
    </row>
    <row r="2190" spans="12:19" x14ac:dyDescent="0.35">
      <c r="L2190">
        <v>29</v>
      </c>
      <c r="M2190">
        <f t="shared" ca="1" si="176"/>
        <v>1.5090907178902655E-2</v>
      </c>
      <c r="P2190">
        <f t="shared" ca="1" si="180"/>
        <v>0</v>
      </c>
      <c r="Q2190">
        <f t="shared" ca="1" si="177"/>
        <v>0.20470579109804166</v>
      </c>
      <c r="R2190">
        <f t="shared" ca="1" si="178"/>
        <v>0</v>
      </c>
      <c r="S2190">
        <f t="shared" ca="1" si="179"/>
        <v>1.5090907178902655E-2</v>
      </c>
    </row>
    <row r="2191" spans="12:19" x14ac:dyDescent="0.35">
      <c r="L2191">
        <v>30</v>
      </c>
      <c r="M2191">
        <f t="shared" ca="1" si="176"/>
        <v>2.8833019351343553E-2</v>
      </c>
      <c r="P2191">
        <f t="shared" ca="1" si="180"/>
        <v>0</v>
      </c>
      <c r="Q2191">
        <f t="shared" ca="1" si="177"/>
        <v>0.17905801499901236</v>
      </c>
      <c r="R2191">
        <f t="shared" ca="1" si="178"/>
        <v>0</v>
      </c>
      <c r="S2191">
        <f t="shared" ca="1" si="179"/>
        <v>2.8833019351343553E-2</v>
      </c>
    </row>
    <row r="2192" spans="12:19" x14ac:dyDescent="0.35">
      <c r="L2192">
        <v>1</v>
      </c>
      <c r="M2192">
        <f t="shared" ca="1" si="176"/>
        <v>3.2418381150875197E-2</v>
      </c>
      <c r="P2192">
        <f t="shared" ca="1" si="180"/>
        <v>0</v>
      </c>
      <c r="Q2192">
        <f t="shared" ca="1" si="177"/>
        <v>0.13422458603915124</v>
      </c>
      <c r="R2192">
        <f t="shared" ca="1" si="178"/>
        <v>0</v>
      </c>
      <c r="S2192">
        <f t="shared" ca="1" si="179"/>
        <v>3.2418381150875197E-2</v>
      </c>
    </row>
    <row r="2193" spans="12:19" x14ac:dyDescent="0.35">
      <c r="L2193">
        <v>2</v>
      </c>
      <c r="M2193">
        <f t="shared" ca="1" si="176"/>
        <v>2.7166780211205048E-2</v>
      </c>
      <c r="P2193">
        <f t="shared" ca="1" si="180"/>
        <v>0</v>
      </c>
      <c r="Q2193">
        <f t="shared" ca="1" si="177"/>
        <v>0.13878193974124364</v>
      </c>
      <c r="R2193">
        <f t="shared" ca="1" si="178"/>
        <v>0</v>
      </c>
      <c r="S2193">
        <f t="shared" ca="1" si="179"/>
        <v>2.7166780211205048E-2</v>
      </c>
    </row>
    <row r="2194" spans="12:19" x14ac:dyDescent="0.35">
      <c r="L2194">
        <v>3</v>
      </c>
      <c r="M2194">
        <f t="shared" ca="1" si="176"/>
        <v>3.6630237286337887E-2</v>
      </c>
      <c r="P2194">
        <f t="shared" ca="1" si="180"/>
        <v>0</v>
      </c>
      <c r="Q2194">
        <f t="shared" ca="1" si="177"/>
        <v>0.24308475344352629</v>
      </c>
      <c r="R2194">
        <f t="shared" ca="1" si="178"/>
        <v>0</v>
      </c>
      <c r="S2194">
        <f t="shared" ca="1" si="179"/>
        <v>3.6630237286337887E-2</v>
      </c>
    </row>
    <row r="2195" spans="12:19" x14ac:dyDescent="0.35">
      <c r="L2195">
        <v>4</v>
      </c>
      <c r="M2195">
        <f t="shared" ca="1" si="176"/>
        <v>2.8357992331309125E-2</v>
      </c>
      <c r="P2195">
        <f t="shared" ca="1" si="180"/>
        <v>0</v>
      </c>
      <c r="Q2195">
        <f t="shared" ca="1" si="177"/>
        <v>0.20299006785975215</v>
      </c>
      <c r="R2195">
        <f t="shared" ca="1" si="178"/>
        <v>0</v>
      </c>
      <c r="S2195">
        <f t="shared" ca="1" si="179"/>
        <v>2.8357992331309125E-2</v>
      </c>
    </row>
    <row r="2196" spans="12:19" x14ac:dyDescent="0.35">
      <c r="L2196">
        <v>5</v>
      </c>
      <c r="M2196">
        <f t="shared" ca="1" si="176"/>
        <v>3.9535047684352898E-2</v>
      </c>
      <c r="P2196">
        <f t="shared" ca="1" si="180"/>
        <v>1</v>
      </c>
      <c r="Q2196">
        <f t="shared" ca="1" si="177"/>
        <v>0.20742394049668048</v>
      </c>
      <c r="R2196">
        <f t="shared" ca="1" si="178"/>
        <v>0.20742394049668048</v>
      </c>
      <c r="S2196">
        <f t="shared" ca="1" si="179"/>
        <v>-0.16788889281232758</v>
      </c>
    </row>
    <row r="2197" spans="12:19" x14ac:dyDescent="0.35">
      <c r="L2197">
        <v>6</v>
      </c>
      <c r="M2197">
        <f t="shared" ca="1" si="176"/>
        <v>2.2860579168504799E-2</v>
      </c>
      <c r="P2197">
        <f t="shared" ca="1" si="180"/>
        <v>0</v>
      </c>
      <c r="Q2197">
        <f t="shared" ca="1" si="177"/>
        <v>0.28875003490772838</v>
      </c>
      <c r="R2197">
        <f t="shared" ca="1" si="178"/>
        <v>0</v>
      </c>
      <c r="S2197">
        <f t="shared" ca="1" si="179"/>
        <v>2.2860579168504799E-2</v>
      </c>
    </row>
    <row r="2198" spans="12:19" x14ac:dyDescent="0.35">
      <c r="L2198">
        <v>7</v>
      </c>
      <c r="M2198">
        <f t="shared" ca="1" si="176"/>
        <v>2.6346099606634709E-2</v>
      </c>
      <c r="P2198">
        <f t="shared" ca="1" si="180"/>
        <v>0</v>
      </c>
      <c r="Q2198">
        <f t="shared" ca="1" si="177"/>
        <v>0.19503251172468242</v>
      </c>
      <c r="R2198">
        <f t="shared" ca="1" si="178"/>
        <v>0</v>
      </c>
      <c r="S2198">
        <f t="shared" ca="1" si="179"/>
        <v>2.6346099606634709E-2</v>
      </c>
    </row>
    <row r="2199" spans="12:19" x14ac:dyDescent="0.35">
      <c r="L2199">
        <v>8</v>
      </c>
      <c r="M2199">
        <f t="shared" ca="1" si="176"/>
        <v>3.5332953822986672E-2</v>
      </c>
      <c r="P2199">
        <f t="shared" ca="1" si="180"/>
        <v>0</v>
      </c>
      <c r="Q2199">
        <f t="shared" ca="1" si="177"/>
        <v>0.26488820499004534</v>
      </c>
      <c r="R2199">
        <f t="shared" ca="1" si="178"/>
        <v>0</v>
      </c>
      <c r="S2199">
        <f t="shared" ca="1" si="179"/>
        <v>3.5332953822986672E-2</v>
      </c>
    </row>
    <row r="2200" spans="12:19" x14ac:dyDescent="0.35">
      <c r="L2200">
        <v>9</v>
      </c>
      <c r="M2200">
        <f t="shared" ca="1" si="176"/>
        <v>2.1407891799183447E-2</v>
      </c>
      <c r="P2200">
        <f t="shared" ca="1" si="180"/>
        <v>0</v>
      </c>
      <c r="Q2200">
        <f t="shared" ca="1" si="177"/>
        <v>0.15300529058193102</v>
      </c>
      <c r="R2200">
        <f t="shared" ca="1" si="178"/>
        <v>0</v>
      </c>
      <c r="S2200">
        <f t="shared" ca="1" si="179"/>
        <v>2.1407891799183447E-2</v>
      </c>
    </row>
    <row r="2201" spans="12:19" x14ac:dyDescent="0.35">
      <c r="L2201">
        <v>10</v>
      </c>
      <c r="M2201">
        <f t="shared" ca="1" si="176"/>
        <v>1.5950948021338292E-2</v>
      </c>
      <c r="P2201">
        <f t="shared" ca="1" si="180"/>
        <v>0</v>
      </c>
      <c r="Q2201">
        <f t="shared" ca="1" si="177"/>
        <v>0.17786356995786101</v>
      </c>
      <c r="R2201">
        <f t="shared" ca="1" si="178"/>
        <v>0</v>
      </c>
      <c r="S2201">
        <f t="shared" ca="1" si="179"/>
        <v>1.5950948021338292E-2</v>
      </c>
    </row>
    <row r="2202" spans="12:19" x14ac:dyDescent="0.35">
      <c r="L2202">
        <v>11</v>
      </c>
      <c r="M2202">
        <f t="shared" ca="1" si="176"/>
        <v>2.5413244713318114E-2</v>
      </c>
      <c r="P2202">
        <f t="shared" ca="1" si="180"/>
        <v>0</v>
      </c>
      <c r="Q2202">
        <f t="shared" ca="1" si="177"/>
        <v>0.2294842988947024</v>
      </c>
      <c r="R2202">
        <f t="shared" ca="1" si="178"/>
        <v>0</v>
      </c>
      <c r="S2202">
        <f t="shared" ca="1" si="179"/>
        <v>2.5413244713318114E-2</v>
      </c>
    </row>
    <row r="2203" spans="12:19" x14ac:dyDescent="0.35">
      <c r="L2203">
        <v>12</v>
      </c>
      <c r="M2203">
        <f t="shared" ca="1" si="176"/>
        <v>1.2956645751126509E-2</v>
      </c>
      <c r="P2203">
        <f t="shared" ca="1" si="180"/>
        <v>0</v>
      </c>
      <c r="Q2203">
        <f t="shared" ca="1" si="177"/>
        <v>0.1040335808530481</v>
      </c>
      <c r="R2203">
        <f t="shared" ca="1" si="178"/>
        <v>0</v>
      </c>
      <c r="S2203">
        <f t="shared" ca="1" si="179"/>
        <v>1.2956645751126509E-2</v>
      </c>
    </row>
    <row r="2204" spans="12:19" x14ac:dyDescent="0.35">
      <c r="L2204">
        <v>13</v>
      </c>
      <c r="M2204">
        <f t="shared" ca="1" si="176"/>
        <v>3.4446944913221825E-2</v>
      </c>
      <c r="P2204">
        <f t="shared" ca="1" si="180"/>
        <v>0</v>
      </c>
      <c r="Q2204">
        <f t="shared" ca="1" si="177"/>
        <v>0.32571160341808986</v>
      </c>
      <c r="R2204">
        <f t="shared" ca="1" si="178"/>
        <v>0</v>
      </c>
      <c r="S2204">
        <f t="shared" ca="1" si="179"/>
        <v>3.4446944913221825E-2</v>
      </c>
    </row>
    <row r="2205" spans="12:19" x14ac:dyDescent="0.35">
      <c r="L2205">
        <v>14</v>
      </c>
      <c r="M2205">
        <f t="shared" ca="1" si="176"/>
        <v>1.2408662718127544E-2</v>
      </c>
      <c r="P2205">
        <f t="shared" ca="1" si="180"/>
        <v>0</v>
      </c>
      <c r="Q2205">
        <f t="shared" ca="1" si="177"/>
        <v>0.21301327068487044</v>
      </c>
      <c r="R2205">
        <f t="shared" ca="1" si="178"/>
        <v>0</v>
      </c>
      <c r="S2205">
        <f t="shared" ca="1" si="179"/>
        <v>1.2408662718127544E-2</v>
      </c>
    </row>
    <row r="2206" spans="12:19" x14ac:dyDescent="0.35">
      <c r="L2206">
        <v>15</v>
      </c>
      <c r="M2206">
        <f t="shared" ca="1" si="176"/>
        <v>2.5207475687287765E-2</v>
      </c>
      <c r="P2206">
        <f t="shared" ca="1" si="180"/>
        <v>0</v>
      </c>
      <c r="Q2206">
        <f t="shared" ca="1" si="177"/>
        <v>0.1892028540123887</v>
      </c>
      <c r="R2206">
        <f t="shared" ca="1" si="178"/>
        <v>0</v>
      </c>
      <c r="S2206">
        <f t="shared" ca="1" si="179"/>
        <v>2.5207475687287765E-2</v>
      </c>
    </row>
    <row r="2207" spans="12:19" x14ac:dyDescent="0.35">
      <c r="L2207">
        <v>16</v>
      </c>
      <c r="M2207">
        <f t="shared" ca="1" si="176"/>
        <v>1.9245044137031521E-2</v>
      </c>
      <c r="P2207">
        <f t="shared" ca="1" si="180"/>
        <v>0</v>
      </c>
      <c r="Q2207">
        <f t="shared" ca="1" si="177"/>
        <v>0.16820552036800498</v>
      </c>
      <c r="R2207">
        <f t="shared" ca="1" si="178"/>
        <v>0</v>
      </c>
      <c r="S2207">
        <f t="shared" ca="1" si="179"/>
        <v>1.9245044137031521E-2</v>
      </c>
    </row>
    <row r="2208" spans="12:19" x14ac:dyDescent="0.35">
      <c r="L2208">
        <v>17</v>
      </c>
      <c r="M2208">
        <f t="shared" ca="1" si="176"/>
        <v>1.809127550063672E-2</v>
      </c>
      <c r="P2208">
        <f t="shared" ca="1" si="180"/>
        <v>0</v>
      </c>
      <c r="Q2208">
        <f t="shared" ca="1" si="177"/>
        <v>0.28031755933125163</v>
      </c>
      <c r="R2208">
        <f t="shared" ca="1" si="178"/>
        <v>0</v>
      </c>
      <c r="S2208">
        <f t="shared" ca="1" si="179"/>
        <v>1.809127550063672E-2</v>
      </c>
    </row>
    <row r="2209" spans="12:19" x14ac:dyDescent="0.35">
      <c r="L2209">
        <v>18</v>
      </c>
      <c r="M2209">
        <f t="shared" ca="1" si="176"/>
        <v>3.6231111297897023E-2</v>
      </c>
      <c r="P2209">
        <f t="shared" ca="1" si="180"/>
        <v>1</v>
      </c>
      <c r="Q2209">
        <f t="shared" ca="1" si="177"/>
        <v>0.2425388841711163</v>
      </c>
      <c r="R2209">
        <f t="shared" ca="1" si="178"/>
        <v>0.2425388841711163</v>
      </c>
      <c r="S2209">
        <f t="shared" ca="1" si="179"/>
        <v>-0.20630777287321928</v>
      </c>
    </row>
    <row r="2210" spans="12:19" x14ac:dyDescent="0.35">
      <c r="L2210">
        <v>19</v>
      </c>
      <c r="M2210">
        <f t="shared" ca="1" si="176"/>
        <v>1.058540456196414E-2</v>
      </c>
      <c r="P2210">
        <f t="shared" ca="1" si="180"/>
        <v>0</v>
      </c>
      <c r="Q2210">
        <f t="shared" ca="1" si="177"/>
        <v>0.21539471665955937</v>
      </c>
      <c r="R2210">
        <f t="shared" ca="1" si="178"/>
        <v>0</v>
      </c>
      <c r="S2210">
        <f t="shared" ca="1" si="179"/>
        <v>1.058540456196414E-2</v>
      </c>
    </row>
    <row r="2211" spans="12:19" x14ac:dyDescent="0.35">
      <c r="L2211">
        <v>20</v>
      </c>
      <c r="M2211">
        <f t="shared" ca="1" si="176"/>
        <v>1.9922386133895499E-2</v>
      </c>
      <c r="P2211">
        <f t="shared" ca="1" si="180"/>
        <v>0</v>
      </c>
      <c r="Q2211">
        <f t="shared" ca="1" si="177"/>
        <v>0.21084525791403888</v>
      </c>
      <c r="R2211">
        <f t="shared" ca="1" si="178"/>
        <v>0</v>
      </c>
      <c r="S2211">
        <f t="shared" ca="1" si="179"/>
        <v>1.9922386133895499E-2</v>
      </c>
    </row>
    <row r="2212" spans="12:19" x14ac:dyDescent="0.35">
      <c r="L2212">
        <v>21</v>
      </c>
      <c r="M2212">
        <f t="shared" ca="1" si="176"/>
        <v>1.8733879597639232E-2</v>
      </c>
      <c r="P2212">
        <f t="shared" ca="1" si="180"/>
        <v>0</v>
      </c>
      <c r="Q2212">
        <f t="shared" ca="1" si="177"/>
        <v>0.23218130849174057</v>
      </c>
      <c r="R2212">
        <f t="shared" ca="1" si="178"/>
        <v>0</v>
      </c>
      <c r="S2212">
        <f t="shared" ca="1" si="179"/>
        <v>1.8733879597639232E-2</v>
      </c>
    </row>
    <row r="2213" spans="12:19" x14ac:dyDescent="0.35">
      <c r="L2213">
        <v>22</v>
      </c>
      <c r="M2213">
        <f t="shared" ca="1" si="176"/>
        <v>2.9583171346198534E-2</v>
      </c>
      <c r="P2213">
        <f t="shared" ca="1" si="180"/>
        <v>0</v>
      </c>
      <c r="Q2213">
        <f t="shared" ca="1" si="177"/>
        <v>0.2346942662881375</v>
      </c>
      <c r="R2213">
        <f t="shared" ca="1" si="178"/>
        <v>0</v>
      </c>
      <c r="S2213">
        <f t="shared" ca="1" si="179"/>
        <v>2.9583171346198534E-2</v>
      </c>
    </row>
    <row r="2214" spans="12:19" x14ac:dyDescent="0.35">
      <c r="L2214">
        <v>23</v>
      </c>
      <c r="M2214">
        <f t="shared" ca="1" si="176"/>
        <v>2.3128019905695445E-2</v>
      </c>
      <c r="P2214">
        <f t="shared" ca="1" si="180"/>
        <v>0</v>
      </c>
      <c r="Q2214">
        <f t="shared" ca="1" si="177"/>
        <v>0.22971907915258111</v>
      </c>
      <c r="R2214">
        <f t="shared" ca="1" si="178"/>
        <v>0</v>
      </c>
      <c r="S2214">
        <f t="shared" ca="1" si="179"/>
        <v>2.3128019905695445E-2</v>
      </c>
    </row>
    <row r="2215" spans="12:19" x14ac:dyDescent="0.35">
      <c r="L2215">
        <v>24</v>
      </c>
      <c r="M2215">
        <f t="shared" ca="1" si="176"/>
        <v>2.5349040247560788E-2</v>
      </c>
      <c r="P2215">
        <f t="shared" ca="1" si="180"/>
        <v>0</v>
      </c>
      <c r="Q2215">
        <f t="shared" ca="1" si="177"/>
        <v>0.23155982269644382</v>
      </c>
      <c r="R2215">
        <f t="shared" ca="1" si="178"/>
        <v>0</v>
      </c>
      <c r="S2215">
        <f t="shared" ca="1" si="179"/>
        <v>2.5349040247560788E-2</v>
      </c>
    </row>
    <row r="2216" spans="12:19" x14ac:dyDescent="0.35">
      <c r="L2216">
        <v>25</v>
      </c>
      <c r="M2216">
        <f t="shared" ca="1" si="176"/>
        <v>2.4757997782783956E-2</v>
      </c>
      <c r="P2216">
        <f t="shared" ca="1" si="180"/>
        <v>0</v>
      </c>
      <c r="Q2216">
        <f t="shared" ca="1" si="177"/>
        <v>0.13676382856229563</v>
      </c>
      <c r="R2216">
        <f t="shared" ca="1" si="178"/>
        <v>0</v>
      </c>
      <c r="S2216">
        <f t="shared" ca="1" si="179"/>
        <v>2.4757997782783956E-2</v>
      </c>
    </row>
    <row r="2217" spans="12:19" x14ac:dyDescent="0.35">
      <c r="L2217">
        <v>26</v>
      </c>
      <c r="M2217">
        <f t="shared" ca="1" si="176"/>
        <v>3.8473381184296364E-2</v>
      </c>
      <c r="P2217">
        <f t="shared" ca="1" si="180"/>
        <v>0</v>
      </c>
      <c r="Q2217">
        <f t="shared" ca="1" si="177"/>
        <v>0.2305977152702007</v>
      </c>
      <c r="R2217">
        <f t="shared" ca="1" si="178"/>
        <v>0</v>
      </c>
      <c r="S2217">
        <f t="shared" ca="1" si="179"/>
        <v>3.8473381184296364E-2</v>
      </c>
    </row>
    <row r="2218" spans="12:19" x14ac:dyDescent="0.35">
      <c r="L2218">
        <v>27</v>
      </c>
      <c r="M2218">
        <f t="shared" ca="1" si="176"/>
        <v>2.6255394674444137E-2</v>
      </c>
      <c r="P2218">
        <f t="shared" ca="1" si="180"/>
        <v>0</v>
      </c>
      <c r="Q2218">
        <f t="shared" ca="1" si="177"/>
        <v>0.17206892879735428</v>
      </c>
      <c r="R2218">
        <f t="shared" ca="1" si="178"/>
        <v>0</v>
      </c>
      <c r="S2218">
        <f t="shared" ca="1" si="179"/>
        <v>2.6255394674444137E-2</v>
      </c>
    </row>
    <row r="2219" spans="12:19" x14ac:dyDescent="0.35">
      <c r="L2219">
        <v>28</v>
      </c>
      <c r="M2219">
        <f t="shared" ca="1" si="176"/>
        <v>2.4351686394089314E-2</v>
      </c>
      <c r="P2219">
        <f t="shared" ca="1" si="180"/>
        <v>0</v>
      </c>
      <c r="Q2219">
        <f t="shared" ca="1" si="177"/>
        <v>0.29388154979937825</v>
      </c>
      <c r="R2219">
        <f t="shared" ca="1" si="178"/>
        <v>0</v>
      </c>
      <c r="S2219">
        <f t="shared" ca="1" si="179"/>
        <v>2.4351686394089314E-2</v>
      </c>
    </row>
    <row r="2220" spans="12:19" x14ac:dyDescent="0.35">
      <c r="L2220">
        <v>29</v>
      </c>
      <c r="M2220">
        <f t="shared" ca="1" si="176"/>
        <v>1.2827008236451711E-2</v>
      </c>
      <c r="P2220">
        <f t="shared" ca="1" si="180"/>
        <v>0</v>
      </c>
      <c r="Q2220">
        <f t="shared" ca="1" si="177"/>
        <v>0.23127536880786109</v>
      </c>
      <c r="R2220">
        <f t="shared" ca="1" si="178"/>
        <v>0</v>
      </c>
      <c r="S2220">
        <f t="shared" ca="1" si="179"/>
        <v>1.2827008236451711E-2</v>
      </c>
    </row>
    <row r="2221" spans="12:19" x14ac:dyDescent="0.35">
      <c r="L2221">
        <v>30</v>
      </c>
      <c r="M2221">
        <f t="shared" ca="1" si="176"/>
        <v>2.3420424054447535E-2</v>
      </c>
      <c r="P2221">
        <f t="shared" ca="1" si="180"/>
        <v>0</v>
      </c>
      <c r="Q2221">
        <f t="shared" ca="1" si="177"/>
        <v>0.2942748324610811</v>
      </c>
      <c r="R2221">
        <f t="shared" ca="1" si="178"/>
        <v>0</v>
      </c>
      <c r="S2221">
        <f t="shared" ca="1" si="179"/>
        <v>2.3420424054447535E-2</v>
      </c>
    </row>
    <row r="2222" spans="12:19" x14ac:dyDescent="0.35">
      <c r="L2222">
        <v>1</v>
      </c>
      <c r="M2222">
        <f t="shared" ca="1" si="176"/>
        <v>2.1738414953062953E-2</v>
      </c>
      <c r="P2222">
        <f t="shared" ca="1" si="180"/>
        <v>0</v>
      </c>
      <c r="Q2222">
        <f t="shared" ca="1" si="177"/>
        <v>0.10953940475840823</v>
      </c>
      <c r="R2222">
        <f t="shared" ca="1" si="178"/>
        <v>0</v>
      </c>
      <c r="S2222">
        <f t="shared" ca="1" si="179"/>
        <v>2.1738414953062953E-2</v>
      </c>
    </row>
    <row r="2223" spans="12:19" x14ac:dyDescent="0.35">
      <c r="L2223">
        <v>2</v>
      </c>
      <c r="M2223">
        <f t="shared" ca="1" si="176"/>
        <v>1.4741088816832757E-2</v>
      </c>
      <c r="P2223">
        <f t="shared" ca="1" si="180"/>
        <v>0</v>
      </c>
      <c r="Q2223">
        <f t="shared" ca="1" si="177"/>
        <v>0.26639381923018846</v>
      </c>
      <c r="R2223">
        <f t="shared" ca="1" si="178"/>
        <v>0</v>
      </c>
      <c r="S2223">
        <f t="shared" ca="1" si="179"/>
        <v>1.4741088816832757E-2</v>
      </c>
    </row>
    <row r="2224" spans="12:19" x14ac:dyDescent="0.35">
      <c r="L2224">
        <v>3</v>
      </c>
      <c r="M2224">
        <f t="shared" ca="1" si="176"/>
        <v>2.5922638557327998E-2</v>
      </c>
      <c r="P2224">
        <f t="shared" ca="1" si="180"/>
        <v>0</v>
      </c>
      <c r="Q2224">
        <f t="shared" ca="1" si="177"/>
        <v>0.20385232861510119</v>
      </c>
      <c r="R2224">
        <f t="shared" ca="1" si="178"/>
        <v>0</v>
      </c>
      <c r="S2224">
        <f t="shared" ca="1" si="179"/>
        <v>2.5922638557327998E-2</v>
      </c>
    </row>
    <row r="2225" spans="12:19" x14ac:dyDescent="0.35">
      <c r="L2225">
        <v>4</v>
      </c>
      <c r="M2225">
        <f t="shared" ca="1" si="176"/>
        <v>2.5468246806274485E-2</v>
      </c>
      <c r="P2225">
        <f t="shared" ca="1" si="180"/>
        <v>0</v>
      </c>
      <c r="Q2225">
        <f t="shared" ca="1" si="177"/>
        <v>0.22550704414272157</v>
      </c>
      <c r="R2225">
        <f t="shared" ca="1" si="178"/>
        <v>0</v>
      </c>
      <c r="S2225">
        <f t="shared" ca="1" si="179"/>
        <v>2.5468246806274485E-2</v>
      </c>
    </row>
    <row r="2226" spans="12:19" x14ac:dyDescent="0.35">
      <c r="L2226">
        <v>5</v>
      </c>
      <c r="M2226">
        <f t="shared" ca="1" si="176"/>
        <v>2.5299937468894629E-2</v>
      </c>
      <c r="P2226">
        <f t="shared" ca="1" si="180"/>
        <v>0</v>
      </c>
      <c r="Q2226">
        <f t="shared" ca="1" si="177"/>
        <v>0.22579083508753794</v>
      </c>
      <c r="R2226">
        <f t="shared" ca="1" si="178"/>
        <v>0</v>
      </c>
      <c r="S2226">
        <f t="shared" ca="1" si="179"/>
        <v>2.5299937468894629E-2</v>
      </c>
    </row>
    <row r="2227" spans="12:19" x14ac:dyDescent="0.35">
      <c r="L2227">
        <v>6</v>
      </c>
      <c r="M2227">
        <f t="shared" ca="1" si="176"/>
        <v>2.0232574436507805E-2</v>
      </c>
      <c r="P2227">
        <f t="shared" ca="1" si="180"/>
        <v>1</v>
      </c>
      <c r="Q2227">
        <f t="shared" ca="1" si="177"/>
        <v>0.1488360537789464</v>
      </c>
      <c r="R2227">
        <f t="shared" ca="1" si="178"/>
        <v>0.1488360537789464</v>
      </c>
      <c r="S2227">
        <f t="shared" ca="1" si="179"/>
        <v>-0.1286034793424386</v>
      </c>
    </row>
    <row r="2228" spans="12:19" x14ac:dyDescent="0.35">
      <c r="L2228">
        <v>7</v>
      </c>
      <c r="M2228">
        <f t="shared" ca="1" si="176"/>
        <v>2.6301403595882671E-2</v>
      </c>
      <c r="P2228">
        <f t="shared" ca="1" si="180"/>
        <v>0</v>
      </c>
      <c r="Q2228">
        <f t="shared" ca="1" si="177"/>
        <v>0.23566550013730045</v>
      </c>
      <c r="R2228">
        <f t="shared" ca="1" si="178"/>
        <v>0</v>
      </c>
      <c r="S2228">
        <f t="shared" ca="1" si="179"/>
        <v>2.6301403595882671E-2</v>
      </c>
    </row>
    <row r="2229" spans="12:19" x14ac:dyDescent="0.35">
      <c r="L2229">
        <v>8</v>
      </c>
      <c r="M2229">
        <f t="shared" ca="1" si="176"/>
        <v>2.2129872702652736E-2</v>
      </c>
      <c r="P2229">
        <f t="shared" ca="1" si="180"/>
        <v>0</v>
      </c>
      <c r="Q2229">
        <f t="shared" ca="1" si="177"/>
        <v>0.27318025098569726</v>
      </c>
      <c r="R2229">
        <f t="shared" ca="1" si="178"/>
        <v>0</v>
      </c>
      <c r="S2229">
        <f t="shared" ca="1" si="179"/>
        <v>2.2129872702652736E-2</v>
      </c>
    </row>
    <row r="2230" spans="12:19" x14ac:dyDescent="0.35">
      <c r="L2230">
        <v>9</v>
      </c>
      <c r="M2230">
        <f t="shared" ca="1" si="176"/>
        <v>2.8002764672766089E-2</v>
      </c>
      <c r="P2230">
        <f t="shared" ca="1" si="180"/>
        <v>0</v>
      </c>
      <c r="Q2230">
        <f t="shared" ca="1" si="177"/>
        <v>0.26889442460358409</v>
      </c>
      <c r="R2230">
        <f t="shared" ca="1" si="178"/>
        <v>0</v>
      </c>
      <c r="S2230">
        <f t="shared" ca="1" si="179"/>
        <v>2.8002764672766089E-2</v>
      </c>
    </row>
    <row r="2231" spans="12:19" x14ac:dyDescent="0.35">
      <c r="L2231">
        <v>10</v>
      </c>
      <c r="M2231">
        <f t="shared" ca="1" si="176"/>
        <v>2.0511177685141893E-2</v>
      </c>
      <c r="P2231">
        <f t="shared" ca="1" si="180"/>
        <v>0</v>
      </c>
      <c r="Q2231">
        <f t="shared" ca="1" si="177"/>
        <v>0.15150058047202508</v>
      </c>
      <c r="R2231">
        <f t="shared" ca="1" si="178"/>
        <v>0</v>
      </c>
      <c r="S2231">
        <f t="shared" ca="1" si="179"/>
        <v>2.0511177685141893E-2</v>
      </c>
    </row>
    <row r="2232" spans="12:19" x14ac:dyDescent="0.35">
      <c r="L2232">
        <v>11</v>
      </c>
      <c r="M2232">
        <f t="shared" ca="1" si="176"/>
        <v>3.2442847507008571E-2</v>
      </c>
      <c r="P2232">
        <f t="shared" ca="1" si="180"/>
        <v>0</v>
      </c>
      <c r="Q2232">
        <f t="shared" ca="1" si="177"/>
        <v>0.19082480865778872</v>
      </c>
      <c r="R2232">
        <f t="shared" ca="1" si="178"/>
        <v>0</v>
      </c>
      <c r="S2232">
        <f t="shared" ca="1" si="179"/>
        <v>3.2442847507008571E-2</v>
      </c>
    </row>
    <row r="2233" spans="12:19" x14ac:dyDescent="0.35">
      <c r="L2233">
        <v>12</v>
      </c>
      <c r="M2233">
        <f t="shared" ca="1" si="176"/>
        <v>1.6257709006781737E-2</v>
      </c>
      <c r="P2233">
        <f t="shared" ca="1" si="180"/>
        <v>0</v>
      </c>
      <c r="Q2233">
        <f t="shared" ca="1" si="177"/>
        <v>0.18394243287029227</v>
      </c>
      <c r="R2233">
        <f t="shared" ca="1" si="178"/>
        <v>0</v>
      </c>
      <c r="S2233">
        <f t="shared" ca="1" si="179"/>
        <v>1.6257709006781737E-2</v>
      </c>
    </row>
    <row r="2234" spans="12:19" x14ac:dyDescent="0.35">
      <c r="L2234">
        <v>13</v>
      </c>
      <c r="M2234">
        <f t="shared" ca="1" si="176"/>
        <v>4.4208306132802321E-2</v>
      </c>
      <c r="P2234">
        <f t="shared" ca="1" si="180"/>
        <v>0</v>
      </c>
      <c r="Q2234">
        <f t="shared" ca="1" si="177"/>
        <v>0.27104943227870648</v>
      </c>
      <c r="R2234">
        <f t="shared" ca="1" si="178"/>
        <v>0</v>
      </c>
      <c r="S2234">
        <f t="shared" ca="1" si="179"/>
        <v>4.4208306132802321E-2</v>
      </c>
    </row>
    <row r="2235" spans="12:19" x14ac:dyDescent="0.35">
      <c r="L2235">
        <v>14</v>
      </c>
      <c r="M2235">
        <f t="shared" ca="1" si="176"/>
        <v>2.2688453782196482E-2</v>
      </c>
      <c r="P2235">
        <f t="shared" ca="1" si="180"/>
        <v>0</v>
      </c>
      <c r="Q2235">
        <f t="shared" ca="1" si="177"/>
        <v>0.16560896842498621</v>
      </c>
      <c r="R2235">
        <f t="shared" ca="1" si="178"/>
        <v>0</v>
      </c>
      <c r="S2235">
        <f t="shared" ca="1" si="179"/>
        <v>2.2688453782196482E-2</v>
      </c>
    </row>
    <row r="2236" spans="12:19" x14ac:dyDescent="0.35">
      <c r="L2236">
        <v>15</v>
      </c>
      <c r="M2236">
        <f t="shared" ca="1" si="176"/>
        <v>3.5437913536451184E-2</v>
      </c>
      <c r="P2236">
        <f t="shared" ca="1" si="180"/>
        <v>0</v>
      </c>
      <c r="Q2236">
        <f t="shared" ca="1" si="177"/>
        <v>0.15614288655793079</v>
      </c>
      <c r="R2236">
        <f t="shared" ca="1" si="178"/>
        <v>0</v>
      </c>
      <c r="S2236">
        <f t="shared" ca="1" si="179"/>
        <v>3.5437913536451184E-2</v>
      </c>
    </row>
    <row r="2237" spans="12:19" x14ac:dyDescent="0.35">
      <c r="L2237">
        <v>16</v>
      </c>
      <c r="M2237">
        <f t="shared" ca="1" si="176"/>
        <v>1.7441394938460936E-2</v>
      </c>
      <c r="P2237">
        <f t="shared" ca="1" si="180"/>
        <v>0</v>
      </c>
      <c r="Q2237">
        <f t="shared" ca="1" si="177"/>
        <v>0.25280911822587593</v>
      </c>
      <c r="R2237">
        <f t="shared" ca="1" si="178"/>
        <v>0</v>
      </c>
      <c r="S2237">
        <f t="shared" ca="1" si="179"/>
        <v>1.7441394938460936E-2</v>
      </c>
    </row>
    <row r="2238" spans="12:19" x14ac:dyDescent="0.35">
      <c r="L2238">
        <v>17</v>
      </c>
      <c r="M2238">
        <f t="shared" ca="1" si="176"/>
        <v>2.7832360424736219E-2</v>
      </c>
      <c r="P2238">
        <f t="shared" ca="1" si="180"/>
        <v>0</v>
      </c>
      <c r="Q2238">
        <f t="shared" ca="1" si="177"/>
        <v>0.14362711381336676</v>
      </c>
      <c r="R2238">
        <f t="shared" ca="1" si="178"/>
        <v>0</v>
      </c>
      <c r="S2238">
        <f t="shared" ca="1" si="179"/>
        <v>2.7832360424736219E-2</v>
      </c>
    </row>
    <row r="2239" spans="12:19" x14ac:dyDescent="0.35">
      <c r="L2239">
        <v>18</v>
      </c>
      <c r="M2239">
        <f t="shared" ca="1" si="176"/>
        <v>1.185043241705724E-2</v>
      </c>
      <c r="P2239">
        <f t="shared" ca="1" si="180"/>
        <v>0</v>
      </c>
      <c r="Q2239">
        <f t="shared" ca="1" si="177"/>
        <v>0.2596159127175019</v>
      </c>
      <c r="R2239">
        <f t="shared" ca="1" si="178"/>
        <v>0</v>
      </c>
      <c r="S2239">
        <f t="shared" ca="1" si="179"/>
        <v>1.185043241705724E-2</v>
      </c>
    </row>
    <row r="2240" spans="12:19" x14ac:dyDescent="0.35">
      <c r="L2240">
        <v>19</v>
      </c>
      <c r="M2240">
        <f t="shared" ca="1" si="176"/>
        <v>3.8616835994188484E-2</v>
      </c>
      <c r="P2240">
        <f t="shared" ca="1" si="180"/>
        <v>0</v>
      </c>
      <c r="Q2240">
        <f t="shared" ca="1" si="177"/>
        <v>0.23906529565254622</v>
      </c>
      <c r="R2240">
        <f t="shared" ca="1" si="178"/>
        <v>0</v>
      </c>
      <c r="S2240">
        <f t="shared" ca="1" si="179"/>
        <v>3.8616835994188484E-2</v>
      </c>
    </row>
    <row r="2241" spans="12:19" x14ac:dyDescent="0.35">
      <c r="L2241">
        <v>20</v>
      </c>
      <c r="M2241">
        <f t="shared" ca="1" si="176"/>
        <v>3.0120486966461076E-2</v>
      </c>
      <c r="P2241">
        <f t="shared" ca="1" si="180"/>
        <v>1</v>
      </c>
      <c r="Q2241">
        <f t="shared" ca="1" si="177"/>
        <v>0.2489997635863784</v>
      </c>
      <c r="R2241">
        <f t="shared" ca="1" si="178"/>
        <v>0.2489997635863784</v>
      </c>
      <c r="S2241">
        <f t="shared" ca="1" si="179"/>
        <v>-0.21887927661991732</v>
      </c>
    </row>
    <row r="2242" spans="12:19" x14ac:dyDescent="0.35">
      <c r="L2242">
        <v>21</v>
      </c>
      <c r="M2242">
        <f t="shared" ca="1" si="176"/>
        <v>1.6067874334433623E-2</v>
      </c>
      <c r="P2242">
        <f t="shared" ca="1" si="180"/>
        <v>0</v>
      </c>
      <c r="Q2242">
        <f t="shared" ca="1" si="177"/>
        <v>0.33625269877907016</v>
      </c>
      <c r="R2242">
        <f t="shared" ca="1" si="178"/>
        <v>0</v>
      </c>
      <c r="S2242">
        <f t="shared" ca="1" si="179"/>
        <v>1.6067874334433623E-2</v>
      </c>
    </row>
    <row r="2243" spans="12:19" x14ac:dyDescent="0.35">
      <c r="L2243">
        <v>22</v>
      </c>
      <c r="M2243">
        <f t="shared" ref="M2243:M2306" ca="1" si="181">_xlfn.NORM.INV(RAND(),$B$10,$B$11)</f>
        <v>2.1293650954549548E-2</v>
      </c>
      <c r="P2243">
        <f t="shared" ca="1" si="180"/>
        <v>0</v>
      </c>
      <c r="Q2243">
        <f t="shared" ref="Q2243:Q2306" ca="1" si="182">_xlfn.NORM.INV(RAND(),$F$11,$F$12)%</f>
        <v>0.13580419275342959</v>
      </c>
      <c r="R2243">
        <f t="shared" ref="R2243:R2306" ca="1" si="183">P2243*Q2243</f>
        <v>0</v>
      </c>
      <c r="S2243">
        <f t="shared" ref="S2243:S2306" ca="1" si="184">M2243-R2243</f>
        <v>2.1293650954549548E-2</v>
      </c>
    </row>
    <row r="2244" spans="12:19" x14ac:dyDescent="0.35">
      <c r="L2244">
        <v>23</v>
      </c>
      <c r="M2244">
        <f t="shared" ca="1" si="181"/>
        <v>1.6945196058984355E-2</v>
      </c>
      <c r="P2244">
        <f t="shared" ref="P2244:P2307" ca="1" si="185">IF(P2243 = 1, 0, (RAND() &lt; $F$8) * 1)</f>
        <v>0</v>
      </c>
      <c r="Q2244">
        <f t="shared" ca="1" si="182"/>
        <v>0.15092375033946659</v>
      </c>
      <c r="R2244">
        <f t="shared" ca="1" si="183"/>
        <v>0</v>
      </c>
      <c r="S2244">
        <f t="shared" ca="1" si="184"/>
        <v>1.6945196058984355E-2</v>
      </c>
    </row>
    <row r="2245" spans="12:19" x14ac:dyDescent="0.35">
      <c r="L2245">
        <v>24</v>
      </c>
      <c r="M2245">
        <f t="shared" ca="1" si="181"/>
        <v>2.9807103308827659E-2</v>
      </c>
      <c r="P2245">
        <f t="shared" ca="1" si="185"/>
        <v>0</v>
      </c>
      <c r="Q2245">
        <f t="shared" ca="1" si="182"/>
        <v>0.19463987510607353</v>
      </c>
      <c r="R2245">
        <f t="shared" ca="1" si="183"/>
        <v>0</v>
      </c>
      <c r="S2245">
        <f t="shared" ca="1" si="184"/>
        <v>2.9807103308827659E-2</v>
      </c>
    </row>
    <row r="2246" spans="12:19" x14ac:dyDescent="0.35">
      <c r="L2246">
        <v>25</v>
      </c>
      <c r="M2246">
        <f t="shared" ca="1" si="181"/>
        <v>3.2245441787139562E-2</v>
      </c>
      <c r="P2246">
        <f t="shared" ca="1" si="185"/>
        <v>0</v>
      </c>
      <c r="Q2246">
        <f t="shared" ca="1" si="182"/>
        <v>0.15762727405273075</v>
      </c>
      <c r="R2246">
        <f t="shared" ca="1" si="183"/>
        <v>0</v>
      </c>
      <c r="S2246">
        <f t="shared" ca="1" si="184"/>
        <v>3.2245441787139562E-2</v>
      </c>
    </row>
    <row r="2247" spans="12:19" x14ac:dyDescent="0.35">
      <c r="L2247">
        <v>26</v>
      </c>
      <c r="M2247">
        <f t="shared" ca="1" si="181"/>
        <v>2.2881987516093411E-2</v>
      </c>
      <c r="P2247">
        <f t="shared" ca="1" si="185"/>
        <v>0</v>
      </c>
      <c r="Q2247">
        <f t="shared" ca="1" si="182"/>
        <v>0.25923466045810906</v>
      </c>
      <c r="R2247">
        <f t="shared" ca="1" si="183"/>
        <v>0</v>
      </c>
      <c r="S2247">
        <f t="shared" ca="1" si="184"/>
        <v>2.2881987516093411E-2</v>
      </c>
    </row>
    <row r="2248" spans="12:19" x14ac:dyDescent="0.35">
      <c r="L2248">
        <v>27</v>
      </c>
      <c r="M2248">
        <f t="shared" ca="1" si="181"/>
        <v>1.4438685075992877E-2</v>
      </c>
      <c r="P2248">
        <f t="shared" ca="1" si="185"/>
        <v>0</v>
      </c>
      <c r="Q2248">
        <f t="shared" ca="1" si="182"/>
        <v>0.12565797834780096</v>
      </c>
      <c r="R2248">
        <f t="shared" ca="1" si="183"/>
        <v>0</v>
      </c>
      <c r="S2248">
        <f t="shared" ca="1" si="184"/>
        <v>1.4438685075992877E-2</v>
      </c>
    </row>
    <row r="2249" spans="12:19" x14ac:dyDescent="0.35">
      <c r="L2249">
        <v>28</v>
      </c>
      <c r="M2249">
        <f t="shared" ca="1" si="181"/>
        <v>1.9643160385652916E-2</v>
      </c>
      <c r="P2249">
        <f t="shared" ca="1" si="185"/>
        <v>0</v>
      </c>
      <c r="Q2249">
        <f t="shared" ca="1" si="182"/>
        <v>0.24418266102702582</v>
      </c>
      <c r="R2249">
        <f t="shared" ca="1" si="183"/>
        <v>0</v>
      </c>
      <c r="S2249">
        <f t="shared" ca="1" si="184"/>
        <v>1.9643160385652916E-2</v>
      </c>
    </row>
    <row r="2250" spans="12:19" x14ac:dyDescent="0.35">
      <c r="L2250">
        <v>29</v>
      </c>
      <c r="M2250">
        <f t="shared" ca="1" si="181"/>
        <v>2.3034882712742035E-2</v>
      </c>
      <c r="P2250">
        <f t="shared" ca="1" si="185"/>
        <v>0</v>
      </c>
      <c r="Q2250">
        <f t="shared" ca="1" si="182"/>
        <v>0.19055401510603379</v>
      </c>
      <c r="R2250">
        <f t="shared" ca="1" si="183"/>
        <v>0</v>
      </c>
      <c r="S2250">
        <f t="shared" ca="1" si="184"/>
        <v>2.3034882712742035E-2</v>
      </c>
    </row>
    <row r="2251" spans="12:19" x14ac:dyDescent="0.35">
      <c r="L2251">
        <v>30</v>
      </c>
      <c r="M2251">
        <f t="shared" ca="1" si="181"/>
        <v>2.5523329453984681E-2</v>
      </c>
      <c r="P2251">
        <f t="shared" ca="1" si="185"/>
        <v>0</v>
      </c>
      <c r="Q2251">
        <f t="shared" ca="1" si="182"/>
        <v>0.12373898337071143</v>
      </c>
      <c r="R2251">
        <f t="shared" ca="1" si="183"/>
        <v>0</v>
      </c>
      <c r="S2251">
        <f t="shared" ca="1" si="184"/>
        <v>2.5523329453984681E-2</v>
      </c>
    </row>
    <row r="2252" spans="12:19" x14ac:dyDescent="0.35">
      <c r="L2252">
        <v>1</v>
      </c>
      <c r="M2252">
        <f t="shared" ca="1" si="181"/>
        <v>2.2847884803877457E-2</v>
      </c>
      <c r="P2252">
        <f t="shared" ca="1" si="185"/>
        <v>0</v>
      </c>
      <c r="Q2252">
        <f t="shared" ca="1" si="182"/>
        <v>0.27927777508503998</v>
      </c>
      <c r="R2252">
        <f t="shared" ca="1" si="183"/>
        <v>0</v>
      </c>
      <c r="S2252">
        <f t="shared" ca="1" si="184"/>
        <v>2.2847884803877457E-2</v>
      </c>
    </row>
    <row r="2253" spans="12:19" x14ac:dyDescent="0.35">
      <c r="L2253">
        <v>2</v>
      </c>
      <c r="M2253">
        <f t="shared" ca="1" si="181"/>
        <v>1.9336335222918673E-2</v>
      </c>
      <c r="P2253">
        <f t="shared" ca="1" si="185"/>
        <v>0</v>
      </c>
      <c r="Q2253">
        <f t="shared" ca="1" si="182"/>
        <v>0.22047858976512011</v>
      </c>
      <c r="R2253">
        <f t="shared" ca="1" si="183"/>
        <v>0</v>
      </c>
      <c r="S2253">
        <f t="shared" ca="1" si="184"/>
        <v>1.9336335222918673E-2</v>
      </c>
    </row>
    <row r="2254" spans="12:19" x14ac:dyDescent="0.35">
      <c r="L2254">
        <v>3</v>
      </c>
      <c r="M2254">
        <f t="shared" ca="1" si="181"/>
        <v>2.9165779517418455E-2</v>
      </c>
      <c r="P2254">
        <f t="shared" ca="1" si="185"/>
        <v>0</v>
      </c>
      <c r="Q2254">
        <f t="shared" ca="1" si="182"/>
        <v>0.21159930867877744</v>
      </c>
      <c r="R2254">
        <f t="shared" ca="1" si="183"/>
        <v>0</v>
      </c>
      <c r="S2254">
        <f t="shared" ca="1" si="184"/>
        <v>2.9165779517418455E-2</v>
      </c>
    </row>
    <row r="2255" spans="12:19" x14ac:dyDescent="0.35">
      <c r="L2255">
        <v>4</v>
      </c>
      <c r="M2255">
        <f t="shared" ca="1" si="181"/>
        <v>4.746472920834028E-2</v>
      </c>
      <c r="P2255">
        <f t="shared" ca="1" si="185"/>
        <v>0</v>
      </c>
      <c r="Q2255">
        <f t="shared" ca="1" si="182"/>
        <v>0.21001772912262787</v>
      </c>
      <c r="R2255">
        <f t="shared" ca="1" si="183"/>
        <v>0</v>
      </c>
      <c r="S2255">
        <f t="shared" ca="1" si="184"/>
        <v>4.746472920834028E-2</v>
      </c>
    </row>
    <row r="2256" spans="12:19" x14ac:dyDescent="0.35">
      <c r="L2256">
        <v>5</v>
      </c>
      <c r="M2256">
        <f t="shared" ca="1" si="181"/>
        <v>2.8014077064624082E-2</v>
      </c>
      <c r="P2256">
        <f t="shared" ca="1" si="185"/>
        <v>0</v>
      </c>
      <c r="Q2256">
        <f t="shared" ca="1" si="182"/>
        <v>0.23080488849888389</v>
      </c>
      <c r="R2256">
        <f t="shared" ca="1" si="183"/>
        <v>0</v>
      </c>
      <c r="S2256">
        <f t="shared" ca="1" si="184"/>
        <v>2.8014077064624082E-2</v>
      </c>
    </row>
    <row r="2257" spans="12:19" x14ac:dyDescent="0.35">
      <c r="L2257">
        <v>6</v>
      </c>
      <c r="M2257">
        <f t="shared" ca="1" si="181"/>
        <v>2.7202176233593646E-2</v>
      </c>
      <c r="P2257">
        <f t="shared" ca="1" si="185"/>
        <v>0</v>
      </c>
      <c r="Q2257">
        <f t="shared" ca="1" si="182"/>
        <v>0.15186689064246001</v>
      </c>
      <c r="R2257">
        <f t="shared" ca="1" si="183"/>
        <v>0</v>
      </c>
      <c r="S2257">
        <f t="shared" ca="1" si="184"/>
        <v>2.7202176233593646E-2</v>
      </c>
    </row>
    <row r="2258" spans="12:19" x14ac:dyDescent="0.35">
      <c r="L2258">
        <v>7</v>
      </c>
      <c r="M2258">
        <f t="shared" ca="1" si="181"/>
        <v>1.4031749104199258E-2</v>
      </c>
      <c r="P2258">
        <f t="shared" ca="1" si="185"/>
        <v>0</v>
      </c>
      <c r="Q2258">
        <f t="shared" ca="1" si="182"/>
        <v>0.19027413131239532</v>
      </c>
      <c r="R2258">
        <f t="shared" ca="1" si="183"/>
        <v>0</v>
      </c>
      <c r="S2258">
        <f t="shared" ca="1" si="184"/>
        <v>1.4031749104199258E-2</v>
      </c>
    </row>
    <row r="2259" spans="12:19" x14ac:dyDescent="0.35">
      <c r="L2259">
        <v>8</v>
      </c>
      <c r="M2259">
        <f t="shared" ca="1" si="181"/>
        <v>1.4521009368485122E-2</v>
      </c>
      <c r="P2259">
        <f t="shared" ca="1" si="185"/>
        <v>0</v>
      </c>
      <c r="Q2259">
        <f t="shared" ca="1" si="182"/>
        <v>0.13686159791399594</v>
      </c>
      <c r="R2259">
        <f t="shared" ca="1" si="183"/>
        <v>0</v>
      </c>
      <c r="S2259">
        <f t="shared" ca="1" si="184"/>
        <v>1.4521009368485122E-2</v>
      </c>
    </row>
    <row r="2260" spans="12:19" x14ac:dyDescent="0.35">
      <c r="L2260">
        <v>9</v>
      </c>
      <c r="M2260">
        <f t="shared" ca="1" si="181"/>
        <v>1.1197470481816445E-2</v>
      </c>
      <c r="P2260">
        <f t="shared" ca="1" si="185"/>
        <v>0</v>
      </c>
      <c r="Q2260">
        <f t="shared" ca="1" si="182"/>
        <v>0.24552044835650186</v>
      </c>
      <c r="R2260">
        <f t="shared" ca="1" si="183"/>
        <v>0</v>
      </c>
      <c r="S2260">
        <f t="shared" ca="1" si="184"/>
        <v>1.1197470481816445E-2</v>
      </c>
    </row>
    <row r="2261" spans="12:19" x14ac:dyDescent="0.35">
      <c r="L2261">
        <v>10</v>
      </c>
      <c r="M2261">
        <f t="shared" ca="1" si="181"/>
        <v>2.0247924546615153E-2</v>
      </c>
      <c r="P2261">
        <f t="shared" ca="1" si="185"/>
        <v>0</v>
      </c>
      <c r="Q2261">
        <f t="shared" ca="1" si="182"/>
        <v>0.20349899925969658</v>
      </c>
      <c r="R2261">
        <f t="shared" ca="1" si="183"/>
        <v>0</v>
      </c>
      <c r="S2261">
        <f t="shared" ca="1" si="184"/>
        <v>2.0247924546615153E-2</v>
      </c>
    </row>
    <row r="2262" spans="12:19" x14ac:dyDescent="0.35">
      <c r="L2262">
        <v>11</v>
      </c>
      <c r="M2262">
        <f t="shared" ca="1" si="181"/>
        <v>3.6159685099815445E-2</v>
      </c>
      <c r="P2262">
        <f t="shared" ca="1" si="185"/>
        <v>0</v>
      </c>
      <c r="Q2262">
        <f t="shared" ca="1" si="182"/>
        <v>0.20161977042689827</v>
      </c>
      <c r="R2262">
        <f t="shared" ca="1" si="183"/>
        <v>0</v>
      </c>
      <c r="S2262">
        <f t="shared" ca="1" si="184"/>
        <v>3.6159685099815445E-2</v>
      </c>
    </row>
    <row r="2263" spans="12:19" x14ac:dyDescent="0.35">
      <c r="L2263">
        <v>12</v>
      </c>
      <c r="M2263">
        <f t="shared" ca="1" si="181"/>
        <v>2.479107658081614E-2</v>
      </c>
      <c r="P2263">
        <f t="shared" ca="1" si="185"/>
        <v>0</v>
      </c>
      <c r="Q2263">
        <f t="shared" ca="1" si="182"/>
        <v>0.23862540057413015</v>
      </c>
      <c r="R2263">
        <f t="shared" ca="1" si="183"/>
        <v>0</v>
      </c>
      <c r="S2263">
        <f t="shared" ca="1" si="184"/>
        <v>2.479107658081614E-2</v>
      </c>
    </row>
    <row r="2264" spans="12:19" x14ac:dyDescent="0.35">
      <c r="L2264">
        <v>13</v>
      </c>
      <c r="M2264">
        <f t="shared" ca="1" si="181"/>
        <v>2.363100419313063E-2</v>
      </c>
      <c r="P2264">
        <f t="shared" ca="1" si="185"/>
        <v>0</v>
      </c>
      <c r="Q2264">
        <f t="shared" ca="1" si="182"/>
        <v>0.21823353313196703</v>
      </c>
      <c r="R2264">
        <f t="shared" ca="1" si="183"/>
        <v>0</v>
      </c>
      <c r="S2264">
        <f t="shared" ca="1" si="184"/>
        <v>2.363100419313063E-2</v>
      </c>
    </row>
    <row r="2265" spans="12:19" x14ac:dyDescent="0.35">
      <c r="L2265">
        <v>14</v>
      </c>
      <c r="M2265">
        <f t="shared" ca="1" si="181"/>
        <v>3.2097535845097086E-2</v>
      </c>
      <c r="P2265">
        <f t="shared" ca="1" si="185"/>
        <v>0</v>
      </c>
      <c r="Q2265">
        <f t="shared" ca="1" si="182"/>
        <v>0.20289495716121275</v>
      </c>
      <c r="R2265">
        <f t="shared" ca="1" si="183"/>
        <v>0</v>
      </c>
      <c r="S2265">
        <f t="shared" ca="1" si="184"/>
        <v>3.2097535845097086E-2</v>
      </c>
    </row>
    <row r="2266" spans="12:19" x14ac:dyDescent="0.35">
      <c r="L2266">
        <v>15</v>
      </c>
      <c r="M2266">
        <f t="shared" ca="1" si="181"/>
        <v>3.9764223556690896E-2</v>
      </c>
      <c r="P2266">
        <f t="shared" ca="1" si="185"/>
        <v>0</v>
      </c>
      <c r="Q2266">
        <f t="shared" ca="1" si="182"/>
        <v>0.21105209641805267</v>
      </c>
      <c r="R2266">
        <f t="shared" ca="1" si="183"/>
        <v>0</v>
      </c>
      <c r="S2266">
        <f t="shared" ca="1" si="184"/>
        <v>3.9764223556690896E-2</v>
      </c>
    </row>
    <row r="2267" spans="12:19" x14ac:dyDescent="0.35">
      <c r="L2267">
        <v>16</v>
      </c>
      <c r="M2267">
        <f t="shared" ca="1" si="181"/>
        <v>2.3001978943230552E-2</v>
      </c>
      <c r="P2267">
        <f t="shared" ca="1" si="185"/>
        <v>1</v>
      </c>
      <c r="Q2267">
        <f t="shared" ca="1" si="182"/>
        <v>9.4228970924872257E-2</v>
      </c>
      <c r="R2267">
        <f t="shared" ca="1" si="183"/>
        <v>9.4228970924872257E-2</v>
      </c>
      <c r="S2267">
        <f t="shared" ca="1" si="184"/>
        <v>-7.1226991981641702E-2</v>
      </c>
    </row>
    <row r="2268" spans="12:19" x14ac:dyDescent="0.35">
      <c r="L2268">
        <v>17</v>
      </c>
      <c r="M2268">
        <f t="shared" ca="1" si="181"/>
        <v>1.8991268182998844E-2</v>
      </c>
      <c r="P2268">
        <f t="shared" ca="1" si="185"/>
        <v>0</v>
      </c>
      <c r="Q2268">
        <f t="shared" ca="1" si="182"/>
        <v>0.18099084522747882</v>
      </c>
      <c r="R2268">
        <f t="shared" ca="1" si="183"/>
        <v>0</v>
      </c>
      <c r="S2268">
        <f t="shared" ca="1" si="184"/>
        <v>1.8991268182998844E-2</v>
      </c>
    </row>
    <row r="2269" spans="12:19" x14ac:dyDescent="0.35">
      <c r="L2269">
        <v>18</v>
      </c>
      <c r="M2269">
        <f t="shared" ca="1" si="181"/>
        <v>2.4777738382197698E-2</v>
      </c>
      <c r="P2269">
        <f t="shared" ca="1" si="185"/>
        <v>0</v>
      </c>
      <c r="Q2269">
        <f t="shared" ca="1" si="182"/>
        <v>0.31810251520397048</v>
      </c>
      <c r="R2269">
        <f t="shared" ca="1" si="183"/>
        <v>0</v>
      </c>
      <c r="S2269">
        <f t="shared" ca="1" si="184"/>
        <v>2.4777738382197698E-2</v>
      </c>
    </row>
    <row r="2270" spans="12:19" x14ac:dyDescent="0.35">
      <c r="L2270">
        <v>19</v>
      </c>
      <c r="M2270">
        <f t="shared" ca="1" si="181"/>
        <v>1.7221035195862128E-2</v>
      </c>
      <c r="P2270">
        <f t="shared" ca="1" si="185"/>
        <v>0</v>
      </c>
      <c r="Q2270">
        <f t="shared" ca="1" si="182"/>
        <v>0.11257955750080255</v>
      </c>
      <c r="R2270">
        <f t="shared" ca="1" si="183"/>
        <v>0</v>
      </c>
      <c r="S2270">
        <f t="shared" ca="1" si="184"/>
        <v>1.7221035195862128E-2</v>
      </c>
    </row>
    <row r="2271" spans="12:19" x14ac:dyDescent="0.35">
      <c r="L2271">
        <v>20</v>
      </c>
      <c r="M2271">
        <f t="shared" ca="1" si="181"/>
        <v>4.2360548939950234E-3</v>
      </c>
      <c r="P2271">
        <f t="shared" ca="1" si="185"/>
        <v>0</v>
      </c>
      <c r="Q2271">
        <f t="shared" ca="1" si="182"/>
        <v>0.2440852211009861</v>
      </c>
      <c r="R2271">
        <f t="shared" ca="1" si="183"/>
        <v>0</v>
      </c>
      <c r="S2271">
        <f t="shared" ca="1" si="184"/>
        <v>4.2360548939950234E-3</v>
      </c>
    </row>
    <row r="2272" spans="12:19" x14ac:dyDescent="0.35">
      <c r="L2272">
        <v>21</v>
      </c>
      <c r="M2272">
        <f t="shared" ca="1" si="181"/>
        <v>3.2569305282827865E-2</v>
      </c>
      <c r="P2272">
        <f t="shared" ca="1" si="185"/>
        <v>0</v>
      </c>
      <c r="Q2272">
        <f t="shared" ca="1" si="182"/>
        <v>0.18329835980168441</v>
      </c>
      <c r="R2272">
        <f t="shared" ca="1" si="183"/>
        <v>0</v>
      </c>
      <c r="S2272">
        <f t="shared" ca="1" si="184"/>
        <v>3.2569305282827865E-2</v>
      </c>
    </row>
    <row r="2273" spans="12:19" x14ac:dyDescent="0.35">
      <c r="L2273">
        <v>22</v>
      </c>
      <c r="M2273">
        <f t="shared" ca="1" si="181"/>
        <v>2.5729345723009372E-2</v>
      </c>
      <c r="P2273">
        <f t="shared" ca="1" si="185"/>
        <v>0</v>
      </c>
      <c r="Q2273">
        <f t="shared" ca="1" si="182"/>
        <v>0.13783202330326599</v>
      </c>
      <c r="R2273">
        <f t="shared" ca="1" si="183"/>
        <v>0</v>
      </c>
      <c r="S2273">
        <f t="shared" ca="1" si="184"/>
        <v>2.5729345723009372E-2</v>
      </c>
    </row>
    <row r="2274" spans="12:19" x14ac:dyDescent="0.35">
      <c r="L2274">
        <v>23</v>
      </c>
      <c r="M2274">
        <f t="shared" ca="1" si="181"/>
        <v>3.262759859274382E-2</v>
      </c>
      <c r="P2274">
        <f t="shared" ca="1" si="185"/>
        <v>0</v>
      </c>
      <c r="Q2274">
        <f t="shared" ca="1" si="182"/>
        <v>0.20021066240921004</v>
      </c>
      <c r="R2274">
        <f t="shared" ca="1" si="183"/>
        <v>0</v>
      </c>
      <c r="S2274">
        <f t="shared" ca="1" si="184"/>
        <v>3.262759859274382E-2</v>
      </c>
    </row>
    <row r="2275" spans="12:19" x14ac:dyDescent="0.35">
      <c r="L2275">
        <v>24</v>
      </c>
      <c r="M2275">
        <f t="shared" ca="1" si="181"/>
        <v>1.9327695052724636E-2</v>
      </c>
      <c r="P2275">
        <f t="shared" ca="1" si="185"/>
        <v>0</v>
      </c>
      <c r="Q2275">
        <f t="shared" ca="1" si="182"/>
        <v>0.14952705736396424</v>
      </c>
      <c r="R2275">
        <f t="shared" ca="1" si="183"/>
        <v>0</v>
      </c>
      <c r="S2275">
        <f t="shared" ca="1" si="184"/>
        <v>1.9327695052724636E-2</v>
      </c>
    </row>
    <row r="2276" spans="12:19" x14ac:dyDescent="0.35">
      <c r="L2276">
        <v>25</v>
      </c>
      <c r="M2276">
        <f t="shared" ca="1" si="181"/>
        <v>2.3564395020770609E-2</v>
      </c>
      <c r="P2276">
        <f t="shared" ca="1" si="185"/>
        <v>0</v>
      </c>
      <c r="Q2276">
        <f t="shared" ca="1" si="182"/>
        <v>0.12884483845785927</v>
      </c>
      <c r="R2276">
        <f t="shared" ca="1" si="183"/>
        <v>0</v>
      </c>
      <c r="S2276">
        <f t="shared" ca="1" si="184"/>
        <v>2.3564395020770609E-2</v>
      </c>
    </row>
    <row r="2277" spans="12:19" x14ac:dyDescent="0.35">
      <c r="L2277">
        <v>26</v>
      </c>
      <c r="M2277">
        <f t="shared" ca="1" si="181"/>
        <v>1.7773707987196078E-2</v>
      </c>
      <c r="P2277">
        <f t="shared" ca="1" si="185"/>
        <v>0</v>
      </c>
      <c r="Q2277">
        <f t="shared" ca="1" si="182"/>
        <v>0.25095051992191098</v>
      </c>
      <c r="R2277">
        <f t="shared" ca="1" si="183"/>
        <v>0</v>
      </c>
      <c r="S2277">
        <f t="shared" ca="1" si="184"/>
        <v>1.7773707987196078E-2</v>
      </c>
    </row>
    <row r="2278" spans="12:19" x14ac:dyDescent="0.35">
      <c r="L2278">
        <v>27</v>
      </c>
      <c r="M2278">
        <f t="shared" ca="1" si="181"/>
        <v>1.834789227592877E-2</v>
      </c>
      <c r="P2278">
        <f t="shared" ca="1" si="185"/>
        <v>0</v>
      </c>
      <c r="Q2278">
        <f t="shared" ca="1" si="182"/>
        <v>0.27715058366775025</v>
      </c>
      <c r="R2278">
        <f t="shared" ca="1" si="183"/>
        <v>0</v>
      </c>
      <c r="S2278">
        <f t="shared" ca="1" si="184"/>
        <v>1.834789227592877E-2</v>
      </c>
    </row>
    <row r="2279" spans="12:19" x14ac:dyDescent="0.35">
      <c r="L2279">
        <v>28</v>
      </c>
      <c r="M2279">
        <f t="shared" ca="1" si="181"/>
        <v>1.5181964632263144E-2</v>
      </c>
      <c r="P2279">
        <f t="shared" ca="1" si="185"/>
        <v>0</v>
      </c>
      <c r="Q2279">
        <f t="shared" ca="1" si="182"/>
        <v>0.15904455472520385</v>
      </c>
      <c r="R2279">
        <f t="shared" ca="1" si="183"/>
        <v>0</v>
      </c>
      <c r="S2279">
        <f t="shared" ca="1" si="184"/>
        <v>1.5181964632263144E-2</v>
      </c>
    </row>
    <row r="2280" spans="12:19" x14ac:dyDescent="0.35">
      <c r="L2280">
        <v>29</v>
      </c>
      <c r="M2280">
        <f t="shared" ca="1" si="181"/>
        <v>1.8451401849760737E-2</v>
      </c>
      <c r="P2280">
        <f t="shared" ca="1" si="185"/>
        <v>0</v>
      </c>
      <c r="Q2280">
        <f t="shared" ca="1" si="182"/>
        <v>0.21522540380837177</v>
      </c>
      <c r="R2280">
        <f t="shared" ca="1" si="183"/>
        <v>0</v>
      </c>
      <c r="S2280">
        <f t="shared" ca="1" si="184"/>
        <v>1.8451401849760737E-2</v>
      </c>
    </row>
    <row r="2281" spans="12:19" x14ac:dyDescent="0.35">
      <c r="L2281">
        <v>30</v>
      </c>
      <c r="M2281">
        <f t="shared" ca="1" si="181"/>
        <v>2.6309234755157576E-2</v>
      </c>
      <c r="P2281">
        <f t="shared" ca="1" si="185"/>
        <v>0</v>
      </c>
      <c r="Q2281">
        <f t="shared" ca="1" si="182"/>
        <v>0.22891555064281469</v>
      </c>
      <c r="R2281">
        <f t="shared" ca="1" si="183"/>
        <v>0</v>
      </c>
      <c r="S2281">
        <f t="shared" ca="1" si="184"/>
        <v>2.6309234755157576E-2</v>
      </c>
    </row>
    <row r="2282" spans="12:19" x14ac:dyDescent="0.35">
      <c r="L2282">
        <v>1</v>
      </c>
      <c r="M2282">
        <f t="shared" ca="1" si="181"/>
        <v>-1.5816646546146541E-3</v>
      </c>
      <c r="P2282">
        <f t="shared" ca="1" si="185"/>
        <v>0</v>
      </c>
      <c r="Q2282">
        <f t="shared" ca="1" si="182"/>
        <v>0.21128137030951316</v>
      </c>
      <c r="R2282">
        <f t="shared" ca="1" si="183"/>
        <v>0</v>
      </c>
      <c r="S2282">
        <f t="shared" ca="1" si="184"/>
        <v>-1.5816646546146541E-3</v>
      </c>
    </row>
    <row r="2283" spans="12:19" x14ac:dyDescent="0.35">
      <c r="L2283">
        <v>2</v>
      </c>
      <c r="M2283">
        <f t="shared" ca="1" si="181"/>
        <v>-1.0207900255289205E-2</v>
      </c>
      <c r="P2283">
        <f t="shared" ca="1" si="185"/>
        <v>0</v>
      </c>
      <c r="Q2283">
        <f t="shared" ca="1" si="182"/>
        <v>0.23092622787418368</v>
      </c>
      <c r="R2283">
        <f t="shared" ca="1" si="183"/>
        <v>0</v>
      </c>
      <c r="S2283">
        <f t="shared" ca="1" si="184"/>
        <v>-1.0207900255289205E-2</v>
      </c>
    </row>
    <row r="2284" spans="12:19" x14ac:dyDescent="0.35">
      <c r="L2284">
        <v>3</v>
      </c>
      <c r="M2284">
        <f t="shared" ca="1" si="181"/>
        <v>1.9133818637126546E-2</v>
      </c>
      <c r="P2284">
        <f t="shared" ca="1" si="185"/>
        <v>0</v>
      </c>
      <c r="Q2284">
        <f t="shared" ca="1" si="182"/>
        <v>0.19093285160465881</v>
      </c>
      <c r="R2284">
        <f t="shared" ca="1" si="183"/>
        <v>0</v>
      </c>
      <c r="S2284">
        <f t="shared" ca="1" si="184"/>
        <v>1.9133818637126546E-2</v>
      </c>
    </row>
    <row r="2285" spans="12:19" x14ac:dyDescent="0.35">
      <c r="L2285">
        <v>4</v>
      </c>
      <c r="M2285">
        <f t="shared" ca="1" si="181"/>
        <v>1.8836758282006812E-2</v>
      </c>
      <c r="P2285">
        <f t="shared" ca="1" si="185"/>
        <v>0</v>
      </c>
      <c r="Q2285">
        <f t="shared" ca="1" si="182"/>
        <v>0.19867996354317033</v>
      </c>
      <c r="R2285">
        <f t="shared" ca="1" si="183"/>
        <v>0</v>
      </c>
      <c r="S2285">
        <f t="shared" ca="1" si="184"/>
        <v>1.8836758282006812E-2</v>
      </c>
    </row>
    <row r="2286" spans="12:19" x14ac:dyDescent="0.35">
      <c r="L2286">
        <v>5</v>
      </c>
      <c r="M2286">
        <f t="shared" ca="1" si="181"/>
        <v>2.3658246064431968E-2</v>
      </c>
      <c r="P2286">
        <f t="shared" ca="1" si="185"/>
        <v>0</v>
      </c>
      <c r="Q2286">
        <f t="shared" ca="1" si="182"/>
        <v>0.20101558425798857</v>
      </c>
      <c r="R2286">
        <f t="shared" ca="1" si="183"/>
        <v>0</v>
      </c>
      <c r="S2286">
        <f t="shared" ca="1" si="184"/>
        <v>2.3658246064431968E-2</v>
      </c>
    </row>
    <row r="2287" spans="12:19" x14ac:dyDescent="0.35">
      <c r="L2287">
        <v>6</v>
      </c>
      <c r="M2287">
        <f t="shared" ca="1" si="181"/>
        <v>4.4995982853795385E-2</v>
      </c>
      <c r="P2287">
        <f t="shared" ca="1" si="185"/>
        <v>0</v>
      </c>
      <c r="Q2287">
        <f t="shared" ca="1" si="182"/>
        <v>0.19214115929091047</v>
      </c>
      <c r="R2287">
        <f t="shared" ca="1" si="183"/>
        <v>0</v>
      </c>
      <c r="S2287">
        <f t="shared" ca="1" si="184"/>
        <v>4.4995982853795385E-2</v>
      </c>
    </row>
    <row r="2288" spans="12:19" x14ac:dyDescent="0.35">
      <c r="L2288">
        <v>7</v>
      </c>
      <c r="M2288">
        <f t="shared" ca="1" si="181"/>
        <v>3.2287110186594165E-2</v>
      </c>
      <c r="P2288">
        <f t="shared" ca="1" si="185"/>
        <v>0</v>
      </c>
      <c r="Q2288">
        <f t="shared" ca="1" si="182"/>
        <v>0.21385228177559781</v>
      </c>
      <c r="R2288">
        <f t="shared" ca="1" si="183"/>
        <v>0</v>
      </c>
      <c r="S2288">
        <f t="shared" ca="1" si="184"/>
        <v>3.2287110186594165E-2</v>
      </c>
    </row>
    <row r="2289" spans="12:19" x14ac:dyDescent="0.35">
      <c r="L2289">
        <v>8</v>
      </c>
      <c r="M2289">
        <f t="shared" ca="1" si="181"/>
        <v>3.9067120137518521E-2</v>
      </c>
      <c r="P2289">
        <f t="shared" ca="1" si="185"/>
        <v>0</v>
      </c>
      <c r="Q2289">
        <f t="shared" ca="1" si="182"/>
        <v>0.24867995684939381</v>
      </c>
      <c r="R2289">
        <f t="shared" ca="1" si="183"/>
        <v>0</v>
      </c>
      <c r="S2289">
        <f t="shared" ca="1" si="184"/>
        <v>3.9067120137518521E-2</v>
      </c>
    </row>
    <row r="2290" spans="12:19" x14ac:dyDescent="0.35">
      <c r="L2290">
        <v>9</v>
      </c>
      <c r="M2290">
        <f t="shared" ca="1" si="181"/>
        <v>2.4012478105520894E-2</v>
      </c>
      <c r="P2290">
        <f t="shared" ca="1" si="185"/>
        <v>0</v>
      </c>
      <c r="Q2290">
        <f t="shared" ca="1" si="182"/>
        <v>0.19009538118526714</v>
      </c>
      <c r="R2290">
        <f t="shared" ca="1" si="183"/>
        <v>0</v>
      </c>
      <c r="S2290">
        <f t="shared" ca="1" si="184"/>
        <v>2.4012478105520894E-2</v>
      </c>
    </row>
    <row r="2291" spans="12:19" x14ac:dyDescent="0.35">
      <c r="L2291">
        <v>10</v>
      </c>
      <c r="M2291">
        <f t="shared" ca="1" si="181"/>
        <v>4.0202352197353443E-2</v>
      </c>
      <c r="P2291">
        <f t="shared" ca="1" si="185"/>
        <v>0</v>
      </c>
      <c r="Q2291">
        <f t="shared" ca="1" si="182"/>
        <v>0.20609944324964549</v>
      </c>
      <c r="R2291">
        <f t="shared" ca="1" si="183"/>
        <v>0</v>
      </c>
      <c r="S2291">
        <f t="shared" ca="1" si="184"/>
        <v>4.0202352197353443E-2</v>
      </c>
    </row>
    <row r="2292" spans="12:19" x14ac:dyDescent="0.35">
      <c r="L2292">
        <v>11</v>
      </c>
      <c r="M2292">
        <f t="shared" ca="1" si="181"/>
        <v>1.6272710653178653E-2</v>
      </c>
      <c r="P2292">
        <f t="shared" ca="1" si="185"/>
        <v>0</v>
      </c>
      <c r="Q2292">
        <f t="shared" ca="1" si="182"/>
        <v>0.1269828596638449</v>
      </c>
      <c r="R2292">
        <f t="shared" ca="1" si="183"/>
        <v>0</v>
      </c>
      <c r="S2292">
        <f t="shared" ca="1" si="184"/>
        <v>1.6272710653178653E-2</v>
      </c>
    </row>
    <row r="2293" spans="12:19" x14ac:dyDescent="0.35">
      <c r="L2293">
        <v>12</v>
      </c>
      <c r="M2293">
        <f t="shared" ca="1" si="181"/>
        <v>1.9933074510726876E-2</v>
      </c>
      <c r="P2293">
        <f t="shared" ca="1" si="185"/>
        <v>1</v>
      </c>
      <c r="Q2293">
        <f t="shared" ca="1" si="182"/>
        <v>0.25959337273547006</v>
      </c>
      <c r="R2293">
        <f t="shared" ca="1" si="183"/>
        <v>0.25959337273547006</v>
      </c>
      <c r="S2293">
        <f t="shared" ca="1" si="184"/>
        <v>-0.23966029822474319</v>
      </c>
    </row>
    <row r="2294" spans="12:19" x14ac:dyDescent="0.35">
      <c r="L2294">
        <v>13</v>
      </c>
      <c r="M2294">
        <f t="shared" ca="1" si="181"/>
        <v>2.620687634899228E-2</v>
      </c>
      <c r="P2294">
        <f t="shared" ca="1" si="185"/>
        <v>0</v>
      </c>
      <c r="Q2294">
        <f t="shared" ca="1" si="182"/>
        <v>0.16748055363036063</v>
      </c>
      <c r="R2294">
        <f t="shared" ca="1" si="183"/>
        <v>0</v>
      </c>
      <c r="S2294">
        <f t="shared" ca="1" si="184"/>
        <v>2.620687634899228E-2</v>
      </c>
    </row>
    <row r="2295" spans="12:19" x14ac:dyDescent="0.35">
      <c r="L2295">
        <v>14</v>
      </c>
      <c r="M2295">
        <f t="shared" ca="1" si="181"/>
        <v>2.401682273790396E-2</v>
      </c>
      <c r="P2295">
        <f t="shared" ca="1" si="185"/>
        <v>0</v>
      </c>
      <c r="Q2295">
        <f t="shared" ca="1" si="182"/>
        <v>0.22869900604600266</v>
      </c>
      <c r="R2295">
        <f t="shared" ca="1" si="183"/>
        <v>0</v>
      </c>
      <c r="S2295">
        <f t="shared" ca="1" si="184"/>
        <v>2.401682273790396E-2</v>
      </c>
    </row>
    <row r="2296" spans="12:19" x14ac:dyDescent="0.35">
      <c r="L2296">
        <v>15</v>
      </c>
      <c r="M2296">
        <f t="shared" ca="1" si="181"/>
        <v>2.1698219738439838E-2</v>
      </c>
      <c r="P2296">
        <f t="shared" ca="1" si="185"/>
        <v>0</v>
      </c>
      <c r="Q2296">
        <f t="shared" ca="1" si="182"/>
        <v>0.18935520388321439</v>
      </c>
      <c r="R2296">
        <f t="shared" ca="1" si="183"/>
        <v>0</v>
      </c>
      <c r="S2296">
        <f t="shared" ca="1" si="184"/>
        <v>2.1698219738439838E-2</v>
      </c>
    </row>
    <row r="2297" spans="12:19" x14ac:dyDescent="0.35">
      <c r="L2297">
        <v>16</v>
      </c>
      <c r="M2297">
        <f t="shared" ca="1" si="181"/>
        <v>1.9944872633497771E-2</v>
      </c>
      <c r="P2297">
        <f t="shared" ca="1" si="185"/>
        <v>0</v>
      </c>
      <c r="Q2297">
        <f t="shared" ca="1" si="182"/>
        <v>0.1958847792256013</v>
      </c>
      <c r="R2297">
        <f t="shared" ca="1" si="183"/>
        <v>0</v>
      </c>
      <c r="S2297">
        <f t="shared" ca="1" si="184"/>
        <v>1.9944872633497771E-2</v>
      </c>
    </row>
    <row r="2298" spans="12:19" x14ac:dyDescent="0.35">
      <c r="L2298">
        <v>17</v>
      </c>
      <c r="M2298">
        <f t="shared" ca="1" si="181"/>
        <v>1.5069080702926695E-2</v>
      </c>
      <c r="P2298">
        <f t="shared" ca="1" si="185"/>
        <v>0</v>
      </c>
      <c r="Q2298">
        <f t="shared" ca="1" si="182"/>
        <v>0.21657446444516004</v>
      </c>
      <c r="R2298">
        <f t="shared" ca="1" si="183"/>
        <v>0</v>
      </c>
      <c r="S2298">
        <f t="shared" ca="1" si="184"/>
        <v>1.5069080702926695E-2</v>
      </c>
    </row>
    <row r="2299" spans="12:19" x14ac:dyDescent="0.35">
      <c r="L2299">
        <v>18</v>
      </c>
      <c r="M2299">
        <f t="shared" ca="1" si="181"/>
        <v>2.962109417771637E-2</v>
      </c>
      <c r="P2299">
        <f t="shared" ca="1" si="185"/>
        <v>0</v>
      </c>
      <c r="Q2299">
        <f t="shared" ca="1" si="182"/>
        <v>0.16008159929058233</v>
      </c>
      <c r="R2299">
        <f t="shared" ca="1" si="183"/>
        <v>0</v>
      </c>
      <c r="S2299">
        <f t="shared" ca="1" si="184"/>
        <v>2.962109417771637E-2</v>
      </c>
    </row>
    <row r="2300" spans="12:19" x14ac:dyDescent="0.35">
      <c r="L2300">
        <v>19</v>
      </c>
      <c r="M2300">
        <f t="shared" ca="1" si="181"/>
        <v>4.1846576328553167E-2</v>
      </c>
      <c r="P2300">
        <f t="shared" ca="1" si="185"/>
        <v>0</v>
      </c>
      <c r="Q2300">
        <f t="shared" ca="1" si="182"/>
        <v>0.17691960682982497</v>
      </c>
      <c r="R2300">
        <f t="shared" ca="1" si="183"/>
        <v>0</v>
      </c>
      <c r="S2300">
        <f t="shared" ca="1" si="184"/>
        <v>4.1846576328553167E-2</v>
      </c>
    </row>
    <row r="2301" spans="12:19" x14ac:dyDescent="0.35">
      <c r="L2301">
        <v>20</v>
      </c>
      <c r="M2301">
        <f t="shared" ca="1" si="181"/>
        <v>2.2243075865663067E-2</v>
      </c>
      <c r="P2301">
        <f t="shared" ca="1" si="185"/>
        <v>0</v>
      </c>
      <c r="Q2301">
        <f t="shared" ca="1" si="182"/>
        <v>0.23067579947103956</v>
      </c>
      <c r="R2301">
        <f t="shared" ca="1" si="183"/>
        <v>0</v>
      </c>
      <c r="S2301">
        <f t="shared" ca="1" si="184"/>
        <v>2.2243075865663067E-2</v>
      </c>
    </row>
    <row r="2302" spans="12:19" x14ac:dyDescent="0.35">
      <c r="L2302">
        <v>21</v>
      </c>
      <c r="M2302">
        <f t="shared" ca="1" si="181"/>
        <v>1.8234464054090255E-2</v>
      </c>
      <c r="P2302">
        <f t="shared" ca="1" si="185"/>
        <v>0</v>
      </c>
      <c r="Q2302">
        <f t="shared" ca="1" si="182"/>
        <v>0.19936599456061299</v>
      </c>
      <c r="R2302">
        <f t="shared" ca="1" si="183"/>
        <v>0</v>
      </c>
      <c r="S2302">
        <f t="shared" ca="1" si="184"/>
        <v>1.8234464054090255E-2</v>
      </c>
    </row>
    <row r="2303" spans="12:19" x14ac:dyDescent="0.35">
      <c r="L2303">
        <v>22</v>
      </c>
      <c r="M2303">
        <f t="shared" ca="1" si="181"/>
        <v>3.3100022593425579E-2</v>
      </c>
      <c r="P2303">
        <f t="shared" ca="1" si="185"/>
        <v>0</v>
      </c>
      <c r="Q2303">
        <f t="shared" ca="1" si="182"/>
        <v>0.22955689178199101</v>
      </c>
      <c r="R2303">
        <f t="shared" ca="1" si="183"/>
        <v>0</v>
      </c>
      <c r="S2303">
        <f t="shared" ca="1" si="184"/>
        <v>3.3100022593425579E-2</v>
      </c>
    </row>
    <row r="2304" spans="12:19" x14ac:dyDescent="0.35">
      <c r="L2304">
        <v>23</v>
      </c>
      <c r="M2304">
        <f t="shared" ca="1" si="181"/>
        <v>1.9012102813083107E-2</v>
      </c>
      <c r="P2304">
        <f t="shared" ca="1" si="185"/>
        <v>0</v>
      </c>
      <c r="Q2304">
        <f t="shared" ca="1" si="182"/>
        <v>0.18893789884537221</v>
      </c>
      <c r="R2304">
        <f t="shared" ca="1" si="183"/>
        <v>0</v>
      </c>
      <c r="S2304">
        <f t="shared" ca="1" si="184"/>
        <v>1.9012102813083107E-2</v>
      </c>
    </row>
    <row r="2305" spans="12:19" x14ac:dyDescent="0.35">
      <c r="L2305">
        <v>24</v>
      </c>
      <c r="M2305">
        <f t="shared" ca="1" si="181"/>
        <v>1.6247281962772701E-2</v>
      </c>
      <c r="P2305">
        <f t="shared" ca="1" si="185"/>
        <v>0</v>
      </c>
      <c r="Q2305">
        <f t="shared" ca="1" si="182"/>
        <v>0.22359010062959758</v>
      </c>
      <c r="R2305">
        <f t="shared" ca="1" si="183"/>
        <v>0</v>
      </c>
      <c r="S2305">
        <f t="shared" ca="1" si="184"/>
        <v>1.6247281962772701E-2</v>
      </c>
    </row>
    <row r="2306" spans="12:19" x14ac:dyDescent="0.35">
      <c r="L2306">
        <v>25</v>
      </c>
      <c r="M2306">
        <f t="shared" ca="1" si="181"/>
        <v>1.6018114662310626E-2</v>
      </c>
      <c r="P2306">
        <f t="shared" ca="1" si="185"/>
        <v>0</v>
      </c>
      <c r="Q2306">
        <f t="shared" ca="1" si="182"/>
        <v>0.20907457156741363</v>
      </c>
      <c r="R2306">
        <f t="shared" ca="1" si="183"/>
        <v>0</v>
      </c>
      <c r="S2306">
        <f t="shared" ca="1" si="184"/>
        <v>1.6018114662310626E-2</v>
      </c>
    </row>
    <row r="2307" spans="12:19" x14ac:dyDescent="0.35">
      <c r="L2307">
        <v>26</v>
      </c>
      <c r="M2307">
        <f t="shared" ref="M2307:M2370" ca="1" si="186">_xlfn.NORM.INV(RAND(),$B$10,$B$11)</f>
        <v>2.0755105768536546E-2</v>
      </c>
      <c r="P2307">
        <f t="shared" ca="1" si="185"/>
        <v>1</v>
      </c>
      <c r="Q2307">
        <f t="shared" ref="Q2307:Q2370" ca="1" si="187">_xlfn.NORM.INV(RAND(),$F$11,$F$12)%</f>
        <v>0.1591484789544122</v>
      </c>
      <c r="R2307">
        <f t="shared" ref="R2307:R2370" ca="1" si="188">P2307*Q2307</f>
        <v>0.1591484789544122</v>
      </c>
      <c r="S2307">
        <f t="shared" ref="S2307:S2370" ca="1" si="189">M2307-R2307</f>
        <v>-0.13839337318587566</v>
      </c>
    </row>
    <row r="2308" spans="12:19" x14ac:dyDescent="0.35">
      <c r="L2308">
        <v>27</v>
      </c>
      <c r="M2308">
        <f t="shared" ca="1" si="186"/>
        <v>1.6412426370208306E-2</v>
      </c>
      <c r="P2308">
        <f t="shared" ref="P2308:P2371" ca="1" si="190">IF(P2307 = 1, 0, (RAND() &lt; $F$8) * 1)</f>
        <v>0</v>
      </c>
      <c r="Q2308">
        <f t="shared" ca="1" si="187"/>
        <v>0.22284359670877493</v>
      </c>
      <c r="R2308">
        <f t="shared" ca="1" si="188"/>
        <v>0</v>
      </c>
      <c r="S2308">
        <f t="shared" ca="1" si="189"/>
        <v>1.6412426370208306E-2</v>
      </c>
    </row>
    <row r="2309" spans="12:19" x14ac:dyDescent="0.35">
      <c r="L2309">
        <v>28</v>
      </c>
      <c r="M2309">
        <f t="shared" ca="1" si="186"/>
        <v>3.1657930671967531E-2</v>
      </c>
      <c r="P2309">
        <f t="shared" ca="1" si="190"/>
        <v>0</v>
      </c>
      <c r="Q2309">
        <f t="shared" ca="1" si="187"/>
        <v>7.2479687588517458E-2</v>
      </c>
      <c r="R2309">
        <f t="shared" ca="1" si="188"/>
        <v>0</v>
      </c>
      <c r="S2309">
        <f t="shared" ca="1" si="189"/>
        <v>3.1657930671967531E-2</v>
      </c>
    </row>
    <row r="2310" spans="12:19" x14ac:dyDescent="0.35">
      <c r="L2310">
        <v>29</v>
      </c>
      <c r="M2310">
        <f t="shared" ca="1" si="186"/>
        <v>3.1423126009235337E-2</v>
      </c>
      <c r="P2310">
        <f t="shared" ca="1" si="190"/>
        <v>0</v>
      </c>
      <c r="Q2310">
        <f t="shared" ca="1" si="187"/>
        <v>0.15451531553885067</v>
      </c>
      <c r="R2310">
        <f t="shared" ca="1" si="188"/>
        <v>0</v>
      </c>
      <c r="S2310">
        <f t="shared" ca="1" si="189"/>
        <v>3.1423126009235337E-2</v>
      </c>
    </row>
    <row r="2311" spans="12:19" x14ac:dyDescent="0.35">
      <c r="L2311">
        <v>30</v>
      </c>
      <c r="M2311">
        <f t="shared" ca="1" si="186"/>
        <v>2.7764520190176598E-2</v>
      </c>
      <c r="P2311">
        <f t="shared" ca="1" si="190"/>
        <v>0</v>
      </c>
      <c r="Q2311">
        <f t="shared" ca="1" si="187"/>
        <v>0.20379790302551143</v>
      </c>
      <c r="R2311">
        <f t="shared" ca="1" si="188"/>
        <v>0</v>
      </c>
      <c r="S2311">
        <f t="shared" ca="1" si="189"/>
        <v>2.7764520190176598E-2</v>
      </c>
    </row>
    <row r="2312" spans="12:19" x14ac:dyDescent="0.35">
      <c r="L2312">
        <v>1</v>
      </c>
      <c r="M2312">
        <f t="shared" ca="1" si="186"/>
        <v>4.0107963672775339E-2</v>
      </c>
      <c r="P2312">
        <f t="shared" ca="1" si="190"/>
        <v>0</v>
      </c>
      <c r="Q2312">
        <f t="shared" ca="1" si="187"/>
        <v>0.19630781732511035</v>
      </c>
      <c r="R2312">
        <f t="shared" ca="1" si="188"/>
        <v>0</v>
      </c>
      <c r="S2312">
        <f t="shared" ca="1" si="189"/>
        <v>4.0107963672775339E-2</v>
      </c>
    </row>
    <row r="2313" spans="12:19" x14ac:dyDescent="0.35">
      <c r="L2313">
        <v>2</v>
      </c>
      <c r="M2313">
        <f t="shared" ca="1" si="186"/>
        <v>2.8680915140048002E-2</v>
      </c>
      <c r="P2313">
        <f t="shared" ca="1" si="190"/>
        <v>0</v>
      </c>
      <c r="Q2313">
        <f t="shared" ca="1" si="187"/>
        <v>0.20272233269774254</v>
      </c>
      <c r="R2313">
        <f t="shared" ca="1" si="188"/>
        <v>0</v>
      </c>
      <c r="S2313">
        <f t="shared" ca="1" si="189"/>
        <v>2.8680915140048002E-2</v>
      </c>
    </row>
    <row r="2314" spans="12:19" x14ac:dyDescent="0.35">
      <c r="L2314">
        <v>3</v>
      </c>
      <c r="M2314">
        <f t="shared" ca="1" si="186"/>
        <v>2.9643317400046335E-2</v>
      </c>
      <c r="P2314">
        <f t="shared" ca="1" si="190"/>
        <v>0</v>
      </c>
      <c r="Q2314">
        <f t="shared" ca="1" si="187"/>
        <v>0.1611540874462889</v>
      </c>
      <c r="R2314">
        <f t="shared" ca="1" si="188"/>
        <v>0</v>
      </c>
      <c r="S2314">
        <f t="shared" ca="1" si="189"/>
        <v>2.9643317400046335E-2</v>
      </c>
    </row>
    <row r="2315" spans="12:19" x14ac:dyDescent="0.35">
      <c r="L2315">
        <v>4</v>
      </c>
      <c r="M2315">
        <f t="shared" ca="1" si="186"/>
        <v>3.0488305505182032E-2</v>
      </c>
      <c r="P2315">
        <f t="shared" ca="1" si="190"/>
        <v>0</v>
      </c>
      <c r="Q2315">
        <f t="shared" ca="1" si="187"/>
        <v>0.22264950144069651</v>
      </c>
      <c r="R2315">
        <f t="shared" ca="1" si="188"/>
        <v>0</v>
      </c>
      <c r="S2315">
        <f t="shared" ca="1" si="189"/>
        <v>3.0488305505182032E-2</v>
      </c>
    </row>
    <row r="2316" spans="12:19" x14ac:dyDescent="0.35">
      <c r="L2316">
        <v>5</v>
      </c>
      <c r="M2316">
        <f t="shared" ca="1" si="186"/>
        <v>2.5935635356593038E-2</v>
      </c>
      <c r="P2316">
        <f t="shared" ca="1" si="190"/>
        <v>1</v>
      </c>
      <c r="Q2316">
        <f t="shared" ca="1" si="187"/>
        <v>0.14585706600337189</v>
      </c>
      <c r="R2316">
        <f t="shared" ca="1" si="188"/>
        <v>0.14585706600337189</v>
      </c>
      <c r="S2316">
        <f t="shared" ca="1" si="189"/>
        <v>-0.11992143064677885</v>
      </c>
    </row>
    <row r="2317" spans="12:19" x14ac:dyDescent="0.35">
      <c r="L2317">
        <v>6</v>
      </c>
      <c r="M2317">
        <f t="shared" ca="1" si="186"/>
        <v>2.0422281352392244E-2</v>
      </c>
      <c r="P2317">
        <f t="shared" ca="1" si="190"/>
        <v>0</v>
      </c>
      <c r="Q2317">
        <f t="shared" ca="1" si="187"/>
        <v>0.20700233800598908</v>
      </c>
      <c r="R2317">
        <f t="shared" ca="1" si="188"/>
        <v>0</v>
      </c>
      <c r="S2317">
        <f t="shared" ca="1" si="189"/>
        <v>2.0422281352392244E-2</v>
      </c>
    </row>
    <row r="2318" spans="12:19" x14ac:dyDescent="0.35">
      <c r="L2318">
        <v>7</v>
      </c>
      <c r="M2318">
        <f t="shared" ca="1" si="186"/>
        <v>2.4168593237534244E-2</v>
      </c>
      <c r="P2318">
        <f t="shared" ca="1" si="190"/>
        <v>0</v>
      </c>
      <c r="Q2318">
        <f t="shared" ca="1" si="187"/>
        <v>0.11275238073785598</v>
      </c>
      <c r="R2318">
        <f t="shared" ca="1" si="188"/>
        <v>0</v>
      </c>
      <c r="S2318">
        <f t="shared" ca="1" si="189"/>
        <v>2.4168593237534244E-2</v>
      </c>
    </row>
    <row r="2319" spans="12:19" x14ac:dyDescent="0.35">
      <c r="L2319">
        <v>8</v>
      </c>
      <c r="M2319">
        <f t="shared" ca="1" si="186"/>
        <v>2.6762437160581489E-2</v>
      </c>
      <c r="P2319">
        <f t="shared" ca="1" si="190"/>
        <v>0</v>
      </c>
      <c r="Q2319">
        <f t="shared" ca="1" si="187"/>
        <v>0.18331041021014891</v>
      </c>
      <c r="R2319">
        <f t="shared" ca="1" si="188"/>
        <v>0</v>
      </c>
      <c r="S2319">
        <f t="shared" ca="1" si="189"/>
        <v>2.6762437160581489E-2</v>
      </c>
    </row>
    <row r="2320" spans="12:19" x14ac:dyDescent="0.35">
      <c r="L2320">
        <v>9</v>
      </c>
      <c r="M2320">
        <f t="shared" ca="1" si="186"/>
        <v>3.9859969224070535E-2</v>
      </c>
      <c r="P2320">
        <f t="shared" ca="1" si="190"/>
        <v>0</v>
      </c>
      <c r="Q2320">
        <f t="shared" ca="1" si="187"/>
        <v>0.19089819114262041</v>
      </c>
      <c r="R2320">
        <f t="shared" ca="1" si="188"/>
        <v>0</v>
      </c>
      <c r="S2320">
        <f t="shared" ca="1" si="189"/>
        <v>3.9859969224070535E-2</v>
      </c>
    </row>
    <row r="2321" spans="12:19" x14ac:dyDescent="0.35">
      <c r="L2321">
        <v>10</v>
      </c>
      <c r="M2321">
        <f t="shared" ca="1" si="186"/>
        <v>3.0679254823149562E-2</v>
      </c>
      <c r="P2321">
        <f t="shared" ca="1" si="190"/>
        <v>0</v>
      </c>
      <c r="Q2321">
        <f t="shared" ca="1" si="187"/>
        <v>0.24331438500436328</v>
      </c>
      <c r="R2321">
        <f t="shared" ca="1" si="188"/>
        <v>0</v>
      </c>
      <c r="S2321">
        <f t="shared" ca="1" si="189"/>
        <v>3.0679254823149562E-2</v>
      </c>
    </row>
    <row r="2322" spans="12:19" x14ac:dyDescent="0.35">
      <c r="L2322">
        <v>11</v>
      </c>
      <c r="M2322">
        <f t="shared" ca="1" si="186"/>
        <v>2.2469113882069344E-2</v>
      </c>
      <c r="P2322">
        <f t="shared" ca="1" si="190"/>
        <v>0</v>
      </c>
      <c r="Q2322">
        <f t="shared" ca="1" si="187"/>
        <v>0.22412226105280048</v>
      </c>
      <c r="R2322">
        <f t="shared" ca="1" si="188"/>
        <v>0</v>
      </c>
      <c r="S2322">
        <f t="shared" ca="1" si="189"/>
        <v>2.2469113882069344E-2</v>
      </c>
    </row>
    <row r="2323" spans="12:19" x14ac:dyDescent="0.35">
      <c r="L2323">
        <v>12</v>
      </c>
      <c r="M2323">
        <f t="shared" ca="1" si="186"/>
        <v>1.9761919191237907E-2</v>
      </c>
      <c r="P2323">
        <f t="shared" ca="1" si="190"/>
        <v>0</v>
      </c>
      <c r="Q2323">
        <f t="shared" ca="1" si="187"/>
        <v>0.16178709412710812</v>
      </c>
      <c r="R2323">
        <f t="shared" ca="1" si="188"/>
        <v>0</v>
      </c>
      <c r="S2323">
        <f t="shared" ca="1" si="189"/>
        <v>1.9761919191237907E-2</v>
      </c>
    </row>
    <row r="2324" spans="12:19" x14ac:dyDescent="0.35">
      <c r="L2324">
        <v>13</v>
      </c>
      <c r="M2324">
        <f t="shared" ca="1" si="186"/>
        <v>1.3033367598527256E-2</v>
      </c>
      <c r="P2324">
        <f t="shared" ca="1" si="190"/>
        <v>0</v>
      </c>
      <c r="Q2324">
        <f t="shared" ca="1" si="187"/>
        <v>0.24912056178351613</v>
      </c>
      <c r="R2324">
        <f t="shared" ca="1" si="188"/>
        <v>0</v>
      </c>
      <c r="S2324">
        <f t="shared" ca="1" si="189"/>
        <v>1.3033367598527256E-2</v>
      </c>
    </row>
    <row r="2325" spans="12:19" x14ac:dyDescent="0.35">
      <c r="L2325">
        <v>14</v>
      </c>
      <c r="M2325">
        <f t="shared" ca="1" si="186"/>
        <v>1.5810668260549415E-2</v>
      </c>
      <c r="P2325">
        <f t="shared" ca="1" si="190"/>
        <v>0</v>
      </c>
      <c r="Q2325">
        <f t="shared" ca="1" si="187"/>
        <v>0.13996926238190457</v>
      </c>
      <c r="R2325">
        <f t="shared" ca="1" si="188"/>
        <v>0</v>
      </c>
      <c r="S2325">
        <f t="shared" ca="1" si="189"/>
        <v>1.5810668260549415E-2</v>
      </c>
    </row>
    <row r="2326" spans="12:19" x14ac:dyDescent="0.35">
      <c r="L2326">
        <v>15</v>
      </c>
      <c r="M2326">
        <f t="shared" ca="1" si="186"/>
        <v>1.2324144048981106E-2</v>
      </c>
      <c r="P2326">
        <f t="shared" ca="1" si="190"/>
        <v>0</v>
      </c>
      <c r="Q2326">
        <f t="shared" ca="1" si="187"/>
        <v>0.16368375326471035</v>
      </c>
      <c r="R2326">
        <f t="shared" ca="1" si="188"/>
        <v>0</v>
      </c>
      <c r="S2326">
        <f t="shared" ca="1" si="189"/>
        <v>1.2324144048981106E-2</v>
      </c>
    </row>
    <row r="2327" spans="12:19" x14ac:dyDescent="0.35">
      <c r="L2327">
        <v>16</v>
      </c>
      <c r="M2327">
        <f t="shared" ca="1" si="186"/>
        <v>2.3596752418237783E-2</v>
      </c>
      <c r="P2327">
        <f t="shared" ca="1" si="190"/>
        <v>0</v>
      </c>
      <c r="Q2327">
        <f t="shared" ca="1" si="187"/>
        <v>0.20610361494723828</v>
      </c>
      <c r="R2327">
        <f t="shared" ca="1" si="188"/>
        <v>0</v>
      </c>
      <c r="S2327">
        <f t="shared" ca="1" si="189"/>
        <v>2.3596752418237783E-2</v>
      </c>
    </row>
    <row r="2328" spans="12:19" x14ac:dyDescent="0.35">
      <c r="L2328">
        <v>17</v>
      </c>
      <c r="M2328">
        <f t="shared" ca="1" si="186"/>
        <v>1.6631619995229517E-2</v>
      </c>
      <c r="P2328">
        <f t="shared" ca="1" si="190"/>
        <v>0</v>
      </c>
      <c r="Q2328">
        <f t="shared" ca="1" si="187"/>
        <v>0.19302434511647593</v>
      </c>
      <c r="R2328">
        <f t="shared" ca="1" si="188"/>
        <v>0</v>
      </c>
      <c r="S2328">
        <f t="shared" ca="1" si="189"/>
        <v>1.6631619995229517E-2</v>
      </c>
    </row>
    <row r="2329" spans="12:19" x14ac:dyDescent="0.35">
      <c r="L2329">
        <v>18</v>
      </c>
      <c r="M2329">
        <f t="shared" ca="1" si="186"/>
        <v>1.9563123490154526E-2</v>
      </c>
      <c r="P2329">
        <f t="shared" ca="1" si="190"/>
        <v>0</v>
      </c>
      <c r="Q2329">
        <f t="shared" ca="1" si="187"/>
        <v>0.21436481452531633</v>
      </c>
      <c r="R2329">
        <f t="shared" ca="1" si="188"/>
        <v>0</v>
      </c>
      <c r="S2329">
        <f t="shared" ca="1" si="189"/>
        <v>1.9563123490154526E-2</v>
      </c>
    </row>
    <row r="2330" spans="12:19" x14ac:dyDescent="0.35">
      <c r="L2330">
        <v>19</v>
      </c>
      <c r="M2330">
        <f t="shared" ca="1" si="186"/>
        <v>3.167017152451846E-2</v>
      </c>
      <c r="P2330">
        <f t="shared" ca="1" si="190"/>
        <v>0</v>
      </c>
      <c r="Q2330">
        <f t="shared" ca="1" si="187"/>
        <v>0.24582221141076346</v>
      </c>
      <c r="R2330">
        <f t="shared" ca="1" si="188"/>
        <v>0</v>
      </c>
      <c r="S2330">
        <f t="shared" ca="1" si="189"/>
        <v>3.167017152451846E-2</v>
      </c>
    </row>
    <row r="2331" spans="12:19" x14ac:dyDescent="0.35">
      <c r="L2331">
        <v>20</v>
      </c>
      <c r="M2331">
        <f t="shared" ca="1" si="186"/>
        <v>2.7351672024726822E-2</v>
      </c>
      <c r="P2331">
        <f t="shared" ca="1" si="190"/>
        <v>0</v>
      </c>
      <c r="Q2331">
        <f t="shared" ca="1" si="187"/>
        <v>0.1513445132043921</v>
      </c>
      <c r="R2331">
        <f t="shared" ca="1" si="188"/>
        <v>0</v>
      </c>
      <c r="S2331">
        <f t="shared" ca="1" si="189"/>
        <v>2.7351672024726822E-2</v>
      </c>
    </row>
    <row r="2332" spans="12:19" x14ac:dyDescent="0.35">
      <c r="L2332">
        <v>21</v>
      </c>
      <c r="M2332">
        <f t="shared" ca="1" si="186"/>
        <v>1.2426315368884298E-2</v>
      </c>
      <c r="P2332">
        <f t="shared" ca="1" si="190"/>
        <v>1</v>
      </c>
      <c r="Q2332">
        <f t="shared" ca="1" si="187"/>
        <v>0.21424061486496332</v>
      </c>
      <c r="R2332">
        <f t="shared" ca="1" si="188"/>
        <v>0.21424061486496332</v>
      </c>
      <c r="S2332">
        <f t="shared" ca="1" si="189"/>
        <v>-0.20181429949607901</v>
      </c>
    </row>
    <row r="2333" spans="12:19" x14ac:dyDescent="0.35">
      <c r="L2333">
        <v>22</v>
      </c>
      <c r="M2333">
        <f t="shared" ca="1" si="186"/>
        <v>1.7679932700512501E-2</v>
      </c>
      <c r="P2333">
        <f t="shared" ca="1" si="190"/>
        <v>0</v>
      </c>
      <c r="Q2333">
        <f t="shared" ca="1" si="187"/>
        <v>0.20452470903874642</v>
      </c>
      <c r="R2333">
        <f t="shared" ca="1" si="188"/>
        <v>0</v>
      </c>
      <c r="S2333">
        <f t="shared" ca="1" si="189"/>
        <v>1.7679932700512501E-2</v>
      </c>
    </row>
    <row r="2334" spans="12:19" x14ac:dyDescent="0.35">
      <c r="L2334">
        <v>23</v>
      </c>
      <c r="M2334">
        <f t="shared" ca="1" si="186"/>
        <v>3.1934144616746936E-2</v>
      </c>
      <c r="P2334">
        <f t="shared" ca="1" si="190"/>
        <v>0</v>
      </c>
      <c r="Q2334">
        <f t="shared" ca="1" si="187"/>
        <v>0.18607483684205806</v>
      </c>
      <c r="R2334">
        <f t="shared" ca="1" si="188"/>
        <v>0</v>
      </c>
      <c r="S2334">
        <f t="shared" ca="1" si="189"/>
        <v>3.1934144616746936E-2</v>
      </c>
    </row>
    <row r="2335" spans="12:19" x14ac:dyDescent="0.35">
      <c r="L2335">
        <v>24</v>
      </c>
      <c r="M2335">
        <f t="shared" ca="1" si="186"/>
        <v>1.7795408396593864E-2</v>
      </c>
      <c r="P2335">
        <f t="shared" ca="1" si="190"/>
        <v>0</v>
      </c>
      <c r="Q2335">
        <f t="shared" ca="1" si="187"/>
        <v>0.12246171314943212</v>
      </c>
      <c r="R2335">
        <f t="shared" ca="1" si="188"/>
        <v>0</v>
      </c>
      <c r="S2335">
        <f t="shared" ca="1" si="189"/>
        <v>1.7795408396593864E-2</v>
      </c>
    </row>
    <row r="2336" spans="12:19" x14ac:dyDescent="0.35">
      <c r="L2336">
        <v>25</v>
      </c>
      <c r="M2336">
        <f t="shared" ca="1" si="186"/>
        <v>2.6326598840285272E-2</v>
      </c>
      <c r="P2336">
        <f t="shared" ca="1" si="190"/>
        <v>0</v>
      </c>
      <c r="Q2336">
        <f t="shared" ca="1" si="187"/>
        <v>0.19795086321973646</v>
      </c>
      <c r="R2336">
        <f t="shared" ca="1" si="188"/>
        <v>0</v>
      </c>
      <c r="S2336">
        <f t="shared" ca="1" si="189"/>
        <v>2.6326598840285272E-2</v>
      </c>
    </row>
    <row r="2337" spans="12:19" x14ac:dyDescent="0.35">
      <c r="L2337">
        <v>26</v>
      </c>
      <c r="M2337">
        <f t="shared" ca="1" si="186"/>
        <v>1.3202802512489531E-2</v>
      </c>
      <c r="P2337">
        <f t="shared" ca="1" si="190"/>
        <v>0</v>
      </c>
      <c r="Q2337">
        <f t="shared" ca="1" si="187"/>
        <v>0.19379104888099749</v>
      </c>
      <c r="R2337">
        <f t="shared" ca="1" si="188"/>
        <v>0</v>
      </c>
      <c r="S2337">
        <f t="shared" ca="1" si="189"/>
        <v>1.3202802512489531E-2</v>
      </c>
    </row>
    <row r="2338" spans="12:19" x14ac:dyDescent="0.35">
      <c r="L2338">
        <v>27</v>
      </c>
      <c r="M2338">
        <f t="shared" ca="1" si="186"/>
        <v>2.1421866571975076E-2</v>
      </c>
      <c r="P2338">
        <f t="shared" ca="1" si="190"/>
        <v>0</v>
      </c>
      <c r="Q2338">
        <f t="shared" ca="1" si="187"/>
        <v>0.18098231542593954</v>
      </c>
      <c r="R2338">
        <f t="shared" ca="1" si="188"/>
        <v>0</v>
      </c>
      <c r="S2338">
        <f t="shared" ca="1" si="189"/>
        <v>2.1421866571975076E-2</v>
      </c>
    </row>
    <row r="2339" spans="12:19" x14ac:dyDescent="0.35">
      <c r="L2339">
        <v>28</v>
      </c>
      <c r="M2339">
        <f t="shared" ca="1" si="186"/>
        <v>1.3191870122291669E-2</v>
      </c>
      <c r="P2339">
        <f t="shared" ca="1" si="190"/>
        <v>0</v>
      </c>
      <c r="Q2339">
        <f t="shared" ca="1" si="187"/>
        <v>0.24043559559415123</v>
      </c>
      <c r="R2339">
        <f t="shared" ca="1" si="188"/>
        <v>0</v>
      </c>
      <c r="S2339">
        <f t="shared" ca="1" si="189"/>
        <v>1.3191870122291669E-2</v>
      </c>
    </row>
    <row r="2340" spans="12:19" x14ac:dyDescent="0.35">
      <c r="L2340">
        <v>29</v>
      </c>
      <c r="M2340">
        <f t="shared" ca="1" si="186"/>
        <v>2.8432391656100068E-2</v>
      </c>
      <c r="P2340">
        <f t="shared" ca="1" si="190"/>
        <v>0</v>
      </c>
      <c r="Q2340">
        <f t="shared" ca="1" si="187"/>
        <v>0.21758604311438723</v>
      </c>
      <c r="R2340">
        <f t="shared" ca="1" si="188"/>
        <v>0</v>
      </c>
      <c r="S2340">
        <f t="shared" ca="1" si="189"/>
        <v>2.8432391656100068E-2</v>
      </c>
    </row>
    <row r="2341" spans="12:19" x14ac:dyDescent="0.35">
      <c r="L2341">
        <v>30</v>
      </c>
      <c r="M2341">
        <f t="shared" ca="1" si="186"/>
        <v>2.6677212279428431E-2</v>
      </c>
      <c r="P2341">
        <f t="shared" ca="1" si="190"/>
        <v>0</v>
      </c>
      <c r="Q2341">
        <f t="shared" ca="1" si="187"/>
        <v>0.22444287614576588</v>
      </c>
      <c r="R2341">
        <f t="shared" ca="1" si="188"/>
        <v>0</v>
      </c>
      <c r="S2341">
        <f t="shared" ca="1" si="189"/>
        <v>2.6677212279428431E-2</v>
      </c>
    </row>
    <row r="2342" spans="12:19" x14ac:dyDescent="0.35">
      <c r="L2342">
        <v>1</v>
      </c>
      <c r="M2342">
        <f t="shared" ca="1" si="186"/>
        <v>8.1255456012087942E-3</v>
      </c>
      <c r="P2342">
        <f t="shared" ca="1" si="190"/>
        <v>0</v>
      </c>
      <c r="Q2342">
        <f t="shared" ca="1" si="187"/>
        <v>0.28648626569762903</v>
      </c>
      <c r="R2342">
        <f t="shared" ca="1" si="188"/>
        <v>0</v>
      </c>
      <c r="S2342">
        <f t="shared" ca="1" si="189"/>
        <v>8.1255456012087942E-3</v>
      </c>
    </row>
    <row r="2343" spans="12:19" x14ac:dyDescent="0.35">
      <c r="L2343">
        <v>2</v>
      </c>
      <c r="M2343">
        <f t="shared" ca="1" si="186"/>
        <v>2.7668796744690496E-2</v>
      </c>
      <c r="P2343">
        <f t="shared" ca="1" si="190"/>
        <v>0</v>
      </c>
      <c r="Q2343">
        <f t="shared" ca="1" si="187"/>
        <v>0.16401673789357646</v>
      </c>
      <c r="R2343">
        <f t="shared" ca="1" si="188"/>
        <v>0</v>
      </c>
      <c r="S2343">
        <f t="shared" ca="1" si="189"/>
        <v>2.7668796744690496E-2</v>
      </c>
    </row>
    <row r="2344" spans="12:19" x14ac:dyDescent="0.35">
      <c r="L2344">
        <v>3</v>
      </c>
      <c r="M2344">
        <f t="shared" ca="1" si="186"/>
        <v>1.5499498213889719E-2</v>
      </c>
      <c r="P2344">
        <f t="shared" ca="1" si="190"/>
        <v>0</v>
      </c>
      <c r="Q2344">
        <f t="shared" ca="1" si="187"/>
        <v>0.19238581698925603</v>
      </c>
      <c r="R2344">
        <f t="shared" ca="1" si="188"/>
        <v>0</v>
      </c>
      <c r="S2344">
        <f t="shared" ca="1" si="189"/>
        <v>1.5499498213889719E-2</v>
      </c>
    </row>
    <row r="2345" spans="12:19" x14ac:dyDescent="0.35">
      <c r="L2345">
        <v>4</v>
      </c>
      <c r="M2345">
        <f t="shared" ca="1" si="186"/>
        <v>2.7435712121915992E-2</v>
      </c>
      <c r="P2345">
        <f t="shared" ca="1" si="190"/>
        <v>1</v>
      </c>
      <c r="Q2345">
        <f t="shared" ca="1" si="187"/>
        <v>0.24331587272826419</v>
      </c>
      <c r="R2345">
        <f t="shared" ca="1" si="188"/>
        <v>0.24331587272826419</v>
      </c>
      <c r="S2345">
        <f t="shared" ca="1" si="189"/>
        <v>-0.21588016060634818</v>
      </c>
    </row>
    <row r="2346" spans="12:19" x14ac:dyDescent="0.35">
      <c r="L2346">
        <v>5</v>
      </c>
      <c r="M2346">
        <f t="shared" ca="1" si="186"/>
        <v>1.7825205432560477E-2</v>
      </c>
      <c r="P2346">
        <f t="shared" ca="1" si="190"/>
        <v>0</v>
      </c>
      <c r="Q2346">
        <f t="shared" ca="1" si="187"/>
        <v>0.17894265980179772</v>
      </c>
      <c r="R2346">
        <f t="shared" ca="1" si="188"/>
        <v>0</v>
      </c>
      <c r="S2346">
        <f t="shared" ca="1" si="189"/>
        <v>1.7825205432560477E-2</v>
      </c>
    </row>
    <row r="2347" spans="12:19" x14ac:dyDescent="0.35">
      <c r="L2347">
        <v>6</v>
      </c>
      <c r="M2347">
        <f t="shared" ca="1" si="186"/>
        <v>2.9354878836422845E-2</v>
      </c>
      <c r="P2347">
        <f t="shared" ca="1" si="190"/>
        <v>0</v>
      </c>
      <c r="Q2347">
        <f t="shared" ca="1" si="187"/>
        <v>0.13400574400636064</v>
      </c>
      <c r="R2347">
        <f t="shared" ca="1" si="188"/>
        <v>0</v>
      </c>
      <c r="S2347">
        <f t="shared" ca="1" si="189"/>
        <v>2.9354878836422845E-2</v>
      </c>
    </row>
    <row r="2348" spans="12:19" x14ac:dyDescent="0.35">
      <c r="L2348">
        <v>7</v>
      </c>
      <c r="M2348">
        <f t="shared" ca="1" si="186"/>
        <v>2.7180927585401055E-2</v>
      </c>
      <c r="P2348">
        <f t="shared" ca="1" si="190"/>
        <v>0</v>
      </c>
      <c r="Q2348">
        <f t="shared" ca="1" si="187"/>
        <v>0.18710359779655383</v>
      </c>
      <c r="R2348">
        <f t="shared" ca="1" si="188"/>
        <v>0</v>
      </c>
      <c r="S2348">
        <f t="shared" ca="1" si="189"/>
        <v>2.7180927585401055E-2</v>
      </c>
    </row>
    <row r="2349" spans="12:19" x14ac:dyDescent="0.35">
      <c r="L2349">
        <v>8</v>
      </c>
      <c r="M2349">
        <f t="shared" ca="1" si="186"/>
        <v>2.2761706004848618E-2</v>
      </c>
      <c r="P2349">
        <f t="shared" ca="1" si="190"/>
        <v>0</v>
      </c>
      <c r="Q2349">
        <f t="shared" ca="1" si="187"/>
        <v>0.17903262977930529</v>
      </c>
      <c r="R2349">
        <f t="shared" ca="1" si="188"/>
        <v>0</v>
      </c>
      <c r="S2349">
        <f t="shared" ca="1" si="189"/>
        <v>2.2761706004848618E-2</v>
      </c>
    </row>
    <row r="2350" spans="12:19" x14ac:dyDescent="0.35">
      <c r="L2350">
        <v>9</v>
      </c>
      <c r="M2350">
        <f t="shared" ca="1" si="186"/>
        <v>1.8949823609688044E-2</v>
      </c>
      <c r="P2350">
        <f t="shared" ca="1" si="190"/>
        <v>1</v>
      </c>
      <c r="Q2350">
        <f t="shared" ca="1" si="187"/>
        <v>9.2247755909996357E-2</v>
      </c>
      <c r="R2350">
        <f t="shared" ca="1" si="188"/>
        <v>9.2247755909996357E-2</v>
      </c>
      <c r="S2350">
        <f t="shared" ca="1" si="189"/>
        <v>-7.3297932300308316E-2</v>
      </c>
    </row>
    <row r="2351" spans="12:19" x14ac:dyDescent="0.35">
      <c r="L2351">
        <v>10</v>
      </c>
      <c r="M2351">
        <f t="shared" ca="1" si="186"/>
        <v>1.216653738051428E-2</v>
      </c>
      <c r="P2351">
        <f t="shared" ca="1" si="190"/>
        <v>0</v>
      </c>
      <c r="Q2351">
        <f t="shared" ca="1" si="187"/>
        <v>0.17990827774001808</v>
      </c>
      <c r="R2351">
        <f t="shared" ca="1" si="188"/>
        <v>0</v>
      </c>
      <c r="S2351">
        <f t="shared" ca="1" si="189"/>
        <v>1.216653738051428E-2</v>
      </c>
    </row>
    <row r="2352" spans="12:19" x14ac:dyDescent="0.35">
      <c r="L2352">
        <v>11</v>
      </c>
      <c r="M2352">
        <f t="shared" ca="1" si="186"/>
        <v>2.4090259169840471E-2</v>
      </c>
      <c r="P2352">
        <f t="shared" ca="1" si="190"/>
        <v>0</v>
      </c>
      <c r="Q2352">
        <f t="shared" ca="1" si="187"/>
        <v>0.18391856880944851</v>
      </c>
      <c r="R2352">
        <f t="shared" ca="1" si="188"/>
        <v>0</v>
      </c>
      <c r="S2352">
        <f t="shared" ca="1" si="189"/>
        <v>2.4090259169840471E-2</v>
      </c>
    </row>
    <row r="2353" spans="12:19" x14ac:dyDescent="0.35">
      <c r="L2353">
        <v>12</v>
      </c>
      <c r="M2353">
        <f t="shared" ca="1" si="186"/>
        <v>1.8134548953487151E-2</v>
      </c>
      <c r="P2353">
        <f t="shared" ca="1" si="190"/>
        <v>0</v>
      </c>
      <c r="Q2353">
        <f t="shared" ca="1" si="187"/>
        <v>0.26580908776237078</v>
      </c>
      <c r="R2353">
        <f t="shared" ca="1" si="188"/>
        <v>0</v>
      </c>
      <c r="S2353">
        <f t="shared" ca="1" si="189"/>
        <v>1.8134548953487151E-2</v>
      </c>
    </row>
    <row r="2354" spans="12:19" x14ac:dyDescent="0.35">
      <c r="L2354">
        <v>13</v>
      </c>
      <c r="M2354">
        <f t="shared" ca="1" si="186"/>
        <v>3.8083386515373283E-2</v>
      </c>
      <c r="P2354">
        <f t="shared" ca="1" si="190"/>
        <v>0</v>
      </c>
      <c r="Q2354">
        <f t="shared" ca="1" si="187"/>
        <v>0.20003403313055973</v>
      </c>
      <c r="R2354">
        <f t="shared" ca="1" si="188"/>
        <v>0</v>
      </c>
      <c r="S2354">
        <f t="shared" ca="1" si="189"/>
        <v>3.8083386515373283E-2</v>
      </c>
    </row>
    <row r="2355" spans="12:19" x14ac:dyDescent="0.35">
      <c r="L2355">
        <v>14</v>
      </c>
      <c r="M2355">
        <f t="shared" ca="1" si="186"/>
        <v>3.4966757139280574E-2</v>
      </c>
      <c r="P2355">
        <f t="shared" ca="1" si="190"/>
        <v>0</v>
      </c>
      <c r="Q2355">
        <f t="shared" ca="1" si="187"/>
        <v>0.30120512192760063</v>
      </c>
      <c r="R2355">
        <f t="shared" ca="1" si="188"/>
        <v>0</v>
      </c>
      <c r="S2355">
        <f t="shared" ca="1" si="189"/>
        <v>3.4966757139280574E-2</v>
      </c>
    </row>
    <row r="2356" spans="12:19" x14ac:dyDescent="0.35">
      <c r="L2356">
        <v>15</v>
      </c>
      <c r="M2356">
        <f t="shared" ca="1" si="186"/>
        <v>1.8564342878188585E-2</v>
      </c>
      <c r="P2356">
        <f t="shared" ca="1" si="190"/>
        <v>0</v>
      </c>
      <c r="Q2356">
        <f t="shared" ca="1" si="187"/>
        <v>0.27259248882967141</v>
      </c>
      <c r="R2356">
        <f t="shared" ca="1" si="188"/>
        <v>0</v>
      </c>
      <c r="S2356">
        <f t="shared" ca="1" si="189"/>
        <v>1.8564342878188585E-2</v>
      </c>
    </row>
    <row r="2357" spans="12:19" x14ac:dyDescent="0.35">
      <c r="L2357">
        <v>16</v>
      </c>
      <c r="M2357">
        <f t="shared" ca="1" si="186"/>
        <v>2.9581433747712733E-2</v>
      </c>
      <c r="P2357">
        <f t="shared" ca="1" si="190"/>
        <v>0</v>
      </c>
      <c r="Q2357">
        <f t="shared" ca="1" si="187"/>
        <v>0.23983765952563282</v>
      </c>
      <c r="R2357">
        <f t="shared" ca="1" si="188"/>
        <v>0</v>
      </c>
      <c r="S2357">
        <f t="shared" ca="1" si="189"/>
        <v>2.9581433747712733E-2</v>
      </c>
    </row>
    <row r="2358" spans="12:19" x14ac:dyDescent="0.35">
      <c r="L2358">
        <v>17</v>
      </c>
      <c r="M2358">
        <f t="shared" ca="1" si="186"/>
        <v>1.151773452813859E-2</v>
      </c>
      <c r="P2358">
        <f t="shared" ca="1" si="190"/>
        <v>0</v>
      </c>
      <c r="Q2358">
        <f t="shared" ca="1" si="187"/>
        <v>0.19471413083706768</v>
      </c>
      <c r="R2358">
        <f t="shared" ca="1" si="188"/>
        <v>0</v>
      </c>
      <c r="S2358">
        <f t="shared" ca="1" si="189"/>
        <v>1.151773452813859E-2</v>
      </c>
    </row>
    <row r="2359" spans="12:19" x14ac:dyDescent="0.35">
      <c r="L2359">
        <v>18</v>
      </c>
      <c r="M2359">
        <f t="shared" ca="1" si="186"/>
        <v>3.454630846700301E-2</v>
      </c>
      <c r="P2359">
        <f t="shared" ca="1" si="190"/>
        <v>0</v>
      </c>
      <c r="Q2359">
        <f t="shared" ca="1" si="187"/>
        <v>0.25955484699793008</v>
      </c>
      <c r="R2359">
        <f t="shared" ca="1" si="188"/>
        <v>0</v>
      </c>
      <c r="S2359">
        <f t="shared" ca="1" si="189"/>
        <v>3.454630846700301E-2</v>
      </c>
    </row>
    <row r="2360" spans="12:19" x14ac:dyDescent="0.35">
      <c r="L2360">
        <v>19</v>
      </c>
      <c r="M2360">
        <f t="shared" ca="1" si="186"/>
        <v>1.366970146295594E-2</v>
      </c>
      <c r="P2360">
        <f t="shared" ca="1" si="190"/>
        <v>0</v>
      </c>
      <c r="Q2360">
        <f t="shared" ca="1" si="187"/>
        <v>0.18000638909150993</v>
      </c>
      <c r="R2360">
        <f t="shared" ca="1" si="188"/>
        <v>0</v>
      </c>
      <c r="S2360">
        <f t="shared" ca="1" si="189"/>
        <v>1.366970146295594E-2</v>
      </c>
    </row>
    <row r="2361" spans="12:19" x14ac:dyDescent="0.35">
      <c r="L2361">
        <v>20</v>
      </c>
      <c r="M2361">
        <f t="shared" ca="1" si="186"/>
        <v>1.0309390507961032E-2</v>
      </c>
      <c r="P2361">
        <f t="shared" ca="1" si="190"/>
        <v>0</v>
      </c>
      <c r="Q2361">
        <f t="shared" ca="1" si="187"/>
        <v>0.1382060799511779</v>
      </c>
      <c r="R2361">
        <f t="shared" ca="1" si="188"/>
        <v>0</v>
      </c>
      <c r="S2361">
        <f t="shared" ca="1" si="189"/>
        <v>1.0309390507961032E-2</v>
      </c>
    </row>
    <row r="2362" spans="12:19" x14ac:dyDescent="0.35">
      <c r="L2362">
        <v>21</v>
      </c>
      <c r="M2362">
        <f t="shared" ca="1" si="186"/>
        <v>5.0202416959149246E-3</v>
      </c>
      <c r="P2362">
        <f t="shared" ca="1" si="190"/>
        <v>0</v>
      </c>
      <c r="Q2362">
        <f t="shared" ca="1" si="187"/>
        <v>0.27204477725561899</v>
      </c>
      <c r="R2362">
        <f t="shared" ca="1" si="188"/>
        <v>0</v>
      </c>
      <c r="S2362">
        <f t="shared" ca="1" si="189"/>
        <v>5.0202416959149246E-3</v>
      </c>
    </row>
    <row r="2363" spans="12:19" x14ac:dyDescent="0.35">
      <c r="L2363">
        <v>22</v>
      </c>
      <c r="M2363">
        <f t="shared" ca="1" si="186"/>
        <v>2.3879057186590381E-2</v>
      </c>
      <c r="P2363">
        <f t="shared" ca="1" si="190"/>
        <v>0</v>
      </c>
      <c r="Q2363">
        <f t="shared" ca="1" si="187"/>
        <v>0.22366406263275998</v>
      </c>
      <c r="R2363">
        <f t="shared" ca="1" si="188"/>
        <v>0</v>
      </c>
      <c r="S2363">
        <f t="shared" ca="1" si="189"/>
        <v>2.3879057186590381E-2</v>
      </c>
    </row>
    <row r="2364" spans="12:19" x14ac:dyDescent="0.35">
      <c r="L2364">
        <v>23</v>
      </c>
      <c r="M2364">
        <f t="shared" ca="1" si="186"/>
        <v>1.677089013938713E-2</v>
      </c>
      <c r="P2364">
        <f t="shared" ca="1" si="190"/>
        <v>0</v>
      </c>
      <c r="Q2364">
        <f t="shared" ca="1" si="187"/>
        <v>0.22085612207127464</v>
      </c>
      <c r="R2364">
        <f t="shared" ca="1" si="188"/>
        <v>0</v>
      </c>
      <c r="S2364">
        <f t="shared" ca="1" si="189"/>
        <v>1.677089013938713E-2</v>
      </c>
    </row>
    <row r="2365" spans="12:19" x14ac:dyDescent="0.35">
      <c r="L2365">
        <v>24</v>
      </c>
      <c r="M2365">
        <f t="shared" ca="1" si="186"/>
        <v>2.7237664771761639E-2</v>
      </c>
      <c r="P2365">
        <f t="shared" ca="1" si="190"/>
        <v>0</v>
      </c>
      <c r="Q2365">
        <f t="shared" ca="1" si="187"/>
        <v>0.28945477175058715</v>
      </c>
      <c r="R2365">
        <f t="shared" ca="1" si="188"/>
        <v>0</v>
      </c>
      <c r="S2365">
        <f t="shared" ca="1" si="189"/>
        <v>2.7237664771761639E-2</v>
      </c>
    </row>
    <row r="2366" spans="12:19" x14ac:dyDescent="0.35">
      <c r="L2366">
        <v>25</v>
      </c>
      <c r="M2366">
        <f t="shared" ca="1" si="186"/>
        <v>2.7341711553317147E-2</v>
      </c>
      <c r="P2366">
        <f t="shared" ca="1" si="190"/>
        <v>0</v>
      </c>
      <c r="Q2366">
        <f t="shared" ca="1" si="187"/>
        <v>0.21995576890320906</v>
      </c>
      <c r="R2366">
        <f t="shared" ca="1" si="188"/>
        <v>0</v>
      </c>
      <c r="S2366">
        <f t="shared" ca="1" si="189"/>
        <v>2.7341711553317147E-2</v>
      </c>
    </row>
    <row r="2367" spans="12:19" x14ac:dyDescent="0.35">
      <c r="L2367">
        <v>26</v>
      </c>
      <c r="M2367">
        <f t="shared" ca="1" si="186"/>
        <v>3.4936577156477702E-2</v>
      </c>
      <c r="P2367">
        <f t="shared" ca="1" si="190"/>
        <v>0</v>
      </c>
      <c r="Q2367">
        <f t="shared" ca="1" si="187"/>
        <v>0.19787943863795543</v>
      </c>
      <c r="R2367">
        <f t="shared" ca="1" si="188"/>
        <v>0</v>
      </c>
      <c r="S2367">
        <f t="shared" ca="1" si="189"/>
        <v>3.4936577156477702E-2</v>
      </c>
    </row>
    <row r="2368" spans="12:19" x14ac:dyDescent="0.35">
      <c r="L2368">
        <v>27</v>
      </c>
      <c r="M2368">
        <f t="shared" ca="1" si="186"/>
        <v>3.921787302817277E-2</v>
      </c>
      <c r="P2368">
        <f t="shared" ca="1" si="190"/>
        <v>0</v>
      </c>
      <c r="Q2368">
        <f t="shared" ca="1" si="187"/>
        <v>0.30369041594020241</v>
      </c>
      <c r="R2368">
        <f t="shared" ca="1" si="188"/>
        <v>0</v>
      </c>
      <c r="S2368">
        <f t="shared" ca="1" si="189"/>
        <v>3.921787302817277E-2</v>
      </c>
    </row>
    <row r="2369" spans="12:19" x14ac:dyDescent="0.35">
      <c r="L2369">
        <v>28</v>
      </c>
      <c r="M2369">
        <f t="shared" ca="1" si="186"/>
        <v>2.0403836859149347E-2</v>
      </c>
      <c r="P2369">
        <f t="shared" ca="1" si="190"/>
        <v>0</v>
      </c>
      <c r="Q2369">
        <f t="shared" ca="1" si="187"/>
        <v>0.22218323958142286</v>
      </c>
      <c r="R2369">
        <f t="shared" ca="1" si="188"/>
        <v>0</v>
      </c>
      <c r="S2369">
        <f t="shared" ca="1" si="189"/>
        <v>2.0403836859149347E-2</v>
      </c>
    </row>
    <row r="2370" spans="12:19" x14ac:dyDescent="0.35">
      <c r="L2370">
        <v>29</v>
      </c>
      <c r="M2370">
        <f t="shared" ca="1" si="186"/>
        <v>2.3295544588705475E-2</v>
      </c>
      <c r="P2370">
        <f t="shared" ca="1" si="190"/>
        <v>0</v>
      </c>
      <c r="Q2370">
        <f t="shared" ca="1" si="187"/>
        <v>0.25469950085513454</v>
      </c>
      <c r="R2370">
        <f t="shared" ca="1" si="188"/>
        <v>0</v>
      </c>
      <c r="S2370">
        <f t="shared" ca="1" si="189"/>
        <v>2.3295544588705475E-2</v>
      </c>
    </row>
    <row r="2371" spans="12:19" x14ac:dyDescent="0.35">
      <c r="L2371">
        <v>30</v>
      </c>
      <c r="M2371">
        <f t="shared" ref="M2371:M2434" ca="1" si="191">_xlfn.NORM.INV(RAND(),$B$10,$B$11)</f>
        <v>3.4875567865140435E-2</v>
      </c>
      <c r="P2371">
        <f t="shared" ca="1" si="190"/>
        <v>0</v>
      </c>
      <c r="Q2371">
        <f t="shared" ref="Q2371:Q2434" ca="1" si="192">_xlfn.NORM.INV(RAND(),$F$11,$F$12)%</f>
        <v>0.25100962115423625</v>
      </c>
      <c r="R2371">
        <f t="shared" ref="R2371:R2434" ca="1" si="193">P2371*Q2371</f>
        <v>0</v>
      </c>
      <c r="S2371">
        <f t="shared" ref="S2371:S2434" ca="1" si="194">M2371-R2371</f>
        <v>3.4875567865140435E-2</v>
      </c>
    </row>
    <row r="2372" spans="12:19" x14ac:dyDescent="0.35">
      <c r="L2372">
        <v>1</v>
      </c>
      <c r="M2372">
        <f t="shared" ca="1" si="191"/>
        <v>1.6613060618490813E-2</v>
      </c>
      <c r="P2372">
        <f t="shared" ref="P2372:P2435" ca="1" si="195">IF(P2371 = 1, 0, (RAND() &lt; $F$8) * 1)</f>
        <v>0</v>
      </c>
      <c r="Q2372">
        <f t="shared" ca="1" si="192"/>
        <v>0.21647920279323249</v>
      </c>
      <c r="R2372">
        <f t="shared" ca="1" si="193"/>
        <v>0</v>
      </c>
      <c r="S2372">
        <f t="shared" ca="1" si="194"/>
        <v>1.6613060618490813E-2</v>
      </c>
    </row>
    <row r="2373" spans="12:19" x14ac:dyDescent="0.35">
      <c r="L2373">
        <v>2</v>
      </c>
      <c r="M2373">
        <f t="shared" ca="1" si="191"/>
        <v>2.6526969699696049E-2</v>
      </c>
      <c r="P2373">
        <f t="shared" ca="1" si="195"/>
        <v>0</v>
      </c>
      <c r="Q2373">
        <f t="shared" ca="1" si="192"/>
        <v>0.24922575433510807</v>
      </c>
      <c r="R2373">
        <f t="shared" ca="1" si="193"/>
        <v>0</v>
      </c>
      <c r="S2373">
        <f t="shared" ca="1" si="194"/>
        <v>2.6526969699696049E-2</v>
      </c>
    </row>
    <row r="2374" spans="12:19" x14ac:dyDescent="0.35">
      <c r="L2374">
        <v>3</v>
      </c>
      <c r="M2374">
        <f t="shared" ca="1" si="191"/>
        <v>1.3598325316457398E-2</v>
      </c>
      <c r="P2374">
        <f t="shared" ca="1" si="195"/>
        <v>0</v>
      </c>
      <c r="Q2374">
        <f t="shared" ca="1" si="192"/>
        <v>0.2235616750100734</v>
      </c>
      <c r="R2374">
        <f t="shared" ca="1" si="193"/>
        <v>0</v>
      </c>
      <c r="S2374">
        <f t="shared" ca="1" si="194"/>
        <v>1.3598325316457398E-2</v>
      </c>
    </row>
    <row r="2375" spans="12:19" x14ac:dyDescent="0.35">
      <c r="L2375">
        <v>4</v>
      </c>
      <c r="M2375">
        <f t="shared" ca="1" si="191"/>
        <v>3.1132051392019536E-2</v>
      </c>
      <c r="P2375">
        <f t="shared" ca="1" si="195"/>
        <v>0</v>
      </c>
      <c r="Q2375">
        <f t="shared" ca="1" si="192"/>
        <v>0.24877002704482504</v>
      </c>
      <c r="R2375">
        <f t="shared" ca="1" si="193"/>
        <v>0</v>
      </c>
      <c r="S2375">
        <f t="shared" ca="1" si="194"/>
        <v>3.1132051392019536E-2</v>
      </c>
    </row>
    <row r="2376" spans="12:19" x14ac:dyDescent="0.35">
      <c r="L2376">
        <v>5</v>
      </c>
      <c r="M2376">
        <f t="shared" ca="1" si="191"/>
        <v>1.5791035398583789E-2</v>
      </c>
      <c r="P2376">
        <f t="shared" ca="1" si="195"/>
        <v>0</v>
      </c>
      <c r="Q2376">
        <f t="shared" ca="1" si="192"/>
        <v>0.22032525012623999</v>
      </c>
      <c r="R2376">
        <f t="shared" ca="1" si="193"/>
        <v>0</v>
      </c>
      <c r="S2376">
        <f t="shared" ca="1" si="194"/>
        <v>1.5791035398583789E-2</v>
      </c>
    </row>
    <row r="2377" spans="12:19" x14ac:dyDescent="0.35">
      <c r="L2377">
        <v>6</v>
      </c>
      <c r="M2377">
        <f t="shared" ca="1" si="191"/>
        <v>1.7411417575604771E-2</v>
      </c>
      <c r="P2377">
        <f t="shared" ca="1" si="195"/>
        <v>0</v>
      </c>
      <c r="Q2377">
        <f t="shared" ca="1" si="192"/>
        <v>0.16914393017998067</v>
      </c>
      <c r="R2377">
        <f t="shared" ca="1" si="193"/>
        <v>0</v>
      </c>
      <c r="S2377">
        <f t="shared" ca="1" si="194"/>
        <v>1.7411417575604771E-2</v>
      </c>
    </row>
    <row r="2378" spans="12:19" x14ac:dyDescent="0.35">
      <c r="L2378">
        <v>7</v>
      </c>
      <c r="M2378">
        <f t="shared" ca="1" si="191"/>
        <v>4.3318146534047072E-2</v>
      </c>
      <c r="P2378">
        <f t="shared" ca="1" si="195"/>
        <v>0</v>
      </c>
      <c r="Q2378">
        <f t="shared" ca="1" si="192"/>
        <v>0.23413473049890382</v>
      </c>
      <c r="R2378">
        <f t="shared" ca="1" si="193"/>
        <v>0</v>
      </c>
      <c r="S2378">
        <f t="shared" ca="1" si="194"/>
        <v>4.3318146534047072E-2</v>
      </c>
    </row>
    <row r="2379" spans="12:19" x14ac:dyDescent="0.35">
      <c r="L2379">
        <v>8</v>
      </c>
      <c r="M2379">
        <f t="shared" ca="1" si="191"/>
        <v>3.8583671890937629E-2</v>
      </c>
      <c r="P2379">
        <f t="shared" ca="1" si="195"/>
        <v>0</v>
      </c>
      <c r="Q2379">
        <f t="shared" ca="1" si="192"/>
        <v>0.11666420430492865</v>
      </c>
      <c r="R2379">
        <f t="shared" ca="1" si="193"/>
        <v>0</v>
      </c>
      <c r="S2379">
        <f t="shared" ca="1" si="194"/>
        <v>3.8583671890937629E-2</v>
      </c>
    </row>
    <row r="2380" spans="12:19" x14ac:dyDescent="0.35">
      <c r="L2380">
        <v>9</v>
      </c>
      <c r="M2380">
        <f t="shared" ca="1" si="191"/>
        <v>2.553777492080787E-2</v>
      </c>
      <c r="P2380">
        <f t="shared" ca="1" si="195"/>
        <v>0</v>
      </c>
      <c r="Q2380">
        <f t="shared" ca="1" si="192"/>
        <v>0.16300019751272135</v>
      </c>
      <c r="R2380">
        <f t="shared" ca="1" si="193"/>
        <v>0</v>
      </c>
      <c r="S2380">
        <f t="shared" ca="1" si="194"/>
        <v>2.553777492080787E-2</v>
      </c>
    </row>
    <row r="2381" spans="12:19" x14ac:dyDescent="0.35">
      <c r="L2381">
        <v>10</v>
      </c>
      <c r="M2381">
        <f t="shared" ca="1" si="191"/>
        <v>3.0251602072053036E-2</v>
      </c>
      <c r="P2381">
        <f t="shared" ca="1" si="195"/>
        <v>0</v>
      </c>
      <c r="Q2381">
        <f t="shared" ca="1" si="192"/>
        <v>0.17682988450894566</v>
      </c>
      <c r="R2381">
        <f t="shared" ca="1" si="193"/>
        <v>0</v>
      </c>
      <c r="S2381">
        <f t="shared" ca="1" si="194"/>
        <v>3.0251602072053036E-2</v>
      </c>
    </row>
    <row r="2382" spans="12:19" x14ac:dyDescent="0.35">
      <c r="L2382">
        <v>11</v>
      </c>
      <c r="M2382">
        <f t="shared" ca="1" si="191"/>
        <v>2.2506346618048321E-2</v>
      </c>
      <c r="P2382">
        <f t="shared" ca="1" si="195"/>
        <v>0</v>
      </c>
      <c r="Q2382">
        <f t="shared" ca="1" si="192"/>
        <v>0.28439458061111034</v>
      </c>
      <c r="R2382">
        <f t="shared" ca="1" si="193"/>
        <v>0</v>
      </c>
      <c r="S2382">
        <f t="shared" ca="1" si="194"/>
        <v>2.2506346618048321E-2</v>
      </c>
    </row>
    <row r="2383" spans="12:19" x14ac:dyDescent="0.35">
      <c r="L2383">
        <v>12</v>
      </c>
      <c r="M2383">
        <f t="shared" ca="1" si="191"/>
        <v>1.8630470538743605E-2</v>
      </c>
      <c r="P2383">
        <f t="shared" ca="1" si="195"/>
        <v>0</v>
      </c>
      <c r="Q2383">
        <f t="shared" ca="1" si="192"/>
        <v>0.33888380831365406</v>
      </c>
      <c r="R2383">
        <f t="shared" ca="1" si="193"/>
        <v>0</v>
      </c>
      <c r="S2383">
        <f t="shared" ca="1" si="194"/>
        <v>1.8630470538743605E-2</v>
      </c>
    </row>
    <row r="2384" spans="12:19" x14ac:dyDescent="0.35">
      <c r="L2384">
        <v>13</v>
      </c>
      <c r="M2384">
        <f t="shared" ca="1" si="191"/>
        <v>2.5402515727660623E-2</v>
      </c>
      <c r="P2384">
        <f t="shared" ca="1" si="195"/>
        <v>0</v>
      </c>
      <c r="Q2384">
        <f t="shared" ca="1" si="192"/>
        <v>0.28593029186033736</v>
      </c>
      <c r="R2384">
        <f t="shared" ca="1" si="193"/>
        <v>0</v>
      </c>
      <c r="S2384">
        <f t="shared" ca="1" si="194"/>
        <v>2.5402515727660623E-2</v>
      </c>
    </row>
    <row r="2385" spans="12:19" x14ac:dyDescent="0.35">
      <c r="L2385">
        <v>14</v>
      </c>
      <c r="M2385">
        <f t="shared" ca="1" si="191"/>
        <v>2.6469389609548602E-2</v>
      </c>
      <c r="P2385">
        <f t="shared" ca="1" si="195"/>
        <v>0</v>
      </c>
      <c r="Q2385">
        <f t="shared" ca="1" si="192"/>
        <v>0.23801439596672527</v>
      </c>
      <c r="R2385">
        <f t="shared" ca="1" si="193"/>
        <v>0</v>
      </c>
      <c r="S2385">
        <f t="shared" ca="1" si="194"/>
        <v>2.6469389609548602E-2</v>
      </c>
    </row>
    <row r="2386" spans="12:19" x14ac:dyDescent="0.35">
      <c r="L2386">
        <v>15</v>
      </c>
      <c r="M2386">
        <f t="shared" ca="1" si="191"/>
        <v>1.7697755287820315E-2</v>
      </c>
      <c r="P2386">
        <f t="shared" ca="1" si="195"/>
        <v>0</v>
      </c>
      <c r="Q2386">
        <f t="shared" ca="1" si="192"/>
        <v>0.12237601841898074</v>
      </c>
      <c r="R2386">
        <f t="shared" ca="1" si="193"/>
        <v>0</v>
      </c>
      <c r="S2386">
        <f t="shared" ca="1" si="194"/>
        <v>1.7697755287820315E-2</v>
      </c>
    </row>
    <row r="2387" spans="12:19" x14ac:dyDescent="0.35">
      <c r="L2387">
        <v>16</v>
      </c>
      <c r="M2387">
        <f t="shared" ca="1" si="191"/>
        <v>2.2090050500766067E-2</v>
      </c>
      <c r="P2387">
        <f t="shared" ca="1" si="195"/>
        <v>0</v>
      </c>
      <c r="Q2387">
        <f t="shared" ca="1" si="192"/>
        <v>0.140081486671011</v>
      </c>
      <c r="R2387">
        <f t="shared" ca="1" si="193"/>
        <v>0</v>
      </c>
      <c r="S2387">
        <f t="shared" ca="1" si="194"/>
        <v>2.2090050500766067E-2</v>
      </c>
    </row>
    <row r="2388" spans="12:19" x14ac:dyDescent="0.35">
      <c r="L2388">
        <v>17</v>
      </c>
      <c r="M2388">
        <f t="shared" ca="1" si="191"/>
        <v>2.1875985729328667E-2</v>
      </c>
      <c r="P2388">
        <f t="shared" ca="1" si="195"/>
        <v>0</v>
      </c>
      <c r="Q2388">
        <f t="shared" ca="1" si="192"/>
        <v>0.19445979749966111</v>
      </c>
      <c r="R2388">
        <f t="shared" ca="1" si="193"/>
        <v>0</v>
      </c>
      <c r="S2388">
        <f t="shared" ca="1" si="194"/>
        <v>2.1875985729328667E-2</v>
      </c>
    </row>
    <row r="2389" spans="12:19" x14ac:dyDescent="0.35">
      <c r="L2389">
        <v>18</v>
      </c>
      <c r="M2389">
        <f t="shared" ca="1" si="191"/>
        <v>1.6653693723012522E-2</v>
      </c>
      <c r="P2389">
        <f t="shared" ca="1" si="195"/>
        <v>0</v>
      </c>
      <c r="Q2389">
        <f t="shared" ca="1" si="192"/>
        <v>0.14505809061125405</v>
      </c>
      <c r="R2389">
        <f t="shared" ca="1" si="193"/>
        <v>0</v>
      </c>
      <c r="S2389">
        <f t="shared" ca="1" si="194"/>
        <v>1.6653693723012522E-2</v>
      </c>
    </row>
    <row r="2390" spans="12:19" x14ac:dyDescent="0.35">
      <c r="L2390">
        <v>19</v>
      </c>
      <c r="M2390">
        <f t="shared" ca="1" si="191"/>
        <v>3.4224166577600662E-2</v>
      </c>
      <c r="P2390">
        <f t="shared" ca="1" si="195"/>
        <v>0</v>
      </c>
      <c r="Q2390">
        <f t="shared" ca="1" si="192"/>
        <v>0.19459794329049615</v>
      </c>
      <c r="R2390">
        <f t="shared" ca="1" si="193"/>
        <v>0</v>
      </c>
      <c r="S2390">
        <f t="shared" ca="1" si="194"/>
        <v>3.4224166577600662E-2</v>
      </c>
    </row>
    <row r="2391" spans="12:19" x14ac:dyDescent="0.35">
      <c r="L2391">
        <v>20</v>
      </c>
      <c r="M2391">
        <f t="shared" ca="1" si="191"/>
        <v>2.2243599245825224E-2</v>
      </c>
      <c r="P2391">
        <f t="shared" ca="1" si="195"/>
        <v>0</v>
      </c>
      <c r="Q2391">
        <f t="shared" ca="1" si="192"/>
        <v>0.20123782545778454</v>
      </c>
      <c r="R2391">
        <f t="shared" ca="1" si="193"/>
        <v>0</v>
      </c>
      <c r="S2391">
        <f t="shared" ca="1" si="194"/>
        <v>2.2243599245825224E-2</v>
      </c>
    </row>
    <row r="2392" spans="12:19" x14ac:dyDescent="0.35">
      <c r="L2392">
        <v>21</v>
      </c>
      <c r="M2392">
        <f t="shared" ca="1" si="191"/>
        <v>1.8583957686393076E-2</v>
      </c>
      <c r="P2392">
        <f t="shared" ca="1" si="195"/>
        <v>0</v>
      </c>
      <c r="Q2392">
        <f t="shared" ca="1" si="192"/>
        <v>0.22960351653530581</v>
      </c>
      <c r="R2392">
        <f t="shared" ca="1" si="193"/>
        <v>0</v>
      </c>
      <c r="S2392">
        <f t="shared" ca="1" si="194"/>
        <v>1.8583957686393076E-2</v>
      </c>
    </row>
    <row r="2393" spans="12:19" x14ac:dyDescent="0.35">
      <c r="L2393">
        <v>22</v>
      </c>
      <c r="M2393">
        <f t="shared" ca="1" si="191"/>
        <v>2.2146851437378077E-2</v>
      </c>
      <c r="P2393">
        <f t="shared" ca="1" si="195"/>
        <v>0</v>
      </c>
      <c r="Q2393">
        <f t="shared" ca="1" si="192"/>
        <v>0.16315319987197746</v>
      </c>
      <c r="R2393">
        <f t="shared" ca="1" si="193"/>
        <v>0</v>
      </c>
      <c r="S2393">
        <f t="shared" ca="1" si="194"/>
        <v>2.2146851437378077E-2</v>
      </c>
    </row>
    <row r="2394" spans="12:19" x14ac:dyDescent="0.35">
      <c r="L2394">
        <v>23</v>
      </c>
      <c r="M2394">
        <f t="shared" ca="1" si="191"/>
        <v>1.3498408495418375E-2</v>
      </c>
      <c r="P2394">
        <f t="shared" ca="1" si="195"/>
        <v>0</v>
      </c>
      <c r="Q2394">
        <f t="shared" ca="1" si="192"/>
        <v>0.24349137506807897</v>
      </c>
      <c r="R2394">
        <f t="shared" ca="1" si="193"/>
        <v>0</v>
      </c>
      <c r="S2394">
        <f t="shared" ca="1" si="194"/>
        <v>1.3498408495418375E-2</v>
      </c>
    </row>
    <row r="2395" spans="12:19" x14ac:dyDescent="0.35">
      <c r="L2395">
        <v>24</v>
      </c>
      <c r="M2395">
        <f t="shared" ca="1" si="191"/>
        <v>2.1209641330573476E-2</v>
      </c>
      <c r="P2395">
        <f t="shared" ca="1" si="195"/>
        <v>0</v>
      </c>
      <c r="Q2395">
        <f t="shared" ca="1" si="192"/>
        <v>0.25459726820869583</v>
      </c>
      <c r="R2395">
        <f t="shared" ca="1" si="193"/>
        <v>0</v>
      </c>
      <c r="S2395">
        <f t="shared" ca="1" si="194"/>
        <v>2.1209641330573476E-2</v>
      </c>
    </row>
    <row r="2396" spans="12:19" x14ac:dyDescent="0.35">
      <c r="L2396">
        <v>25</v>
      </c>
      <c r="M2396">
        <f t="shared" ca="1" si="191"/>
        <v>2.5343404421577859E-2</v>
      </c>
      <c r="P2396">
        <f t="shared" ca="1" si="195"/>
        <v>0</v>
      </c>
      <c r="Q2396">
        <f t="shared" ca="1" si="192"/>
        <v>0.20841952869208805</v>
      </c>
      <c r="R2396">
        <f t="shared" ca="1" si="193"/>
        <v>0</v>
      </c>
      <c r="S2396">
        <f t="shared" ca="1" si="194"/>
        <v>2.5343404421577859E-2</v>
      </c>
    </row>
    <row r="2397" spans="12:19" x14ac:dyDescent="0.35">
      <c r="L2397">
        <v>26</v>
      </c>
      <c r="M2397">
        <f t="shared" ca="1" si="191"/>
        <v>5.4535731879448886E-3</v>
      </c>
      <c r="P2397">
        <f t="shared" ca="1" si="195"/>
        <v>0</v>
      </c>
      <c r="Q2397">
        <f t="shared" ca="1" si="192"/>
        <v>0.19671721940191375</v>
      </c>
      <c r="R2397">
        <f t="shared" ca="1" si="193"/>
        <v>0</v>
      </c>
      <c r="S2397">
        <f t="shared" ca="1" si="194"/>
        <v>5.4535731879448886E-3</v>
      </c>
    </row>
    <row r="2398" spans="12:19" x14ac:dyDescent="0.35">
      <c r="L2398">
        <v>27</v>
      </c>
      <c r="M2398">
        <f t="shared" ca="1" si="191"/>
        <v>1.1031427818248007E-2</v>
      </c>
      <c r="P2398">
        <f t="shared" ca="1" si="195"/>
        <v>0</v>
      </c>
      <c r="Q2398">
        <f t="shared" ca="1" si="192"/>
        <v>0.23457753198646025</v>
      </c>
      <c r="R2398">
        <f t="shared" ca="1" si="193"/>
        <v>0</v>
      </c>
      <c r="S2398">
        <f t="shared" ca="1" si="194"/>
        <v>1.1031427818248007E-2</v>
      </c>
    </row>
    <row r="2399" spans="12:19" x14ac:dyDescent="0.35">
      <c r="L2399">
        <v>28</v>
      </c>
      <c r="M2399">
        <f t="shared" ca="1" si="191"/>
        <v>3.1974288004933418E-2</v>
      </c>
      <c r="P2399">
        <f t="shared" ca="1" si="195"/>
        <v>0</v>
      </c>
      <c r="Q2399">
        <f t="shared" ca="1" si="192"/>
        <v>0.17601235650723496</v>
      </c>
      <c r="R2399">
        <f t="shared" ca="1" si="193"/>
        <v>0</v>
      </c>
      <c r="S2399">
        <f t="shared" ca="1" si="194"/>
        <v>3.1974288004933418E-2</v>
      </c>
    </row>
    <row r="2400" spans="12:19" x14ac:dyDescent="0.35">
      <c r="L2400">
        <v>29</v>
      </c>
      <c r="M2400">
        <f t="shared" ca="1" si="191"/>
        <v>3.1003950761033454E-2</v>
      </c>
      <c r="P2400">
        <f t="shared" ca="1" si="195"/>
        <v>0</v>
      </c>
      <c r="Q2400">
        <f t="shared" ca="1" si="192"/>
        <v>0.21783361760024725</v>
      </c>
      <c r="R2400">
        <f t="shared" ca="1" si="193"/>
        <v>0</v>
      </c>
      <c r="S2400">
        <f t="shared" ca="1" si="194"/>
        <v>3.1003950761033454E-2</v>
      </c>
    </row>
    <row r="2401" spans="12:19" x14ac:dyDescent="0.35">
      <c r="L2401">
        <v>30</v>
      </c>
      <c r="M2401">
        <f t="shared" ca="1" si="191"/>
        <v>1.5272669128247041E-2</v>
      </c>
      <c r="P2401">
        <f t="shared" ca="1" si="195"/>
        <v>0</v>
      </c>
      <c r="Q2401">
        <f t="shared" ca="1" si="192"/>
        <v>0.27221649200393311</v>
      </c>
      <c r="R2401">
        <f t="shared" ca="1" si="193"/>
        <v>0</v>
      </c>
      <c r="S2401">
        <f t="shared" ca="1" si="194"/>
        <v>1.5272669128247041E-2</v>
      </c>
    </row>
    <row r="2402" spans="12:19" x14ac:dyDescent="0.35">
      <c r="L2402">
        <v>1</v>
      </c>
      <c r="M2402">
        <f t="shared" ca="1" si="191"/>
        <v>3.1751458001151693E-2</v>
      </c>
      <c r="P2402">
        <f t="shared" ca="1" si="195"/>
        <v>0</v>
      </c>
      <c r="Q2402">
        <f t="shared" ca="1" si="192"/>
        <v>0.29158200711495347</v>
      </c>
      <c r="R2402">
        <f t="shared" ca="1" si="193"/>
        <v>0</v>
      </c>
      <c r="S2402">
        <f t="shared" ca="1" si="194"/>
        <v>3.1751458001151693E-2</v>
      </c>
    </row>
    <row r="2403" spans="12:19" x14ac:dyDescent="0.35">
      <c r="L2403">
        <v>2</v>
      </c>
      <c r="M2403">
        <f t="shared" ca="1" si="191"/>
        <v>2.4410490739412989E-2</v>
      </c>
      <c r="P2403">
        <f t="shared" ca="1" si="195"/>
        <v>0</v>
      </c>
      <c r="Q2403">
        <f t="shared" ca="1" si="192"/>
        <v>0.1576210406467389</v>
      </c>
      <c r="R2403">
        <f t="shared" ca="1" si="193"/>
        <v>0</v>
      </c>
      <c r="S2403">
        <f t="shared" ca="1" si="194"/>
        <v>2.4410490739412989E-2</v>
      </c>
    </row>
    <row r="2404" spans="12:19" x14ac:dyDescent="0.35">
      <c r="L2404">
        <v>3</v>
      </c>
      <c r="M2404">
        <f t="shared" ca="1" si="191"/>
        <v>1.7817952969739696E-2</v>
      </c>
      <c r="P2404">
        <f t="shared" ca="1" si="195"/>
        <v>0</v>
      </c>
      <c r="Q2404">
        <f t="shared" ca="1" si="192"/>
        <v>0.23670451757371783</v>
      </c>
      <c r="R2404">
        <f t="shared" ca="1" si="193"/>
        <v>0</v>
      </c>
      <c r="S2404">
        <f t="shared" ca="1" si="194"/>
        <v>1.7817952969739696E-2</v>
      </c>
    </row>
    <row r="2405" spans="12:19" x14ac:dyDescent="0.35">
      <c r="L2405">
        <v>4</v>
      </c>
      <c r="M2405">
        <f t="shared" ca="1" si="191"/>
        <v>1.3156222299292591E-2</v>
      </c>
      <c r="P2405">
        <f t="shared" ca="1" si="195"/>
        <v>0</v>
      </c>
      <c r="Q2405">
        <f t="shared" ca="1" si="192"/>
        <v>0.16089397778229866</v>
      </c>
      <c r="R2405">
        <f t="shared" ca="1" si="193"/>
        <v>0</v>
      </c>
      <c r="S2405">
        <f t="shared" ca="1" si="194"/>
        <v>1.3156222299292591E-2</v>
      </c>
    </row>
    <row r="2406" spans="12:19" x14ac:dyDescent="0.35">
      <c r="L2406">
        <v>5</v>
      </c>
      <c r="M2406">
        <f t="shared" ca="1" si="191"/>
        <v>1.6892481116649878E-2</v>
      </c>
      <c r="P2406">
        <f t="shared" ca="1" si="195"/>
        <v>0</v>
      </c>
      <c r="Q2406">
        <f t="shared" ca="1" si="192"/>
        <v>0.19238851078934857</v>
      </c>
      <c r="R2406">
        <f t="shared" ca="1" si="193"/>
        <v>0</v>
      </c>
      <c r="S2406">
        <f t="shared" ca="1" si="194"/>
        <v>1.6892481116649878E-2</v>
      </c>
    </row>
    <row r="2407" spans="12:19" x14ac:dyDescent="0.35">
      <c r="L2407">
        <v>6</v>
      </c>
      <c r="M2407">
        <f t="shared" ca="1" si="191"/>
        <v>2.3977270737404289E-2</v>
      </c>
      <c r="P2407">
        <f t="shared" ca="1" si="195"/>
        <v>0</v>
      </c>
      <c r="Q2407">
        <f t="shared" ca="1" si="192"/>
        <v>0.17327000031717943</v>
      </c>
      <c r="R2407">
        <f t="shared" ca="1" si="193"/>
        <v>0</v>
      </c>
      <c r="S2407">
        <f t="shared" ca="1" si="194"/>
        <v>2.3977270737404289E-2</v>
      </c>
    </row>
    <row r="2408" spans="12:19" x14ac:dyDescent="0.35">
      <c r="L2408">
        <v>7</v>
      </c>
      <c r="M2408">
        <f t="shared" ca="1" si="191"/>
        <v>5.5043573279274158E-4</v>
      </c>
      <c r="P2408">
        <f t="shared" ca="1" si="195"/>
        <v>0</v>
      </c>
      <c r="Q2408">
        <f t="shared" ca="1" si="192"/>
        <v>0.27879095996655967</v>
      </c>
      <c r="R2408">
        <f t="shared" ca="1" si="193"/>
        <v>0</v>
      </c>
      <c r="S2408">
        <f t="shared" ca="1" si="194"/>
        <v>5.5043573279274158E-4</v>
      </c>
    </row>
    <row r="2409" spans="12:19" x14ac:dyDescent="0.35">
      <c r="L2409">
        <v>8</v>
      </c>
      <c r="M2409">
        <f t="shared" ca="1" si="191"/>
        <v>1.3538238826949087E-2</v>
      </c>
      <c r="P2409">
        <f t="shared" ca="1" si="195"/>
        <v>0</v>
      </c>
      <c r="Q2409">
        <f t="shared" ca="1" si="192"/>
        <v>0.27265484257912265</v>
      </c>
      <c r="R2409">
        <f t="shared" ca="1" si="193"/>
        <v>0</v>
      </c>
      <c r="S2409">
        <f t="shared" ca="1" si="194"/>
        <v>1.3538238826949087E-2</v>
      </c>
    </row>
    <row r="2410" spans="12:19" x14ac:dyDescent="0.35">
      <c r="L2410">
        <v>9</v>
      </c>
      <c r="M2410">
        <f t="shared" ca="1" si="191"/>
        <v>2.0312746351830446E-2</v>
      </c>
      <c r="P2410">
        <f t="shared" ca="1" si="195"/>
        <v>0</v>
      </c>
      <c r="Q2410">
        <f t="shared" ca="1" si="192"/>
        <v>0.27357354585541954</v>
      </c>
      <c r="R2410">
        <f t="shared" ca="1" si="193"/>
        <v>0</v>
      </c>
      <c r="S2410">
        <f t="shared" ca="1" si="194"/>
        <v>2.0312746351830446E-2</v>
      </c>
    </row>
    <row r="2411" spans="12:19" x14ac:dyDescent="0.35">
      <c r="L2411">
        <v>10</v>
      </c>
      <c r="M2411">
        <f t="shared" ca="1" si="191"/>
        <v>2.0638318316541629E-2</v>
      </c>
      <c r="P2411">
        <f t="shared" ca="1" si="195"/>
        <v>0</v>
      </c>
      <c r="Q2411">
        <f t="shared" ca="1" si="192"/>
        <v>0.27624160546736748</v>
      </c>
      <c r="R2411">
        <f t="shared" ca="1" si="193"/>
        <v>0</v>
      </c>
      <c r="S2411">
        <f t="shared" ca="1" si="194"/>
        <v>2.0638318316541629E-2</v>
      </c>
    </row>
    <row r="2412" spans="12:19" x14ac:dyDescent="0.35">
      <c r="L2412">
        <v>11</v>
      </c>
      <c r="M2412">
        <f t="shared" ca="1" si="191"/>
        <v>1.0498731009117501E-2</v>
      </c>
      <c r="P2412">
        <f t="shared" ca="1" si="195"/>
        <v>0</v>
      </c>
      <c r="Q2412">
        <f t="shared" ca="1" si="192"/>
        <v>0.16708185267229894</v>
      </c>
      <c r="R2412">
        <f t="shared" ca="1" si="193"/>
        <v>0</v>
      </c>
      <c r="S2412">
        <f t="shared" ca="1" si="194"/>
        <v>1.0498731009117501E-2</v>
      </c>
    </row>
    <row r="2413" spans="12:19" x14ac:dyDescent="0.35">
      <c r="L2413">
        <v>12</v>
      </c>
      <c r="M2413">
        <f t="shared" ca="1" si="191"/>
        <v>2.2109095951000364E-2</v>
      </c>
      <c r="P2413">
        <f t="shared" ca="1" si="195"/>
        <v>0</v>
      </c>
      <c r="Q2413">
        <f t="shared" ca="1" si="192"/>
        <v>0.21273112755091886</v>
      </c>
      <c r="R2413">
        <f t="shared" ca="1" si="193"/>
        <v>0</v>
      </c>
      <c r="S2413">
        <f t="shared" ca="1" si="194"/>
        <v>2.2109095951000364E-2</v>
      </c>
    </row>
    <row r="2414" spans="12:19" x14ac:dyDescent="0.35">
      <c r="L2414">
        <v>13</v>
      </c>
      <c r="M2414">
        <f t="shared" ca="1" si="191"/>
        <v>1.5587472140483921E-2</v>
      </c>
      <c r="P2414">
        <f t="shared" ca="1" si="195"/>
        <v>0</v>
      </c>
      <c r="Q2414">
        <f t="shared" ca="1" si="192"/>
        <v>0.21200673431171077</v>
      </c>
      <c r="R2414">
        <f t="shared" ca="1" si="193"/>
        <v>0</v>
      </c>
      <c r="S2414">
        <f t="shared" ca="1" si="194"/>
        <v>1.5587472140483921E-2</v>
      </c>
    </row>
    <row r="2415" spans="12:19" x14ac:dyDescent="0.35">
      <c r="L2415">
        <v>14</v>
      </c>
      <c r="M2415">
        <f t="shared" ca="1" si="191"/>
        <v>2.6031341195029898E-2</v>
      </c>
      <c r="P2415">
        <f t="shared" ca="1" si="195"/>
        <v>0</v>
      </c>
      <c r="Q2415">
        <f t="shared" ca="1" si="192"/>
        <v>0.21135885054881295</v>
      </c>
      <c r="R2415">
        <f t="shared" ca="1" si="193"/>
        <v>0</v>
      </c>
      <c r="S2415">
        <f t="shared" ca="1" si="194"/>
        <v>2.6031341195029898E-2</v>
      </c>
    </row>
    <row r="2416" spans="12:19" x14ac:dyDescent="0.35">
      <c r="L2416">
        <v>15</v>
      </c>
      <c r="M2416">
        <f t="shared" ca="1" si="191"/>
        <v>2.1521443918491007E-2</v>
      </c>
      <c r="P2416">
        <f t="shared" ca="1" si="195"/>
        <v>0</v>
      </c>
      <c r="Q2416">
        <f t="shared" ca="1" si="192"/>
        <v>0.21539988131402107</v>
      </c>
      <c r="R2416">
        <f t="shared" ca="1" si="193"/>
        <v>0</v>
      </c>
      <c r="S2416">
        <f t="shared" ca="1" si="194"/>
        <v>2.1521443918491007E-2</v>
      </c>
    </row>
    <row r="2417" spans="12:19" x14ac:dyDescent="0.35">
      <c r="L2417">
        <v>16</v>
      </c>
      <c r="M2417">
        <f t="shared" ca="1" si="191"/>
        <v>2.950050823307495E-2</v>
      </c>
      <c r="P2417">
        <f t="shared" ca="1" si="195"/>
        <v>1</v>
      </c>
      <c r="Q2417">
        <f t="shared" ca="1" si="192"/>
        <v>0.18002476091182568</v>
      </c>
      <c r="R2417">
        <f t="shared" ca="1" si="193"/>
        <v>0.18002476091182568</v>
      </c>
      <c r="S2417">
        <f t="shared" ca="1" si="194"/>
        <v>-0.15052425267875072</v>
      </c>
    </row>
    <row r="2418" spans="12:19" x14ac:dyDescent="0.35">
      <c r="L2418">
        <v>17</v>
      </c>
      <c r="M2418">
        <f t="shared" ca="1" si="191"/>
        <v>3.2328700835794005E-2</v>
      </c>
      <c r="P2418">
        <f t="shared" ca="1" si="195"/>
        <v>0</v>
      </c>
      <c r="Q2418">
        <f t="shared" ca="1" si="192"/>
        <v>0.23099538071671064</v>
      </c>
      <c r="R2418">
        <f t="shared" ca="1" si="193"/>
        <v>0</v>
      </c>
      <c r="S2418">
        <f t="shared" ca="1" si="194"/>
        <v>3.2328700835794005E-2</v>
      </c>
    </row>
    <row r="2419" spans="12:19" x14ac:dyDescent="0.35">
      <c r="L2419">
        <v>18</v>
      </c>
      <c r="M2419">
        <f t="shared" ca="1" si="191"/>
        <v>2.4934923166663379E-2</v>
      </c>
      <c r="P2419">
        <f t="shared" ca="1" si="195"/>
        <v>0</v>
      </c>
      <c r="Q2419">
        <f t="shared" ca="1" si="192"/>
        <v>0.19129196783389882</v>
      </c>
      <c r="R2419">
        <f t="shared" ca="1" si="193"/>
        <v>0</v>
      </c>
      <c r="S2419">
        <f t="shared" ca="1" si="194"/>
        <v>2.4934923166663379E-2</v>
      </c>
    </row>
    <row r="2420" spans="12:19" x14ac:dyDescent="0.35">
      <c r="L2420">
        <v>19</v>
      </c>
      <c r="M2420">
        <f t="shared" ca="1" si="191"/>
        <v>2.5183717055018949E-2</v>
      </c>
      <c r="P2420">
        <f t="shared" ca="1" si="195"/>
        <v>0</v>
      </c>
      <c r="Q2420">
        <f t="shared" ca="1" si="192"/>
        <v>0.21172297477197527</v>
      </c>
      <c r="R2420">
        <f t="shared" ca="1" si="193"/>
        <v>0</v>
      </c>
      <c r="S2420">
        <f t="shared" ca="1" si="194"/>
        <v>2.5183717055018949E-2</v>
      </c>
    </row>
    <row r="2421" spans="12:19" x14ac:dyDescent="0.35">
      <c r="L2421">
        <v>20</v>
      </c>
      <c r="M2421">
        <f t="shared" ca="1" si="191"/>
        <v>3.0613301372081448E-2</v>
      </c>
      <c r="P2421">
        <f t="shared" ca="1" si="195"/>
        <v>0</v>
      </c>
      <c r="Q2421">
        <f t="shared" ca="1" si="192"/>
        <v>0.22652684405296725</v>
      </c>
      <c r="R2421">
        <f t="shared" ca="1" si="193"/>
        <v>0</v>
      </c>
      <c r="S2421">
        <f t="shared" ca="1" si="194"/>
        <v>3.0613301372081448E-2</v>
      </c>
    </row>
    <row r="2422" spans="12:19" x14ac:dyDescent="0.35">
      <c r="L2422">
        <v>21</v>
      </c>
      <c r="M2422">
        <f t="shared" ca="1" si="191"/>
        <v>2.335568512170744E-2</v>
      </c>
      <c r="P2422">
        <f t="shared" ca="1" si="195"/>
        <v>0</v>
      </c>
      <c r="Q2422">
        <f t="shared" ca="1" si="192"/>
        <v>0.17995677205359109</v>
      </c>
      <c r="R2422">
        <f t="shared" ca="1" si="193"/>
        <v>0</v>
      </c>
      <c r="S2422">
        <f t="shared" ca="1" si="194"/>
        <v>2.335568512170744E-2</v>
      </c>
    </row>
    <row r="2423" spans="12:19" x14ac:dyDescent="0.35">
      <c r="L2423">
        <v>22</v>
      </c>
      <c r="M2423">
        <f t="shared" ca="1" si="191"/>
        <v>3.667709198585354E-2</v>
      </c>
      <c r="P2423">
        <f t="shared" ca="1" si="195"/>
        <v>0</v>
      </c>
      <c r="Q2423">
        <f t="shared" ca="1" si="192"/>
        <v>0.25920099968465388</v>
      </c>
      <c r="R2423">
        <f t="shared" ca="1" si="193"/>
        <v>0</v>
      </c>
      <c r="S2423">
        <f t="shared" ca="1" si="194"/>
        <v>3.667709198585354E-2</v>
      </c>
    </row>
    <row r="2424" spans="12:19" x14ac:dyDescent="0.35">
      <c r="L2424">
        <v>23</v>
      </c>
      <c r="M2424">
        <f t="shared" ca="1" si="191"/>
        <v>1.2482545298039117E-2</v>
      </c>
      <c r="P2424">
        <f t="shared" ca="1" si="195"/>
        <v>0</v>
      </c>
      <c r="Q2424">
        <f t="shared" ca="1" si="192"/>
        <v>0.20287622969232721</v>
      </c>
      <c r="R2424">
        <f t="shared" ca="1" si="193"/>
        <v>0</v>
      </c>
      <c r="S2424">
        <f t="shared" ca="1" si="194"/>
        <v>1.2482545298039117E-2</v>
      </c>
    </row>
    <row r="2425" spans="12:19" x14ac:dyDescent="0.35">
      <c r="L2425">
        <v>24</v>
      </c>
      <c r="M2425">
        <f t="shared" ca="1" si="191"/>
        <v>2.1615068567053097E-2</v>
      </c>
      <c r="P2425">
        <f t="shared" ca="1" si="195"/>
        <v>0</v>
      </c>
      <c r="Q2425">
        <f t="shared" ca="1" si="192"/>
        <v>0.23930741809656786</v>
      </c>
      <c r="R2425">
        <f t="shared" ca="1" si="193"/>
        <v>0</v>
      </c>
      <c r="S2425">
        <f t="shared" ca="1" si="194"/>
        <v>2.1615068567053097E-2</v>
      </c>
    </row>
    <row r="2426" spans="12:19" x14ac:dyDescent="0.35">
      <c r="L2426">
        <v>25</v>
      </c>
      <c r="M2426">
        <f t="shared" ca="1" si="191"/>
        <v>2.4784467668412323E-2</v>
      </c>
      <c r="P2426">
        <f t="shared" ca="1" si="195"/>
        <v>0</v>
      </c>
      <c r="Q2426">
        <f t="shared" ca="1" si="192"/>
        <v>0.12959791900995479</v>
      </c>
      <c r="R2426">
        <f t="shared" ca="1" si="193"/>
        <v>0</v>
      </c>
      <c r="S2426">
        <f t="shared" ca="1" si="194"/>
        <v>2.4784467668412323E-2</v>
      </c>
    </row>
    <row r="2427" spans="12:19" x14ac:dyDescent="0.35">
      <c r="L2427">
        <v>26</v>
      </c>
      <c r="M2427">
        <f t="shared" ca="1" si="191"/>
        <v>2.2070924915102982E-2</v>
      </c>
      <c r="P2427">
        <f t="shared" ca="1" si="195"/>
        <v>0</v>
      </c>
      <c r="Q2427">
        <f t="shared" ca="1" si="192"/>
        <v>0.22748193671501418</v>
      </c>
      <c r="R2427">
        <f t="shared" ca="1" si="193"/>
        <v>0</v>
      </c>
      <c r="S2427">
        <f t="shared" ca="1" si="194"/>
        <v>2.2070924915102982E-2</v>
      </c>
    </row>
    <row r="2428" spans="12:19" x14ac:dyDescent="0.35">
      <c r="L2428">
        <v>27</v>
      </c>
      <c r="M2428">
        <f t="shared" ca="1" si="191"/>
        <v>3.1676689171397085E-2</v>
      </c>
      <c r="P2428">
        <f t="shared" ca="1" si="195"/>
        <v>0</v>
      </c>
      <c r="Q2428">
        <f t="shared" ca="1" si="192"/>
        <v>0.28087564345967325</v>
      </c>
      <c r="R2428">
        <f t="shared" ca="1" si="193"/>
        <v>0</v>
      </c>
      <c r="S2428">
        <f t="shared" ca="1" si="194"/>
        <v>3.1676689171397085E-2</v>
      </c>
    </row>
    <row r="2429" spans="12:19" x14ac:dyDescent="0.35">
      <c r="L2429">
        <v>28</v>
      </c>
      <c r="M2429">
        <f t="shared" ca="1" si="191"/>
        <v>6.8904085608638282E-3</v>
      </c>
      <c r="P2429">
        <f t="shared" ca="1" si="195"/>
        <v>0</v>
      </c>
      <c r="Q2429">
        <f t="shared" ca="1" si="192"/>
        <v>0.20773354740663916</v>
      </c>
      <c r="R2429">
        <f t="shared" ca="1" si="193"/>
        <v>0</v>
      </c>
      <c r="S2429">
        <f t="shared" ca="1" si="194"/>
        <v>6.8904085608638282E-3</v>
      </c>
    </row>
    <row r="2430" spans="12:19" x14ac:dyDescent="0.35">
      <c r="L2430">
        <v>29</v>
      </c>
      <c r="M2430">
        <f t="shared" ca="1" si="191"/>
        <v>2.6026025585246734E-2</v>
      </c>
      <c r="P2430">
        <f t="shared" ca="1" si="195"/>
        <v>0</v>
      </c>
      <c r="Q2430">
        <f t="shared" ca="1" si="192"/>
        <v>0.2241887833088905</v>
      </c>
      <c r="R2430">
        <f t="shared" ca="1" si="193"/>
        <v>0</v>
      </c>
      <c r="S2430">
        <f t="shared" ca="1" si="194"/>
        <v>2.6026025585246734E-2</v>
      </c>
    </row>
    <row r="2431" spans="12:19" x14ac:dyDescent="0.35">
      <c r="L2431">
        <v>30</v>
      </c>
      <c r="M2431">
        <f t="shared" ca="1" si="191"/>
        <v>1.9908219733768419E-2</v>
      </c>
      <c r="P2431">
        <f t="shared" ca="1" si="195"/>
        <v>0</v>
      </c>
      <c r="Q2431">
        <f t="shared" ca="1" si="192"/>
        <v>0.1530418708730534</v>
      </c>
      <c r="R2431">
        <f t="shared" ca="1" si="193"/>
        <v>0</v>
      </c>
      <c r="S2431">
        <f t="shared" ca="1" si="194"/>
        <v>1.9908219733768419E-2</v>
      </c>
    </row>
    <row r="2432" spans="12:19" x14ac:dyDescent="0.35">
      <c r="L2432">
        <v>1</v>
      </c>
      <c r="M2432">
        <f t="shared" ca="1" si="191"/>
        <v>2.6746389334213673E-2</v>
      </c>
      <c r="P2432">
        <f t="shared" ca="1" si="195"/>
        <v>0</v>
      </c>
      <c r="Q2432">
        <f t="shared" ca="1" si="192"/>
        <v>0.17215427974055594</v>
      </c>
      <c r="R2432">
        <f t="shared" ca="1" si="193"/>
        <v>0</v>
      </c>
      <c r="S2432">
        <f t="shared" ca="1" si="194"/>
        <v>2.6746389334213673E-2</v>
      </c>
    </row>
    <row r="2433" spans="12:19" x14ac:dyDescent="0.35">
      <c r="L2433">
        <v>2</v>
      </c>
      <c r="M2433">
        <f t="shared" ca="1" si="191"/>
        <v>2.7939468833744763E-2</v>
      </c>
      <c r="P2433">
        <f t="shared" ca="1" si="195"/>
        <v>0</v>
      </c>
      <c r="Q2433">
        <f t="shared" ca="1" si="192"/>
        <v>0.26011879646429475</v>
      </c>
      <c r="R2433">
        <f t="shared" ca="1" si="193"/>
        <v>0</v>
      </c>
      <c r="S2433">
        <f t="shared" ca="1" si="194"/>
        <v>2.7939468833744763E-2</v>
      </c>
    </row>
    <row r="2434" spans="12:19" x14ac:dyDescent="0.35">
      <c r="L2434">
        <v>3</v>
      </c>
      <c r="M2434">
        <f t="shared" ca="1" si="191"/>
        <v>2.3556875443587932E-2</v>
      </c>
      <c r="P2434">
        <f t="shared" ca="1" si="195"/>
        <v>0</v>
      </c>
      <c r="Q2434">
        <f t="shared" ca="1" si="192"/>
        <v>0.1711917311333124</v>
      </c>
      <c r="R2434">
        <f t="shared" ca="1" si="193"/>
        <v>0</v>
      </c>
      <c r="S2434">
        <f t="shared" ca="1" si="194"/>
        <v>2.3556875443587932E-2</v>
      </c>
    </row>
    <row r="2435" spans="12:19" x14ac:dyDescent="0.35">
      <c r="L2435">
        <v>4</v>
      </c>
      <c r="M2435">
        <f t="shared" ref="M2435:M2498" ca="1" si="196">_xlfn.NORM.INV(RAND(),$B$10,$B$11)</f>
        <v>2.7010807962663801E-2</v>
      </c>
      <c r="P2435">
        <f t="shared" ca="1" si="195"/>
        <v>0</v>
      </c>
      <c r="Q2435">
        <f t="shared" ref="Q2435:Q2498" ca="1" si="197">_xlfn.NORM.INV(RAND(),$F$11,$F$12)%</f>
        <v>0.20160204136800566</v>
      </c>
      <c r="R2435">
        <f t="shared" ref="R2435:R2498" ca="1" si="198">P2435*Q2435</f>
        <v>0</v>
      </c>
      <c r="S2435">
        <f t="shared" ref="S2435:S2498" ca="1" si="199">M2435-R2435</f>
        <v>2.7010807962663801E-2</v>
      </c>
    </row>
    <row r="2436" spans="12:19" x14ac:dyDescent="0.35">
      <c r="L2436">
        <v>5</v>
      </c>
      <c r="M2436">
        <f t="shared" ca="1" si="196"/>
        <v>2.2912873550201114E-2</v>
      </c>
      <c r="P2436">
        <f t="shared" ref="P2436:P2499" ca="1" si="200">IF(P2435 = 1, 0, (RAND() &lt; $F$8) * 1)</f>
        <v>0</v>
      </c>
      <c r="Q2436">
        <f t="shared" ca="1" si="197"/>
        <v>0.25721661473411084</v>
      </c>
      <c r="R2436">
        <f t="shared" ca="1" si="198"/>
        <v>0</v>
      </c>
      <c r="S2436">
        <f t="shared" ca="1" si="199"/>
        <v>2.2912873550201114E-2</v>
      </c>
    </row>
    <row r="2437" spans="12:19" x14ac:dyDescent="0.35">
      <c r="L2437">
        <v>6</v>
      </c>
      <c r="M2437">
        <f t="shared" ca="1" si="196"/>
        <v>3.2724258717046553E-2</v>
      </c>
      <c r="P2437">
        <f t="shared" ca="1" si="200"/>
        <v>0</v>
      </c>
      <c r="Q2437">
        <f t="shared" ca="1" si="197"/>
        <v>0.12334088021105533</v>
      </c>
      <c r="R2437">
        <f t="shared" ca="1" si="198"/>
        <v>0</v>
      </c>
      <c r="S2437">
        <f t="shared" ca="1" si="199"/>
        <v>3.2724258717046553E-2</v>
      </c>
    </row>
    <row r="2438" spans="12:19" x14ac:dyDescent="0.35">
      <c r="L2438">
        <v>7</v>
      </c>
      <c r="M2438">
        <f t="shared" ca="1" si="196"/>
        <v>2.5313290609190003E-2</v>
      </c>
      <c r="P2438">
        <f t="shared" ca="1" si="200"/>
        <v>0</v>
      </c>
      <c r="Q2438">
        <f t="shared" ca="1" si="197"/>
        <v>0.16263132887306331</v>
      </c>
      <c r="R2438">
        <f t="shared" ca="1" si="198"/>
        <v>0</v>
      </c>
      <c r="S2438">
        <f t="shared" ca="1" si="199"/>
        <v>2.5313290609190003E-2</v>
      </c>
    </row>
    <row r="2439" spans="12:19" x14ac:dyDescent="0.35">
      <c r="L2439">
        <v>8</v>
      </c>
      <c r="M2439">
        <f t="shared" ca="1" si="196"/>
        <v>2.553813953509982E-2</v>
      </c>
      <c r="P2439">
        <f t="shared" ca="1" si="200"/>
        <v>0</v>
      </c>
      <c r="Q2439">
        <f t="shared" ca="1" si="197"/>
        <v>0.14803069764294294</v>
      </c>
      <c r="R2439">
        <f t="shared" ca="1" si="198"/>
        <v>0</v>
      </c>
      <c r="S2439">
        <f t="shared" ca="1" si="199"/>
        <v>2.553813953509982E-2</v>
      </c>
    </row>
    <row r="2440" spans="12:19" x14ac:dyDescent="0.35">
      <c r="L2440">
        <v>9</v>
      </c>
      <c r="M2440">
        <f t="shared" ca="1" si="196"/>
        <v>2.4595740159537759E-2</v>
      </c>
      <c r="P2440">
        <f t="shared" ca="1" si="200"/>
        <v>0</v>
      </c>
      <c r="Q2440">
        <f t="shared" ca="1" si="197"/>
        <v>0.24985685100384267</v>
      </c>
      <c r="R2440">
        <f t="shared" ca="1" si="198"/>
        <v>0</v>
      </c>
      <c r="S2440">
        <f t="shared" ca="1" si="199"/>
        <v>2.4595740159537759E-2</v>
      </c>
    </row>
    <row r="2441" spans="12:19" x14ac:dyDescent="0.35">
      <c r="L2441">
        <v>10</v>
      </c>
      <c r="M2441">
        <f t="shared" ca="1" si="196"/>
        <v>1.09917647565335E-2</v>
      </c>
      <c r="P2441">
        <f t="shared" ca="1" si="200"/>
        <v>0</v>
      </c>
      <c r="Q2441">
        <f t="shared" ca="1" si="197"/>
        <v>0.22060060669188214</v>
      </c>
      <c r="R2441">
        <f t="shared" ca="1" si="198"/>
        <v>0</v>
      </c>
      <c r="S2441">
        <f t="shared" ca="1" si="199"/>
        <v>1.09917647565335E-2</v>
      </c>
    </row>
    <row r="2442" spans="12:19" x14ac:dyDescent="0.35">
      <c r="L2442">
        <v>11</v>
      </c>
      <c r="M2442">
        <f t="shared" ca="1" si="196"/>
        <v>3.4402716524705286E-2</v>
      </c>
      <c r="P2442">
        <f t="shared" ca="1" si="200"/>
        <v>0</v>
      </c>
      <c r="Q2442">
        <f t="shared" ca="1" si="197"/>
        <v>0.19454817996788723</v>
      </c>
      <c r="R2442">
        <f t="shared" ca="1" si="198"/>
        <v>0</v>
      </c>
      <c r="S2442">
        <f t="shared" ca="1" si="199"/>
        <v>3.4402716524705286E-2</v>
      </c>
    </row>
    <row r="2443" spans="12:19" x14ac:dyDescent="0.35">
      <c r="L2443">
        <v>12</v>
      </c>
      <c r="M2443">
        <f t="shared" ca="1" si="196"/>
        <v>2.169483457516103E-2</v>
      </c>
      <c r="P2443">
        <f t="shared" ca="1" si="200"/>
        <v>0</v>
      </c>
      <c r="Q2443">
        <f t="shared" ca="1" si="197"/>
        <v>0.20741323422163901</v>
      </c>
      <c r="R2443">
        <f t="shared" ca="1" si="198"/>
        <v>0</v>
      </c>
      <c r="S2443">
        <f t="shared" ca="1" si="199"/>
        <v>2.169483457516103E-2</v>
      </c>
    </row>
    <row r="2444" spans="12:19" x14ac:dyDescent="0.35">
      <c r="L2444">
        <v>13</v>
      </c>
      <c r="M2444">
        <f t="shared" ca="1" si="196"/>
        <v>1.9005328238030646E-2</v>
      </c>
      <c r="P2444">
        <f t="shared" ca="1" si="200"/>
        <v>0</v>
      </c>
      <c r="Q2444">
        <f t="shared" ca="1" si="197"/>
        <v>0.17127710045617586</v>
      </c>
      <c r="R2444">
        <f t="shared" ca="1" si="198"/>
        <v>0</v>
      </c>
      <c r="S2444">
        <f t="shared" ca="1" si="199"/>
        <v>1.9005328238030646E-2</v>
      </c>
    </row>
    <row r="2445" spans="12:19" x14ac:dyDescent="0.35">
      <c r="L2445">
        <v>14</v>
      </c>
      <c r="M2445">
        <f t="shared" ca="1" si="196"/>
        <v>3.1151319525441271E-2</v>
      </c>
      <c r="P2445">
        <f t="shared" ca="1" si="200"/>
        <v>1</v>
      </c>
      <c r="Q2445">
        <f t="shared" ca="1" si="197"/>
        <v>0.18965440245912193</v>
      </c>
      <c r="R2445">
        <f t="shared" ca="1" si="198"/>
        <v>0.18965440245912193</v>
      </c>
      <c r="S2445">
        <f t="shared" ca="1" si="199"/>
        <v>-0.15850308293368065</v>
      </c>
    </row>
    <row r="2446" spans="12:19" x14ac:dyDescent="0.35">
      <c r="L2446">
        <v>15</v>
      </c>
      <c r="M2446">
        <f t="shared" ca="1" si="196"/>
        <v>2.1211833440412074E-2</v>
      </c>
      <c r="P2446">
        <f t="shared" ca="1" si="200"/>
        <v>0</v>
      </c>
      <c r="Q2446">
        <f t="shared" ca="1" si="197"/>
        <v>0.21078942418222166</v>
      </c>
      <c r="R2446">
        <f t="shared" ca="1" si="198"/>
        <v>0</v>
      </c>
      <c r="S2446">
        <f t="shared" ca="1" si="199"/>
        <v>2.1211833440412074E-2</v>
      </c>
    </row>
    <row r="2447" spans="12:19" x14ac:dyDescent="0.35">
      <c r="L2447">
        <v>16</v>
      </c>
      <c r="M2447">
        <f t="shared" ca="1" si="196"/>
        <v>2.2590716691000493E-2</v>
      </c>
      <c r="P2447">
        <f t="shared" ca="1" si="200"/>
        <v>0</v>
      </c>
      <c r="Q2447">
        <f t="shared" ca="1" si="197"/>
        <v>0.17833684950573403</v>
      </c>
      <c r="R2447">
        <f t="shared" ca="1" si="198"/>
        <v>0</v>
      </c>
      <c r="S2447">
        <f t="shared" ca="1" si="199"/>
        <v>2.2590716691000493E-2</v>
      </c>
    </row>
    <row r="2448" spans="12:19" x14ac:dyDescent="0.35">
      <c r="L2448">
        <v>17</v>
      </c>
      <c r="M2448">
        <f t="shared" ca="1" si="196"/>
        <v>9.5824781777966734E-3</v>
      </c>
      <c r="P2448">
        <f t="shared" ca="1" si="200"/>
        <v>0</v>
      </c>
      <c r="Q2448">
        <f t="shared" ca="1" si="197"/>
        <v>0.1921610057919122</v>
      </c>
      <c r="R2448">
        <f t="shared" ca="1" si="198"/>
        <v>0</v>
      </c>
      <c r="S2448">
        <f t="shared" ca="1" si="199"/>
        <v>9.5824781777966734E-3</v>
      </c>
    </row>
    <row r="2449" spans="12:19" x14ac:dyDescent="0.35">
      <c r="L2449">
        <v>18</v>
      </c>
      <c r="M2449">
        <f t="shared" ca="1" si="196"/>
        <v>1.6258792925724044E-2</v>
      </c>
      <c r="P2449">
        <f t="shared" ca="1" si="200"/>
        <v>0</v>
      </c>
      <c r="Q2449">
        <f t="shared" ca="1" si="197"/>
        <v>0.19821420999139794</v>
      </c>
      <c r="R2449">
        <f t="shared" ca="1" si="198"/>
        <v>0</v>
      </c>
      <c r="S2449">
        <f t="shared" ca="1" si="199"/>
        <v>1.6258792925724044E-2</v>
      </c>
    </row>
    <row r="2450" spans="12:19" x14ac:dyDescent="0.35">
      <c r="L2450">
        <v>19</v>
      </c>
      <c r="M2450">
        <f t="shared" ca="1" si="196"/>
        <v>2.0202182940485792E-2</v>
      </c>
      <c r="P2450">
        <f t="shared" ca="1" si="200"/>
        <v>0</v>
      </c>
      <c r="Q2450">
        <f t="shared" ca="1" si="197"/>
        <v>0.203373978125481</v>
      </c>
      <c r="R2450">
        <f t="shared" ca="1" si="198"/>
        <v>0</v>
      </c>
      <c r="S2450">
        <f t="shared" ca="1" si="199"/>
        <v>2.0202182940485792E-2</v>
      </c>
    </row>
    <row r="2451" spans="12:19" x14ac:dyDescent="0.35">
      <c r="L2451">
        <v>20</v>
      </c>
      <c r="M2451">
        <f t="shared" ca="1" si="196"/>
        <v>2.8720160809526538E-2</v>
      </c>
      <c r="P2451">
        <f t="shared" ca="1" si="200"/>
        <v>0</v>
      </c>
      <c r="Q2451">
        <f t="shared" ca="1" si="197"/>
        <v>0.20050467138943998</v>
      </c>
      <c r="R2451">
        <f t="shared" ca="1" si="198"/>
        <v>0</v>
      </c>
      <c r="S2451">
        <f t="shared" ca="1" si="199"/>
        <v>2.8720160809526538E-2</v>
      </c>
    </row>
    <row r="2452" spans="12:19" x14ac:dyDescent="0.35">
      <c r="L2452">
        <v>21</v>
      </c>
      <c r="M2452">
        <f t="shared" ca="1" si="196"/>
        <v>2.641851175125497E-2</v>
      </c>
      <c r="P2452">
        <f t="shared" ca="1" si="200"/>
        <v>0</v>
      </c>
      <c r="Q2452">
        <f t="shared" ca="1" si="197"/>
        <v>0.16598304891891186</v>
      </c>
      <c r="R2452">
        <f t="shared" ca="1" si="198"/>
        <v>0</v>
      </c>
      <c r="S2452">
        <f t="shared" ca="1" si="199"/>
        <v>2.641851175125497E-2</v>
      </c>
    </row>
    <row r="2453" spans="12:19" x14ac:dyDescent="0.35">
      <c r="L2453">
        <v>22</v>
      </c>
      <c r="M2453">
        <f t="shared" ca="1" si="196"/>
        <v>3.4937284167465089E-2</v>
      </c>
      <c r="P2453">
        <f t="shared" ca="1" si="200"/>
        <v>0</v>
      </c>
      <c r="Q2453">
        <f t="shared" ca="1" si="197"/>
        <v>0.1720685358292135</v>
      </c>
      <c r="R2453">
        <f t="shared" ca="1" si="198"/>
        <v>0</v>
      </c>
      <c r="S2453">
        <f t="shared" ca="1" si="199"/>
        <v>3.4937284167465089E-2</v>
      </c>
    </row>
    <row r="2454" spans="12:19" x14ac:dyDescent="0.35">
      <c r="L2454">
        <v>23</v>
      </c>
      <c r="M2454">
        <f t="shared" ca="1" si="196"/>
        <v>1.7828623777549124E-2</v>
      </c>
      <c r="P2454">
        <f t="shared" ca="1" si="200"/>
        <v>0</v>
      </c>
      <c r="Q2454">
        <f t="shared" ca="1" si="197"/>
        <v>0.1274574619501852</v>
      </c>
      <c r="R2454">
        <f t="shared" ca="1" si="198"/>
        <v>0</v>
      </c>
      <c r="S2454">
        <f t="shared" ca="1" si="199"/>
        <v>1.7828623777549124E-2</v>
      </c>
    </row>
    <row r="2455" spans="12:19" x14ac:dyDescent="0.35">
      <c r="L2455">
        <v>24</v>
      </c>
      <c r="M2455">
        <f t="shared" ca="1" si="196"/>
        <v>2.9609883457350984E-2</v>
      </c>
      <c r="P2455">
        <f t="shared" ca="1" si="200"/>
        <v>0</v>
      </c>
      <c r="Q2455">
        <f t="shared" ca="1" si="197"/>
        <v>0.18555706612327136</v>
      </c>
      <c r="R2455">
        <f t="shared" ca="1" si="198"/>
        <v>0</v>
      </c>
      <c r="S2455">
        <f t="shared" ca="1" si="199"/>
        <v>2.9609883457350984E-2</v>
      </c>
    </row>
    <row r="2456" spans="12:19" x14ac:dyDescent="0.35">
      <c r="L2456">
        <v>25</v>
      </c>
      <c r="M2456">
        <f t="shared" ca="1" si="196"/>
        <v>2.582103310440274E-2</v>
      </c>
      <c r="P2456">
        <f t="shared" ca="1" si="200"/>
        <v>0</v>
      </c>
      <c r="Q2456">
        <f t="shared" ca="1" si="197"/>
        <v>0.18187321259249012</v>
      </c>
      <c r="R2456">
        <f t="shared" ca="1" si="198"/>
        <v>0</v>
      </c>
      <c r="S2456">
        <f t="shared" ca="1" si="199"/>
        <v>2.582103310440274E-2</v>
      </c>
    </row>
    <row r="2457" spans="12:19" x14ac:dyDescent="0.35">
      <c r="L2457">
        <v>26</v>
      </c>
      <c r="M2457">
        <f t="shared" ca="1" si="196"/>
        <v>1.9450861439439662E-2</v>
      </c>
      <c r="P2457">
        <f t="shared" ca="1" si="200"/>
        <v>0</v>
      </c>
      <c r="Q2457">
        <f t="shared" ca="1" si="197"/>
        <v>0.18796781550229383</v>
      </c>
      <c r="R2457">
        <f t="shared" ca="1" si="198"/>
        <v>0</v>
      </c>
      <c r="S2457">
        <f t="shared" ca="1" si="199"/>
        <v>1.9450861439439662E-2</v>
      </c>
    </row>
    <row r="2458" spans="12:19" x14ac:dyDescent="0.35">
      <c r="L2458">
        <v>27</v>
      </c>
      <c r="M2458">
        <f t="shared" ca="1" si="196"/>
        <v>2.426373814122439E-2</v>
      </c>
      <c r="P2458">
        <f t="shared" ca="1" si="200"/>
        <v>0</v>
      </c>
      <c r="Q2458">
        <f t="shared" ca="1" si="197"/>
        <v>0.242311874769672</v>
      </c>
      <c r="R2458">
        <f t="shared" ca="1" si="198"/>
        <v>0</v>
      </c>
      <c r="S2458">
        <f t="shared" ca="1" si="199"/>
        <v>2.426373814122439E-2</v>
      </c>
    </row>
    <row r="2459" spans="12:19" x14ac:dyDescent="0.35">
      <c r="L2459">
        <v>28</v>
      </c>
      <c r="M2459">
        <f t="shared" ca="1" si="196"/>
        <v>1.8279395708942596E-2</v>
      </c>
      <c r="P2459">
        <f t="shared" ca="1" si="200"/>
        <v>0</v>
      </c>
      <c r="Q2459">
        <f t="shared" ca="1" si="197"/>
        <v>0.16802284428664316</v>
      </c>
      <c r="R2459">
        <f t="shared" ca="1" si="198"/>
        <v>0</v>
      </c>
      <c r="S2459">
        <f t="shared" ca="1" si="199"/>
        <v>1.8279395708942596E-2</v>
      </c>
    </row>
    <row r="2460" spans="12:19" x14ac:dyDescent="0.35">
      <c r="L2460">
        <v>29</v>
      </c>
      <c r="M2460">
        <f t="shared" ca="1" si="196"/>
        <v>2.1368378046549029E-2</v>
      </c>
      <c r="P2460">
        <f t="shared" ca="1" si="200"/>
        <v>0</v>
      </c>
      <c r="Q2460">
        <f t="shared" ca="1" si="197"/>
        <v>0.17368252550730529</v>
      </c>
      <c r="R2460">
        <f t="shared" ca="1" si="198"/>
        <v>0</v>
      </c>
      <c r="S2460">
        <f t="shared" ca="1" si="199"/>
        <v>2.1368378046549029E-2</v>
      </c>
    </row>
    <row r="2461" spans="12:19" x14ac:dyDescent="0.35">
      <c r="L2461">
        <v>30</v>
      </c>
      <c r="M2461">
        <f t="shared" ca="1" si="196"/>
        <v>2.2085144716993618E-2</v>
      </c>
      <c r="P2461">
        <f t="shared" ca="1" si="200"/>
        <v>0</v>
      </c>
      <c r="Q2461">
        <f t="shared" ca="1" si="197"/>
        <v>0.18162243881641957</v>
      </c>
      <c r="R2461">
        <f t="shared" ca="1" si="198"/>
        <v>0</v>
      </c>
      <c r="S2461">
        <f t="shared" ca="1" si="199"/>
        <v>2.2085144716993618E-2</v>
      </c>
    </row>
    <row r="2462" spans="12:19" x14ac:dyDescent="0.35">
      <c r="L2462">
        <v>1</v>
      </c>
      <c r="M2462">
        <f t="shared" ca="1" si="196"/>
        <v>2.4301380542686268E-2</v>
      </c>
      <c r="P2462">
        <f t="shared" ca="1" si="200"/>
        <v>0</v>
      </c>
      <c r="Q2462">
        <f t="shared" ca="1" si="197"/>
        <v>0.25026441153042872</v>
      </c>
      <c r="R2462">
        <f t="shared" ca="1" si="198"/>
        <v>0</v>
      </c>
      <c r="S2462">
        <f t="shared" ca="1" si="199"/>
        <v>2.4301380542686268E-2</v>
      </c>
    </row>
    <row r="2463" spans="12:19" x14ac:dyDescent="0.35">
      <c r="L2463">
        <v>2</v>
      </c>
      <c r="M2463">
        <f t="shared" ca="1" si="196"/>
        <v>2.1046872633009504E-2</v>
      </c>
      <c r="P2463">
        <f t="shared" ca="1" si="200"/>
        <v>0</v>
      </c>
      <c r="Q2463">
        <f t="shared" ca="1" si="197"/>
        <v>0.23500562468295402</v>
      </c>
      <c r="R2463">
        <f t="shared" ca="1" si="198"/>
        <v>0</v>
      </c>
      <c r="S2463">
        <f t="shared" ca="1" si="199"/>
        <v>2.1046872633009504E-2</v>
      </c>
    </row>
    <row r="2464" spans="12:19" x14ac:dyDescent="0.35">
      <c r="L2464">
        <v>3</v>
      </c>
      <c r="M2464">
        <f t="shared" ca="1" si="196"/>
        <v>2.0985704147372556E-2</v>
      </c>
      <c r="P2464">
        <f t="shared" ca="1" si="200"/>
        <v>0</v>
      </c>
      <c r="Q2464">
        <f t="shared" ca="1" si="197"/>
        <v>0.24924890569913849</v>
      </c>
      <c r="R2464">
        <f t="shared" ca="1" si="198"/>
        <v>0</v>
      </c>
      <c r="S2464">
        <f t="shared" ca="1" si="199"/>
        <v>2.0985704147372556E-2</v>
      </c>
    </row>
    <row r="2465" spans="12:19" x14ac:dyDescent="0.35">
      <c r="L2465">
        <v>4</v>
      </c>
      <c r="M2465">
        <f t="shared" ca="1" si="196"/>
        <v>2.9412747049661219E-2</v>
      </c>
      <c r="P2465">
        <f t="shared" ca="1" si="200"/>
        <v>0</v>
      </c>
      <c r="Q2465">
        <f t="shared" ca="1" si="197"/>
        <v>0.14322294960193097</v>
      </c>
      <c r="R2465">
        <f t="shared" ca="1" si="198"/>
        <v>0</v>
      </c>
      <c r="S2465">
        <f t="shared" ca="1" si="199"/>
        <v>2.9412747049661219E-2</v>
      </c>
    </row>
    <row r="2466" spans="12:19" x14ac:dyDescent="0.35">
      <c r="L2466">
        <v>5</v>
      </c>
      <c r="M2466">
        <f t="shared" ca="1" si="196"/>
        <v>2.8697908978369647E-2</v>
      </c>
      <c r="P2466">
        <f t="shared" ca="1" si="200"/>
        <v>0</v>
      </c>
      <c r="Q2466">
        <f t="shared" ca="1" si="197"/>
        <v>0.18985354215096786</v>
      </c>
      <c r="R2466">
        <f t="shared" ca="1" si="198"/>
        <v>0</v>
      </c>
      <c r="S2466">
        <f t="shared" ca="1" si="199"/>
        <v>2.8697908978369647E-2</v>
      </c>
    </row>
    <row r="2467" spans="12:19" x14ac:dyDescent="0.35">
      <c r="L2467">
        <v>6</v>
      </c>
      <c r="M2467">
        <f t="shared" ca="1" si="196"/>
        <v>2.7112723514325407E-2</v>
      </c>
      <c r="P2467">
        <f t="shared" ca="1" si="200"/>
        <v>0</v>
      </c>
      <c r="Q2467">
        <f t="shared" ca="1" si="197"/>
        <v>0.20206286394679496</v>
      </c>
      <c r="R2467">
        <f t="shared" ca="1" si="198"/>
        <v>0</v>
      </c>
      <c r="S2467">
        <f t="shared" ca="1" si="199"/>
        <v>2.7112723514325407E-2</v>
      </c>
    </row>
    <row r="2468" spans="12:19" x14ac:dyDescent="0.35">
      <c r="L2468">
        <v>7</v>
      </c>
      <c r="M2468">
        <f t="shared" ca="1" si="196"/>
        <v>1.7029157974317533E-2</v>
      </c>
      <c r="P2468">
        <f t="shared" ca="1" si="200"/>
        <v>0</v>
      </c>
      <c r="Q2468">
        <f t="shared" ca="1" si="197"/>
        <v>0.15729072150876419</v>
      </c>
      <c r="R2468">
        <f t="shared" ca="1" si="198"/>
        <v>0</v>
      </c>
      <c r="S2468">
        <f t="shared" ca="1" si="199"/>
        <v>1.7029157974317533E-2</v>
      </c>
    </row>
    <row r="2469" spans="12:19" x14ac:dyDescent="0.35">
      <c r="L2469">
        <v>8</v>
      </c>
      <c r="M2469">
        <f t="shared" ca="1" si="196"/>
        <v>1.9890719593528838E-2</v>
      </c>
      <c r="P2469">
        <f t="shared" ca="1" si="200"/>
        <v>0</v>
      </c>
      <c r="Q2469">
        <f t="shared" ca="1" si="197"/>
        <v>0.13764210178692265</v>
      </c>
      <c r="R2469">
        <f t="shared" ca="1" si="198"/>
        <v>0</v>
      </c>
      <c r="S2469">
        <f t="shared" ca="1" si="199"/>
        <v>1.9890719593528838E-2</v>
      </c>
    </row>
    <row r="2470" spans="12:19" x14ac:dyDescent="0.35">
      <c r="L2470">
        <v>9</v>
      </c>
      <c r="M2470">
        <f t="shared" ca="1" si="196"/>
        <v>2.2066746122612418E-2</v>
      </c>
      <c r="P2470">
        <f t="shared" ca="1" si="200"/>
        <v>0</v>
      </c>
      <c r="Q2470">
        <f t="shared" ca="1" si="197"/>
        <v>0.13371403866452147</v>
      </c>
      <c r="R2470">
        <f t="shared" ca="1" si="198"/>
        <v>0</v>
      </c>
      <c r="S2470">
        <f t="shared" ca="1" si="199"/>
        <v>2.2066746122612418E-2</v>
      </c>
    </row>
    <row r="2471" spans="12:19" x14ac:dyDescent="0.35">
      <c r="L2471">
        <v>10</v>
      </c>
      <c r="M2471">
        <f t="shared" ca="1" si="196"/>
        <v>1.8428796307428458E-2</v>
      </c>
      <c r="P2471">
        <f t="shared" ca="1" si="200"/>
        <v>0</v>
      </c>
      <c r="Q2471">
        <f t="shared" ca="1" si="197"/>
        <v>0.23791900355156997</v>
      </c>
      <c r="R2471">
        <f t="shared" ca="1" si="198"/>
        <v>0</v>
      </c>
      <c r="S2471">
        <f t="shared" ca="1" si="199"/>
        <v>1.8428796307428458E-2</v>
      </c>
    </row>
    <row r="2472" spans="12:19" x14ac:dyDescent="0.35">
      <c r="L2472">
        <v>11</v>
      </c>
      <c r="M2472">
        <f t="shared" ca="1" si="196"/>
        <v>1.5439504370029784E-2</v>
      </c>
      <c r="P2472">
        <f t="shared" ca="1" si="200"/>
        <v>0</v>
      </c>
      <c r="Q2472">
        <f t="shared" ca="1" si="197"/>
        <v>0.28859150611234841</v>
      </c>
      <c r="R2472">
        <f t="shared" ca="1" si="198"/>
        <v>0</v>
      </c>
      <c r="S2472">
        <f t="shared" ca="1" si="199"/>
        <v>1.5439504370029784E-2</v>
      </c>
    </row>
    <row r="2473" spans="12:19" x14ac:dyDescent="0.35">
      <c r="L2473">
        <v>12</v>
      </c>
      <c r="M2473">
        <f t="shared" ca="1" si="196"/>
        <v>2.7010715518126435E-2</v>
      </c>
      <c r="P2473">
        <f t="shared" ca="1" si="200"/>
        <v>0</v>
      </c>
      <c r="Q2473">
        <f t="shared" ca="1" si="197"/>
        <v>0.14915143859043684</v>
      </c>
      <c r="R2473">
        <f t="shared" ca="1" si="198"/>
        <v>0</v>
      </c>
      <c r="S2473">
        <f t="shared" ca="1" si="199"/>
        <v>2.7010715518126435E-2</v>
      </c>
    </row>
    <row r="2474" spans="12:19" x14ac:dyDescent="0.35">
      <c r="L2474">
        <v>13</v>
      </c>
      <c r="M2474">
        <f t="shared" ca="1" si="196"/>
        <v>1.7930045939612657E-2</v>
      </c>
      <c r="P2474">
        <f t="shared" ca="1" si="200"/>
        <v>0</v>
      </c>
      <c r="Q2474">
        <f t="shared" ca="1" si="197"/>
        <v>0.30005447647328654</v>
      </c>
      <c r="R2474">
        <f t="shared" ca="1" si="198"/>
        <v>0</v>
      </c>
      <c r="S2474">
        <f t="shared" ca="1" si="199"/>
        <v>1.7930045939612657E-2</v>
      </c>
    </row>
    <row r="2475" spans="12:19" x14ac:dyDescent="0.35">
      <c r="L2475">
        <v>14</v>
      </c>
      <c r="M2475">
        <f t="shared" ca="1" si="196"/>
        <v>2.3619839469764526E-2</v>
      </c>
      <c r="P2475">
        <f t="shared" ca="1" si="200"/>
        <v>0</v>
      </c>
      <c r="Q2475">
        <f t="shared" ca="1" si="197"/>
        <v>0.22633502378591225</v>
      </c>
      <c r="R2475">
        <f t="shared" ca="1" si="198"/>
        <v>0</v>
      </c>
      <c r="S2475">
        <f t="shared" ca="1" si="199"/>
        <v>2.3619839469764526E-2</v>
      </c>
    </row>
    <row r="2476" spans="12:19" x14ac:dyDescent="0.35">
      <c r="L2476">
        <v>15</v>
      </c>
      <c r="M2476">
        <f t="shared" ca="1" si="196"/>
        <v>1.968475243142016E-2</v>
      </c>
      <c r="P2476">
        <f t="shared" ca="1" si="200"/>
        <v>0</v>
      </c>
      <c r="Q2476">
        <f t="shared" ca="1" si="197"/>
        <v>0.23811656519953928</v>
      </c>
      <c r="R2476">
        <f t="shared" ca="1" si="198"/>
        <v>0</v>
      </c>
      <c r="S2476">
        <f t="shared" ca="1" si="199"/>
        <v>1.968475243142016E-2</v>
      </c>
    </row>
    <row r="2477" spans="12:19" x14ac:dyDescent="0.35">
      <c r="L2477">
        <v>16</v>
      </c>
      <c r="M2477">
        <f t="shared" ca="1" si="196"/>
        <v>2.7353878010659076E-2</v>
      </c>
      <c r="P2477">
        <f t="shared" ca="1" si="200"/>
        <v>0</v>
      </c>
      <c r="Q2477">
        <f t="shared" ca="1" si="197"/>
        <v>0.237277096099446</v>
      </c>
      <c r="R2477">
        <f t="shared" ca="1" si="198"/>
        <v>0</v>
      </c>
      <c r="S2477">
        <f t="shared" ca="1" si="199"/>
        <v>2.7353878010659076E-2</v>
      </c>
    </row>
    <row r="2478" spans="12:19" x14ac:dyDescent="0.35">
      <c r="L2478">
        <v>17</v>
      </c>
      <c r="M2478">
        <f t="shared" ca="1" si="196"/>
        <v>1.3058819183225797E-2</v>
      </c>
      <c r="P2478">
        <f t="shared" ca="1" si="200"/>
        <v>0</v>
      </c>
      <c r="Q2478">
        <f t="shared" ca="1" si="197"/>
        <v>0.25427039757966147</v>
      </c>
      <c r="R2478">
        <f t="shared" ca="1" si="198"/>
        <v>0</v>
      </c>
      <c r="S2478">
        <f t="shared" ca="1" si="199"/>
        <v>1.3058819183225797E-2</v>
      </c>
    </row>
    <row r="2479" spans="12:19" x14ac:dyDescent="0.35">
      <c r="L2479">
        <v>18</v>
      </c>
      <c r="M2479">
        <f t="shared" ca="1" si="196"/>
        <v>2.4067851078327471E-2</v>
      </c>
      <c r="P2479">
        <f t="shared" ca="1" si="200"/>
        <v>0</v>
      </c>
      <c r="Q2479">
        <f t="shared" ca="1" si="197"/>
        <v>0.2393521109277392</v>
      </c>
      <c r="R2479">
        <f t="shared" ca="1" si="198"/>
        <v>0</v>
      </c>
      <c r="S2479">
        <f t="shared" ca="1" si="199"/>
        <v>2.4067851078327471E-2</v>
      </c>
    </row>
    <row r="2480" spans="12:19" x14ac:dyDescent="0.35">
      <c r="L2480">
        <v>19</v>
      </c>
      <c r="M2480">
        <f t="shared" ca="1" si="196"/>
        <v>1.0876213966537559E-2</v>
      </c>
      <c r="P2480">
        <f t="shared" ca="1" si="200"/>
        <v>0</v>
      </c>
      <c r="Q2480">
        <f t="shared" ca="1" si="197"/>
        <v>0.1459423251599464</v>
      </c>
      <c r="R2480">
        <f t="shared" ca="1" si="198"/>
        <v>0</v>
      </c>
      <c r="S2480">
        <f t="shared" ca="1" si="199"/>
        <v>1.0876213966537559E-2</v>
      </c>
    </row>
    <row r="2481" spans="12:19" x14ac:dyDescent="0.35">
      <c r="L2481">
        <v>20</v>
      </c>
      <c r="M2481">
        <f t="shared" ca="1" si="196"/>
        <v>1.1459118452409246E-2</v>
      </c>
      <c r="P2481">
        <f t="shared" ca="1" si="200"/>
        <v>0</v>
      </c>
      <c r="Q2481">
        <f t="shared" ca="1" si="197"/>
        <v>0.1752130373697543</v>
      </c>
      <c r="R2481">
        <f t="shared" ca="1" si="198"/>
        <v>0</v>
      </c>
      <c r="S2481">
        <f t="shared" ca="1" si="199"/>
        <v>1.1459118452409246E-2</v>
      </c>
    </row>
    <row r="2482" spans="12:19" x14ac:dyDescent="0.35">
      <c r="L2482">
        <v>21</v>
      </c>
      <c r="M2482">
        <f t="shared" ca="1" si="196"/>
        <v>1.6213452883269378E-2</v>
      </c>
      <c r="P2482">
        <f t="shared" ca="1" si="200"/>
        <v>0</v>
      </c>
      <c r="Q2482">
        <f t="shared" ca="1" si="197"/>
        <v>0.24331477764428844</v>
      </c>
      <c r="R2482">
        <f t="shared" ca="1" si="198"/>
        <v>0</v>
      </c>
      <c r="S2482">
        <f t="shared" ca="1" si="199"/>
        <v>1.6213452883269378E-2</v>
      </c>
    </row>
    <row r="2483" spans="12:19" x14ac:dyDescent="0.35">
      <c r="L2483">
        <v>22</v>
      </c>
      <c r="M2483">
        <f t="shared" ca="1" si="196"/>
        <v>1.134875468650022E-2</v>
      </c>
      <c r="P2483">
        <f t="shared" ca="1" si="200"/>
        <v>0</v>
      </c>
      <c r="Q2483">
        <f t="shared" ca="1" si="197"/>
        <v>0.21825913705562602</v>
      </c>
      <c r="R2483">
        <f t="shared" ca="1" si="198"/>
        <v>0</v>
      </c>
      <c r="S2483">
        <f t="shared" ca="1" si="199"/>
        <v>1.134875468650022E-2</v>
      </c>
    </row>
    <row r="2484" spans="12:19" x14ac:dyDescent="0.35">
      <c r="L2484">
        <v>23</v>
      </c>
      <c r="M2484">
        <f t="shared" ca="1" si="196"/>
        <v>2.240979554262983E-2</v>
      </c>
      <c r="P2484">
        <f t="shared" ca="1" si="200"/>
        <v>1</v>
      </c>
      <c r="Q2484">
        <f t="shared" ca="1" si="197"/>
        <v>0.17883656989280003</v>
      </c>
      <c r="R2484">
        <f t="shared" ca="1" si="198"/>
        <v>0.17883656989280003</v>
      </c>
      <c r="S2484">
        <f t="shared" ca="1" si="199"/>
        <v>-0.15642677435017019</v>
      </c>
    </row>
    <row r="2485" spans="12:19" x14ac:dyDescent="0.35">
      <c r="L2485">
        <v>24</v>
      </c>
      <c r="M2485">
        <f t="shared" ca="1" si="196"/>
        <v>3.6359708828848425E-2</v>
      </c>
      <c r="P2485">
        <f t="shared" ca="1" si="200"/>
        <v>0</v>
      </c>
      <c r="Q2485">
        <f t="shared" ca="1" si="197"/>
        <v>0.17228317179909378</v>
      </c>
      <c r="R2485">
        <f t="shared" ca="1" si="198"/>
        <v>0</v>
      </c>
      <c r="S2485">
        <f t="shared" ca="1" si="199"/>
        <v>3.6359708828848425E-2</v>
      </c>
    </row>
    <row r="2486" spans="12:19" x14ac:dyDescent="0.35">
      <c r="L2486">
        <v>25</v>
      </c>
      <c r="M2486">
        <f t="shared" ca="1" si="196"/>
        <v>3.9025186039335143E-2</v>
      </c>
      <c r="P2486">
        <f t="shared" ca="1" si="200"/>
        <v>0</v>
      </c>
      <c r="Q2486">
        <f t="shared" ca="1" si="197"/>
        <v>0.27318415891101061</v>
      </c>
      <c r="R2486">
        <f t="shared" ca="1" si="198"/>
        <v>0</v>
      </c>
      <c r="S2486">
        <f t="shared" ca="1" si="199"/>
        <v>3.9025186039335143E-2</v>
      </c>
    </row>
    <row r="2487" spans="12:19" x14ac:dyDescent="0.35">
      <c r="L2487">
        <v>26</v>
      </c>
      <c r="M2487">
        <f t="shared" ca="1" si="196"/>
        <v>2.2917100884229505E-2</v>
      </c>
      <c r="P2487">
        <f t="shared" ca="1" si="200"/>
        <v>0</v>
      </c>
      <c r="Q2487">
        <f t="shared" ca="1" si="197"/>
        <v>0.24340346866785731</v>
      </c>
      <c r="R2487">
        <f t="shared" ca="1" si="198"/>
        <v>0</v>
      </c>
      <c r="S2487">
        <f t="shared" ca="1" si="199"/>
        <v>2.2917100884229505E-2</v>
      </c>
    </row>
    <row r="2488" spans="12:19" x14ac:dyDescent="0.35">
      <c r="L2488">
        <v>27</v>
      </c>
      <c r="M2488">
        <f t="shared" ca="1" si="196"/>
        <v>3.6653269334889729E-2</v>
      </c>
      <c r="P2488">
        <f t="shared" ca="1" si="200"/>
        <v>0</v>
      </c>
      <c r="Q2488">
        <f t="shared" ca="1" si="197"/>
        <v>0.26422827927823334</v>
      </c>
      <c r="R2488">
        <f t="shared" ca="1" si="198"/>
        <v>0</v>
      </c>
      <c r="S2488">
        <f t="shared" ca="1" si="199"/>
        <v>3.6653269334889729E-2</v>
      </c>
    </row>
    <row r="2489" spans="12:19" x14ac:dyDescent="0.35">
      <c r="L2489">
        <v>28</v>
      </c>
      <c r="M2489">
        <f t="shared" ca="1" si="196"/>
        <v>3.0494300061215882E-2</v>
      </c>
      <c r="P2489">
        <f t="shared" ca="1" si="200"/>
        <v>0</v>
      </c>
      <c r="Q2489">
        <f t="shared" ca="1" si="197"/>
        <v>0.22127127615865849</v>
      </c>
      <c r="R2489">
        <f t="shared" ca="1" si="198"/>
        <v>0</v>
      </c>
      <c r="S2489">
        <f t="shared" ca="1" si="199"/>
        <v>3.0494300061215882E-2</v>
      </c>
    </row>
    <row r="2490" spans="12:19" x14ac:dyDescent="0.35">
      <c r="L2490">
        <v>29</v>
      </c>
      <c r="M2490">
        <f t="shared" ca="1" si="196"/>
        <v>1.4731352014622775E-2</v>
      </c>
      <c r="P2490">
        <f t="shared" ca="1" si="200"/>
        <v>0</v>
      </c>
      <c r="Q2490">
        <f t="shared" ca="1" si="197"/>
        <v>0.21560373497909782</v>
      </c>
      <c r="R2490">
        <f t="shared" ca="1" si="198"/>
        <v>0</v>
      </c>
      <c r="S2490">
        <f t="shared" ca="1" si="199"/>
        <v>1.4731352014622775E-2</v>
      </c>
    </row>
    <row r="2491" spans="12:19" x14ac:dyDescent="0.35">
      <c r="L2491">
        <v>30</v>
      </c>
      <c r="M2491">
        <f t="shared" ca="1" si="196"/>
        <v>1.0924748772747885E-2</v>
      </c>
      <c r="P2491">
        <f t="shared" ca="1" si="200"/>
        <v>0</v>
      </c>
      <c r="Q2491">
        <f t="shared" ca="1" si="197"/>
        <v>0.10937052718254232</v>
      </c>
      <c r="R2491">
        <f t="shared" ca="1" si="198"/>
        <v>0</v>
      </c>
      <c r="S2491">
        <f t="shared" ca="1" si="199"/>
        <v>1.0924748772747885E-2</v>
      </c>
    </row>
    <row r="2492" spans="12:19" x14ac:dyDescent="0.35">
      <c r="L2492">
        <v>1</v>
      </c>
      <c r="M2492">
        <f t="shared" ca="1" si="196"/>
        <v>3.2013157074565333E-2</v>
      </c>
      <c r="P2492">
        <f t="shared" ca="1" si="200"/>
        <v>0</v>
      </c>
      <c r="Q2492">
        <f t="shared" ca="1" si="197"/>
        <v>0.20505246849580142</v>
      </c>
      <c r="R2492">
        <f t="shared" ca="1" si="198"/>
        <v>0</v>
      </c>
      <c r="S2492">
        <f t="shared" ca="1" si="199"/>
        <v>3.2013157074565333E-2</v>
      </c>
    </row>
    <row r="2493" spans="12:19" x14ac:dyDescent="0.35">
      <c r="L2493">
        <v>2</v>
      </c>
      <c r="M2493">
        <f t="shared" ca="1" si="196"/>
        <v>3.7681409439720474E-2</v>
      </c>
      <c r="P2493">
        <f t="shared" ca="1" si="200"/>
        <v>0</v>
      </c>
      <c r="Q2493">
        <f t="shared" ca="1" si="197"/>
        <v>0.16896134454927406</v>
      </c>
      <c r="R2493">
        <f t="shared" ca="1" si="198"/>
        <v>0</v>
      </c>
      <c r="S2493">
        <f t="shared" ca="1" si="199"/>
        <v>3.7681409439720474E-2</v>
      </c>
    </row>
    <row r="2494" spans="12:19" x14ac:dyDescent="0.35">
      <c r="L2494">
        <v>3</v>
      </c>
      <c r="M2494">
        <f t="shared" ca="1" si="196"/>
        <v>2.0432526556760949E-2</v>
      </c>
      <c r="P2494">
        <f t="shared" ca="1" si="200"/>
        <v>0</v>
      </c>
      <c r="Q2494">
        <f t="shared" ca="1" si="197"/>
        <v>0.25997153078190821</v>
      </c>
      <c r="R2494">
        <f t="shared" ca="1" si="198"/>
        <v>0</v>
      </c>
      <c r="S2494">
        <f t="shared" ca="1" si="199"/>
        <v>2.0432526556760949E-2</v>
      </c>
    </row>
    <row r="2495" spans="12:19" x14ac:dyDescent="0.35">
      <c r="L2495">
        <v>4</v>
      </c>
      <c r="M2495">
        <f t="shared" ca="1" si="196"/>
        <v>1.5235767596944876E-2</v>
      </c>
      <c r="P2495">
        <f t="shared" ca="1" si="200"/>
        <v>0</v>
      </c>
      <c r="Q2495">
        <f t="shared" ca="1" si="197"/>
        <v>0.15998556530546623</v>
      </c>
      <c r="R2495">
        <f t="shared" ca="1" si="198"/>
        <v>0</v>
      </c>
      <c r="S2495">
        <f t="shared" ca="1" si="199"/>
        <v>1.5235767596944876E-2</v>
      </c>
    </row>
    <row r="2496" spans="12:19" x14ac:dyDescent="0.35">
      <c r="L2496">
        <v>5</v>
      </c>
      <c r="M2496">
        <f t="shared" ca="1" si="196"/>
        <v>1.7719075218420262E-2</v>
      </c>
      <c r="P2496">
        <f t="shared" ca="1" si="200"/>
        <v>0</v>
      </c>
      <c r="Q2496">
        <f t="shared" ca="1" si="197"/>
        <v>0.24698600334351653</v>
      </c>
      <c r="R2496">
        <f t="shared" ca="1" si="198"/>
        <v>0</v>
      </c>
      <c r="S2496">
        <f t="shared" ca="1" si="199"/>
        <v>1.7719075218420262E-2</v>
      </c>
    </row>
    <row r="2497" spans="12:19" x14ac:dyDescent="0.35">
      <c r="L2497">
        <v>6</v>
      </c>
      <c r="M2497">
        <f t="shared" ca="1" si="196"/>
        <v>2.6831226794662755E-2</v>
      </c>
      <c r="P2497">
        <f t="shared" ca="1" si="200"/>
        <v>0</v>
      </c>
      <c r="Q2497">
        <f t="shared" ca="1" si="197"/>
        <v>0.2029037128566496</v>
      </c>
      <c r="R2497">
        <f t="shared" ca="1" si="198"/>
        <v>0</v>
      </c>
      <c r="S2497">
        <f t="shared" ca="1" si="199"/>
        <v>2.6831226794662755E-2</v>
      </c>
    </row>
    <row r="2498" spans="12:19" x14ac:dyDescent="0.35">
      <c r="L2498">
        <v>7</v>
      </c>
      <c r="M2498">
        <f t="shared" ca="1" si="196"/>
        <v>2.6612564800008866E-2</v>
      </c>
      <c r="P2498">
        <f t="shared" ca="1" si="200"/>
        <v>0</v>
      </c>
      <c r="Q2498">
        <f t="shared" ca="1" si="197"/>
        <v>0.1480183978986736</v>
      </c>
      <c r="R2498">
        <f t="shared" ca="1" si="198"/>
        <v>0</v>
      </c>
      <c r="S2498">
        <f t="shared" ca="1" si="199"/>
        <v>2.6612564800008866E-2</v>
      </c>
    </row>
    <row r="2499" spans="12:19" x14ac:dyDescent="0.35">
      <c r="L2499">
        <v>8</v>
      </c>
      <c r="M2499">
        <f t="shared" ref="M2499:M2562" ca="1" si="201">_xlfn.NORM.INV(RAND(),$B$10,$B$11)</f>
        <v>3.2816094007319642E-2</v>
      </c>
      <c r="P2499">
        <f t="shared" ca="1" si="200"/>
        <v>0</v>
      </c>
      <c r="Q2499">
        <f t="shared" ref="Q2499:Q2562" ca="1" si="202">_xlfn.NORM.INV(RAND(),$F$11,$F$12)%</f>
        <v>0.13257740060873005</v>
      </c>
      <c r="R2499">
        <f t="shared" ref="R2499:R2562" ca="1" si="203">P2499*Q2499</f>
        <v>0</v>
      </c>
      <c r="S2499">
        <f t="shared" ref="S2499:S2562" ca="1" si="204">M2499-R2499</f>
        <v>3.2816094007319642E-2</v>
      </c>
    </row>
    <row r="2500" spans="12:19" x14ac:dyDescent="0.35">
      <c r="L2500">
        <v>9</v>
      </c>
      <c r="M2500">
        <f t="shared" ca="1" si="201"/>
        <v>1.7015168771727519E-2</v>
      </c>
      <c r="P2500">
        <f t="shared" ref="P2500:P2563" ca="1" si="205">IF(P2499 = 1, 0, (RAND() &lt; $F$8) * 1)</f>
        <v>0</v>
      </c>
      <c r="Q2500">
        <f t="shared" ca="1" si="202"/>
        <v>0.15909485870627371</v>
      </c>
      <c r="R2500">
        <f t="shared" ca="1" si="203"/>
        <v>0</v>
      </c>
      <c r="S2500">
        <f t="shared" ca="1" si="204"/>
        <v>1.7015168771727519E-2</v>
      </c>
    </row>
    <row r="2501" spans="12:19" x14ac:dyDescent="0.35">
      <c r="L2501">
        <v>10</v>
      </c>
      <c r="M2501">
        <f t="shared" ca="1" si="201"/>
        <v>1.8639231978889705E-2</v>
      </c>
      <c r="P2501">
        <f t="shared" ca="1" si="205"/>
        <v>0</v>
      </c>
      <c r="Q2501">
        <f t="shared" ca="1" si="202"/>
        <v>0.17538244482917814</v>
      </c>
      <c r="R2501">
        <f t="shared" ca="1" si="203"/>
        <v>0</v>
      </c>
      <c r="S2501">
        <f t="shared" ca="1" si="204"/>
        <v>1.8639231978889705E-2</v>
      </c>
    </row>
    <row r="2502" spans="12:19" x14ac:dyDescent="0.35">
      <c r="L2502">
        <v>11</v>
      </c>
      <c r="M2502">
        <f t="shared" ca="1" si="201"/>
        <v>1.7193773927146293E-2</v>
      </c>
      <c r="P2502">
        <f t="shared" ca="1" si="205"/>
        <v>0</v>
      </c>
      <c r="Q2502">
        <f t="shared" ca="1" si="202"/>
        <v>0.20562601465624453</v>
      </c>
      <c r="R2502">
        <f t="shared" ca="1" si="203"/>
        <v>0</v>
      </c>
      <c r="S2502">
        <f t="shared" ca="1" si="204"/>
        <v>1.7193773927146293E-2</v>
      </c>
    </row>
    <row r="2503" spans="12:19" x14ac:dyDescent="0.35">
      <c r="L2503">
        <v>12</v>
      </c>
      <c r="M2503">
        <f t="shared" ca="1" si="201"/>
        <v>1.7611907157526197E-2</v>
      </c>
      <c r="P2503">
        <f t="shared" ca="1" si="205"/>
        <v>0</v>
      </c>
      <c r="Q2503">
        <f t="shared" ca="1" si="202"/>
        <v>0.23383802186049826</v>
      </c>
      <c r="R2503">
        <f t="shared" ca="1" si="203"/>
        <v>0</v>
      </c>
      <c r="S2503">
        <f t="shared" ca="1" si="204"/>
        <v>1.7611907157526197E-2</v>
      </c>
    </row>
    <row r="2504" spans="12:19" x14ac:dyDescent="0.35">
      <c r="L2504">
        <v>13</v>
      </c>
      <c r="M2504">
        <f t="shared" ca="1" si="201"/>
        <v>4.2554140669258854E-2</v>
      </c>
      <c r="P2504">
        <f t="shared" ca="1" si="205"/>
        <v>0</v>
      </c>
      <c r="Q2504">
        <f t="shared" ca="1" si="202"/>
        <v>0.1399601893066989</v>
      </c>
      <c r="R2504">
        <f t="shared" ca="1" si="203"/>
        <v>0</v>
      </c>
      <c r="S2504">
        <f t="shared" ca="1" si="204"/>
        <v>4.2554140669258854E-2</v>
      </c>
    </row>
    <row r="2505" spans="12:19" x14ac:dyDescent="0.35">
      <c r="L2505">
        <v>14</v>
      </c>
      <c r="M2505">
        <f t="shared" ca="1" si="201"/>
        <v>3.2133470810459114E-2</v>
      </c>
      <c r="P2505">
        <f t="shared" ca="1" si="205"/>
        <v>0</v>
      </c>
      <c r="Q2505">
        <f t="shared" ca="1" si="202"/>
        <v>0.23577160466237168</v>
      </c>
      <c r="R2505">
        <f t="shared" ca="1" si="203"/>
        <v>0</v>
      </c>
      <c r="S2505">
        <f t="shared" ca="1" si="204"/>
        <v>3.2133470810459114E-2</v>
      </c>
    </row>
    <row r="2506" spans="12:19" x14ac:dyDescent="0.35">
      <c r="L2506">
        <v>15</v>
      </c>
      <c r="M2506">
        <f t="shared" ca="1" si="201"/>
        <v>3.4515919837651426E-2</v>
      </c>
      <c r="P2506">
        <f t="shared" ca="1" si="205"/>
        <v>0</v>
      </c>
      <c r="Q2506">
        <f t="shared" ca="1" si="202"/>
        <v>0.17847215412146292</v>
      </c>
      <c r="R2506">
        <f t="shared" ca="1" si="203"/>
        <v>0</v>
      </c>
      <c r="S2506">
        <f t="shared" ca="1" si="204"/>
        <v>3.4515919837651426E-2</v>
      </c>
    </row>
    <row r="2507" spans="12:19" x14ac:dyDescent="0.35">
      <c r="L2507">
        <v>16</v>
      </c>
      <c r="M2507">
        <f t="shared" ca="1" si="201"/>
        <v>1.6615623492770799E-2</v>
      </c>
      <c r="P2507">
        <f t="shared" ca="1" si="205"/>
        <v>0</v>
      </c>
      <c r="Q2507">
        <f t="shared" ca="1" si="202"/>
        <v>0.20917830578805532</v>
      </c>
      <c r="R2507">
        <f t="shared" ca="1" si="203"/>
        <v>0</v>
      </c>
      <c r="S2507">
        <f t="shared" ca="1" si="204"/>
        <v>1.6615623492770799E-2</v>
      </c>
    </row>
    <row r="2508" spans="12:19" x14ac:dyDescent="0.35">
      <c r="L2508">
        <v>17</v>
      </c>
      <c r="M2508">
        <f t="shared" ca="1" si="201"/>
        <v>1.1810755109945522E-2</v>
      </c>
      <c r="P2508">
        <f t="shared" ca="1" si="205"/>
        <v>0</v>
      </c>
      <c r="Q2508">
        <f t="shared" ca="1" si="202"/>
        <v>0.25562072375775652</v>
      </c>
      <c r="R2508">
        <f t="shared" ca="1" si="203"/>
        <v>0</v>
      </c>
      <c r="S2508">
        <f t="shared" ca="1" si="204"/>
        <v>1.1810755109945522E-2</v>
      </c>
    </row>
    <row r="2509" spans="12:19" x14ac:dyDescent="0.35">
      <c r="L2509">
        <v>18</v>
      </c>
      <c r="M2509">
        <f t="shared" ca="1" si="201"/>
        <v>1.8026369223191285E-2</v>
      </c>
      <c r="P2509">
        <f t="shared" ca="1" si="205"/>
        <v>0</v>
      </c>
      <c r="Q2509">
        <f t="shared" ca="1" si="202"/>
        <v>0.13763168810916443</v>
      </c>
      <c r="R2509">
        <f t="shared" ca="1" si="203"/>
        <v>0</v>
      </c>
      <c r="S2509">
        <f t="shared" ca="1" si="204"/>
        <v>1.8026369223191285E-2</v>
      </c>
    </row>
    <row r="2510" spans="12:19" x14ac:dyDescent="0.35">
      <c r="L2510">
        <v>19</v>
      </c>
      <c r="M2510">
        <f t="shared" ca="1" si="201"/>
        <v>2.8387061535549082E-2</v>
      </c>
      <c r="P2510">
        <f t="shared" ca="1" si="205"/>
        <v>0</v>
      </c>
      <c r="Q2510">
        <f t="shared" ca="1" si="202"/>
        <v>0.17844285205419563</v>
      </c>
      <c r="R2510">
        <f t="shared" ca="1" si="203"/>
        <v>0</v>
      </c>
      <c r="S2510">
        <f t="shared" ca="1" si="204"/>
        <v>2.8387061535549082E-2</v>
      </c>
    </row>
    <row r="2511" spans="12:19" x14ac:dyDescent="0.35">
      <c r="L2511">
        <v>20</v>
      </c>
      <c r="M2511">
        <f t="shared" ca="1" si="201"/>
        <v>1.5738829577195398E-2</v>
      </c>
      <c r="P2511">
        <f t="shared" ca="1" si="205"/>
        <v>0</v>
      </c>
      <c r="Q2511">
        <f t="shared" ca="1" si="202"/>
        <v>0.23183970011747285</v>
      </c>
      <c r="R2511">
        <f t="shared" ca="1" si="203"/>
        <v>0</v>
      </c>
      <c r="S2511">
        <f t="shared" ca="1" si="204"/>
        <v>1.5738829577195398E-2</v>
      </c>
    </row>
    <row r="2512" spans="12:19" x14ac:dyDescent="0.35">
      <c r="L2512">
        <v>21</v>
      </c>
      <c r="M2512">
        <f t="shared" ca="1" si="201"/>
        <v>2.3841992425861228E-2</v>
      </c>
      <c r="P2512">
        <f t="shared" ca="1" si="205"/>
        <v>0</v>
      </c>
      <c r="Q2512">
        <f t="shared" ca="1" si="202"/>
        <v>0.23994246077777603</v>
      </c>
      <c r="R2512">
        <f t="shared" ca="1" si="203"/>
        <v>0</v>
      </c>
      <c r="S2512">
        <f t="shared" ca="1" si="204"/>
        <v>2.3841992425861228E-2</v>
      </c>
    </row>
    <row r="2513" spans="12:19" x14ac:dyDescent="0.35">
      <c r="L2513">
        <v>22</v>
      </c>
      <c r="M2513">
        <f t="shared" ca="1" si="201"/>
        <v>1.7253776065917104E-2</v>
      </c>
      <c r="P2513">
        <f t="shared" ca="1" si="205"/>
        <v>0</v>
      </c>
      <c r="Q2513">
        <f t="shared" ca="1" si="202"/>
        <v>0.18522456840722723</v>
      </c>
      <c r="R2513">
        <f t="shared" ca="1" si="203"/>
        <v>0</v>
      </c>
      <c r="S2513">
        <f t="shared" ca="1" si="204"/>
        <v>1.7253776065917104E-2</v>
      </c>
    </row>
    <row r="2514" spans="12:19" x14ac:dyDescent="0.35">
      <c r="L2514">
        <v>23</v>
      </c>
      <c r="M2514">
        <f t="shared" ca="1" si="201"/>
        <v>1.9749968267333745E-2</v>
      </c>
      <c r="P2514">
        <f t="shared" ca="1" si="205"/>
        <v>0</v>
      </c>
      <c r="Q2514">
        <f t="shared" ca="1" si="202"/>
        <v>0.18778474739203421</v>
      </c>
      <c r="R2514">
        <f t="shared" ca="1" si="203"/>
        <v>0</v>
      </c>
      <c r="S2514">
        <f t="shared" ca="1" si="204"/>
        <v>1.9749968267333745E-2</v>
      </c>
    </row>
    <row r="2515" spans="12:19" x14ac:dyDescent="0.35">
      <c r="L2515">
        <v>24</v>
      </c>
      <c r="M2515">
        <f t="shared" ca="1" si="201"/>
        <v>4.1486369159382405E-2</v>
      </c>
      <c r="P2515">
        <f t="shared" ca="1" si="205"/>
        <v>0</v>
      </c>
      <c r="Q2515">
        <f t="shared" ca="1" si="202"/>
        <v>0.27030067950116599</v>
      </c>
      <c r="R2515">
        <f t="shared" ca="1" si="203"/>
        <v>0</v>
      </c>
      <c r="S2515">
        <f t="shared" ca="1" si="204"/>
        <v>4.1486369159382405E-2</v>
      </c>
    </row>
    <row r="2516" spans="12:19" x14ac:dyDescent="0.35">
      <c r="L2516">
        <v>25</v>
      </c>
      <c r="M2516">
        <f t="shared" ca="1" si="201"/>
        <v>2.8730086874748623E-2</v>
      </c>
      <c r="P2516">
        <f t="shared" ca="1" si="205"/>
        <v>0</v>
      </c>
      <c r="Q2516">
        <f t="shared" ca="1" si="202"/>
        <v>0.14441744602171291</v>
      </c>
      <c r="R2516">
        <f t="shared" ca="1" si="203"/>
        <v>0</v>
      </c>
      <c r="S2516">
        <f t="shared" ca="1" si="204"/>
        <v>2.8730086874748623E-2</v>
      </c>
    </row>
    <row r="2517" spans="12:19" x14ac:dyDescent="0.35">
      <c r="L2517">
        <v>26</v>
      </c>
      <c r="M2517">
        <f t="shared" ca="1" si="201"/>
        <v>2.3739910923276764E-2</v>
      </c>
      <c r="P2517">
        <f t="shared" ca="1" si="205"/>
        <v>0</v>
      </c>
      <c r="Q2517">
        <f t="shared" ca="1" si="202"/>
        <v>0.23249378695108466</v>
      </c>
      <c r="R2517">
        <f t="shared" ca="1" si="203"/>
        <v>0</v>
      </c>
      <c r="S2517">
        <f t="shared" ca="1" si="204"/>
        <v>2.3739910923276764E-2</v>
      </c>
    </row>
    <row r="2518" spans="12:19" x14ac:dyDescent="0.35">
      <c r="L2518">
        <v>27</v>
      </c>
      <c r="M2518">
        <f t="shared" ca="1" si="201"/>
        <v>2.6538134755592024E-2</v>
      </c>
      <c r="P2518">
        <f t="shared" ca="1" si="205"/>
        <v>0</v>
      </c>
      <c r="Q2518">
        <f t="shared" ca="1" si="202"/>
        <v>0.17007108413344341</v>
      </c>
      <c r="R2518">
        <f t="shared" ca="1" si="203"/>
        <v>0</v>
      </c>
      <c r="S2518">
        <f t="shared" ca="1" si="204"/>
        <v>2.6538134755592024E-2</v>
      </c>
    </row>
    <row r="2519" spans="12:19" x14ac:dyDescent="0.35">
      <c r="L2519">
        <v>28</v>
      </c>
      <c r="M2519">
        <f t="shared" ca="1" si="201"/>
        <v>3.563374594542118E-2</v>
      </c>
      <c r="P2519">
        <f t="shared" ca="1" si="205"/>
        <v>0</v>
      </c>
      <c r="Q2519">
        <f t="shared" ca="1" si="202"/>
        <v>9.8844588708435474E-2</v>
      </c>
      <c r="R2519">
        <f t="shared" ca="1" si="203"/>
        <v>0</v>
      </c>
      <c r="S2519">
        <f t="shared" ca="1" si="204"/>
        <v>3.563374594542118E-2</v>
      </c>
    </row>
    <row r="2520" spans="12:19" x14ac:dyDescent="0.35">
      <c r="L2520">
        <v>29</v>
      </c>
      <c r="M2520">
        <f t="shared" ca="1" si="201"/>
        <v>2.3325292508604111E-2</v>
      </c>
      <c r="P2520">
        <f t="shared" ca="1" si="205"/>
        <v>0</v>
      </c>
      <c r="Q2520">
        <f t="shared" ca="1" si="202"/>
        <v>0.18541175555351877</v>
      </c>
      <c r="R2520">
        <f t="shared" ca="1" si="203"/>
        <v>0</v>
      </c>
      <c r="S2520">
        <f t="shared" ca="1" si="204"/>
        <v>2.3325292508604111E-2</v>
      </c>
    </row>
    <row r="2521" spans="12:19" x14ac:dyDescent="0.35">
      <c r="L2521">
        <v>30</v>
      </c>
      <c r="M2521">
        <f t="shared" ca="1" si="201"/>
        <v>3.680907333348557E-2</v>
      </c>
      <c r="P2521">
        <f t="shared" ca="1" si="205"/>
        <v>0</v>
      </c>
      <c r="Q2521">
        <f t="shared" ca="1" si="202"/>
        <v>0.17732461887459355</v>
      </c>
      <c r="R2521">
        <f t="shared" ca="1" si="203"/>
        <v>0</v>
      </c>
      <c r="S2521">
        <f t="shared" ca="1" si="204"/>
        <v>3.680907333348557E-2</v>
      </c>
    </row>
    <row r="2522" spans="12:19" x14ac:dyDescent="0.35">
      <c r="L2522">
        <v>1</v>
      </c>
      <c r="M2522">
        <f t="shared" ca="1" si="201"/>
        <v>-4.3799584530321116E-3</v>
      </c>
      <c r="P2522">
        <f t="shared" ca="1" si="205"/>
        <v>0</v>
      </c>
      <c r="Q2522">
        <f t="shared" ca="1" si="202"/>
        <v>0.1334000123608915</v>
      </c>
      <c r="R2522">
        <f t="shared" ca="1" si="203"/>
        <v>0</v>
      </c>
      <c r="S2522">
        <f t="shared" ca="1" si="204"/>
        <v>-4.3799584530321116E-3</v>
      </c>
    </row>
    <row r="2523" spans="12:19" x14ac:dyDescent="0.35">
      <c r="L2523">
        <v>2</v>
      </c>
      <c r="M2523">
        <f t="shared" ca="1" si="201"/>
        <v>2.4031074211417182E-2</v>
      </c>
      <c r="P2523">
        <f t="shared" ca="1" si="205"/>
        <v>0</v>
      </c>
      <c r="Q2523">
        <f t="shared" ca="1" si="202"/>
        <v>0.17780189023352791</v>
      </c>
      <c r="R2523">
        <f t="shared" ca="1" si="203"/>
        <v>0</v>
      </c>
      <c r="S2523">
        <f t="shared" ca="1" si="204"/>
        <v>2.4031074211417182E-2</v>
      </c>
    </row>
    <row r="2524" spans="12:19" x14ac:dyDescent="0.35">
      <c r="L2524">
        <v>3</v>
      </c>
      <c r="M2524">
        <f t="shared" ca="1" si="201"/>
        <v>2.1123636969802833E-2</v>
      </c>
      <c r="P2524">
        <f t="shared" ca="1" si="205"/>
        <v>0</v>
      </c>
      <c r="Q2524">
        <f t="shared" ca="1" si="202"/>
        <v>0.27182479601812509</v>
      </c>
      <c r="R2524">
        <f t="shared" ca="1" si="203"/>
        <v>0</v>
      </c>
      <c r="S2524">
        <f t="shared" ca="1" si="204"/>
        <v>2.1123636969802833E-2</v>
      </c>
    </row>
    <row r="2525" spans="12:19" x14ac:dyDescent="0.35">
      <c r="L2525">
        <v>4</v>
      </c>
      <c r="M2525">
        <f t="shared" ca="1" si="201"/>
        <v>2.9497270567085652E-2</v>
      </c>
      <c r="P2525">
        <f t="shared" ca="1" si="205"/>
        <v>0</v>
      </c>
      <c r="Q2525">
        <f t="shared" ca="1" si="202"/>
        <v>0.18215208203622532</v>
      </c>
      <c r="R2525">
        <f t="shared" ca="1" si="203"/>
        <v>0</v>
      </c>
      <c r="S2525">
        <f t="shared" ca="1" si="204"/>
        <v>2.9497270567085652E-2</v>
      </c>
    </row>
    <row r="2526" spans="12:19" x14ac:dyDescent="0.35">
      <c r="L2526">
        <v>5</v>
      </c>
      <c r="M2526">
        <f t="shared" ca="1" si="201"/>
        <v>2.316398545286693E-2</v>
      </c>
      <c r="P2526">
        <f t="shared" ca="1" si="205"/>
        <v>0</v>
      </c>
      <c r="Q2526">
        <f t="shared" ca="1" si="202"/>
        <v>0.17340248786782925</v>
      </c>
      <c r="R2526">
        <f t="shared" ca="1" si="203"/>
        <v>0</v>
      </c>
      <c r="S2526">
        <f t="shared" ca="1" si="204"/>
        <v>2.316398545286693E-2</v>
      </c>
    </row>
    <row r="2527" spans="12:19" x14ac:dyDescent="0.35">
      <c r="L2527">
        <v>6</v>
      </c>
      <c r="M2527">
        <f t="shared" ca="1" si="201"/>
        <v>1.8055966815356407E-2</v>
      </c>
      <c r="P2527">
        <f t="shared" ca="1" si="205"/>
        <v>0</v>
      </c>
      <c r="Q2527">
        <f t="shared" ca="1" si="202"/>
        <v>0.26295949267559604</v>
      </c>
      <c r="R2527">
        <f t="shared" ca="1" si="203"/>
        <v>0</v>
      </c>
      <c r="S2527">
        <f t="shared" ca="1" si="204"/>
        <v>1.8055966815356407E-2</v>
      </c>
    </row>
    <row r="2528" spans="12:19" x14ac:dyDescent="0.35">
      <c r="L2528">
        <v>7</v>
      </c>
      <c r="M2528">
        <f t="shared" ca="1" si="201"/>
        <v>1.4220770283500021E-2</v>
      </c>
      <c r="P2528">
        <f t="shared" ca="1" si="205"/>
        <v>0</v>
      </c>
      <c r="Q2528">
        <f t="shared" ca="1" si="202"/>
        <v>0.19372195408476828</v>
      </c>
      <c r="R2528">
        <f t="shared" ca="1" si="203"/>
        <v>0</v>
      </c>
      <c r="S2528">
        <f t="shared" ca="1" si="204"/>
        <v>1.4220770283500021E-2</v>
      </c>
    </row>
    <row r="2529" spans="12:19" x14ac:dyDescent="0.35">
      <c r="L2529">
        <v>8</v>
      </c>
      <c r="M2529">
        <f t="shared" ca="1" si="201"/>
        <v>3.1018848422802756E-2</v>
      </c>
      <c r="P2529">
        <f t="shared" ca="1" si="205"/>
        <v>1</v>
      </c>
      <c r="Q2529">
        <f t="shared" ca="1" si="202"/>
        <v>0.14533276789982516</v>
      </c>
      <c r="R2529">
        <f t="shared" ca="1" si="203"/>
        <v>0.14533276789982516</v>
      </c>
      <c r="S2529">
        <f t="shared" ca="1" si="204"/>
        <v>-0.11431391947702241</v>
      </c>
    </row>
    <row r="2530" spans="12:19" x14ac:dyDescent="0.35">
      <c r="L2530">
        <v>9</v>
      </c>
      <c r="M2530">
        <f t="shared" ca="1" si="201"/>
        <v>2.4714448683468223E-2</v>
      </c>
      <c r="P2530">
        <f t="shared" ca="1" si="205"/>
        <v>0</v>
      </c>
      <c r="Q2530">
        <f t="shared" ca="1" si="202"/>
        <v>0.22985003847687707</v>
      </c>
      <c r="R2530">
        <f t="shared" ca="1" si="203"/>
        <v>0</v>
      </c>
      <c r="S2530">
        <f t="shared" ca="1" si="204"/>
        <v>2.4714448683468223E-2</v>
      </c>
    </row>
    <row r="2531" spans="12:19" x14ac:dyDescent="0.35">
      <c r="L2531">
        <v>10</v>
      </c>
      <c r="M2531">
        <f t="shared" ca="1" si="201"/>
        <v>2.964548014349545E-2</v>
      </c>
      <c r="P2531">
        <f t="shared" ca="1" si="205"/>
        <v>0</v>
      </c>
      <c r="Q2531">
        <f t="shared" ca="1" si="202"/>
        <v>0.14771982875766443</v>
      </c>
      <c r="R2531">
        <f t="shared" ca="1" si="203"/>
        <v>0</v>
      </c>
      <c r="S2531">
        <f t="shared" ca="1" si="204"/>
        <v>2.964548014349545E-2</v>
      </c>
    </row>
    <row r="2532" spans="12:19" x14ac:dyDescent="0.35">
      <c r="L2532">
        <v>11</v>
      </c>
      <c r="M2532">
        <f t="shared" ca="1" si="201"/>
        <v>3.0705890323625543E-2</v>
      </c>
      <c r="P2532">
        <f t="shared" ca="1" si="205"/>
        <v>0</v>
      </c>
      <c r="Q2532">
        <f t="shared" ca="1" si="202"/>
        <v>0.10734397357123196</v>
      </c>
      <c r="R2532">
        <f t="shared" ca="1" si="203"/>
        <v>0</v>
      </c>
      <c r="S2532">
        <f t="shared" ca="1" si="204"/>
        <v>3.0705890323625543E-2</v>
      </c>
    </row>
    <row r="2533" spans="12:19" x14ac:dyDescent="0.35">
      <c r="L2533">
        <v>12</v>
      </c>
      <c r="M2533">
        <f t="shared" ca="1" si="201"/>
        <v>3.0316979151011836E-2</v>
      </c>
      <c r="P2533">
        <f t="shared" ca="1" si="205"/>
        <v>0</v>
      </c>
      <c r="Q2533">
        <f t="shared" ca="1" si="202"/>
        <v>0.17906418523478668</v>
      </c>
      <c r="R2533">
        <f t="shared" ca="1" si="203"/>
        <v>0</v>
      </c>
      <c r="S2533">
        <f t="shared" ca="1" si="204"/>
        <v>3.0316979151011836E-2</v>
      </c>
    </row>
    <row r="2534" spans="12:19" x14ac:dyDescent="0.35">
      <c r="L2534">
        <v>13</v>
      </c>
      <c r="M2534">
        <f t="shared" ca="1" si="201"/>
        <v>2.1338983103235811E-2</v>
      </c>
      <c r="P2534">
        <f t="shared" ca="1" si="205"/>
        <v>0</v>
      </c>
      <c r="Q2534">
        <f t="shared" ca="1" si="202"/>
        <v>0.19142241271588423</v>
      </c>
      <c r="R2534">
        <f t="shared" ca="1" si="203"/>
        <v>0</v>
      </c>
      <c r="S2534">
        <f t="shared" ca="1" si="204"/>
        <v>2.1338983103235811E-2</v>
      </c>
    </row>
    <row r="2535" spans="12:19" x14ac:dyDescent="0.35">
      <c r="L2535">
        <v>14</v>
      </c>
      <c r="M2535">
        <f t="shared" ca="1" si="201"/>
        <v>2.6637486585834376E-2</v>
      </c>
      <c r="P2535">
        <f t="shared" ca="1" si="205"/>
        <v>0</v>
      </c>
      <c r="Q2535">
        <f t="shared" ca="1" si="202"/>
        <v>0.16851115374469219</v>
      </c>
      <c r="R2535">
        <f t="shared" ca="1" si="203"/>
        <v>0</v>
      </c>
      <c r="S2535">
        <f t="shared" ca="1" si="204"/>
        <v>2.6637486585834376E-2</v>
      </c>
    </row>
    <row r="2536" spans="12:19" x14ac:dyDescent="0.35">
      <c r="L2536">
        <v>15</v>
      </c>
      <c r="M2536">
        <f t="shared" ca="1" si="201"/>
        <v>3.4666215718251583E-2</v>
      </c>
      <c r="P2536">
        <f t="shared" ca="1" si="205"/>
        <v>0</v>
      </c>
      <c r="Q2536">
        <f t="shared" ca="1" si="202"/>
        <v>0.23024556318247644</v>
      </c>
      <c r="R2536">
        <f t="shared" ca="1" si="203"/>
        <v>0</v>
      </c>
      <c r="S2536">
        <f t="shared" ca="1" si="204"/>
        <v>3.4666215718251583E-2</v>
      </c>
    </row>
    <row r="2537" spans="12:19" x14ac:dyDescent="0.35">
      <c r="L2537">
        <v>16</v>
      </c>
      <c r="M2537">
        <f t="shared" ca="1" si="201"/>
        <v>2.2400292579462848E-2</v>
      </c>
      <c r="P2537">
        <f t="shared" ca="1" si="205"/>
        <v>0</v>
      </c>
      <c r="Q2537">
        <f t="shared" ca="1" si="202"/>
        <v>0.25260430829349984</v>
      </c>
      <c r="R2537">
        <f t="shared" ca="1" si="203"/>
        <v>0</v>
      </c>
      <c r="S2537">
        <f t="shared" ca="1" si="204"/>
        <v>2.2400292579462848E-2</v>
      </c>
    </row>
    <row r="2538" spans="12:19" x14ac:dyDescent="0.35">
      <c r="L2538">
        <v>17</v>
      </c>
      <c r="M2538">
        <f t="shared" ca="1" si="201"/>
        <v>2.3182282378992242E-2</v>
      </c>
      <c r="P2538">
        <f t="shared" ca="1" si="205"/>
        <v>0</v>
      </c>
      <c r="Q2538">
        <f t="shared" ca="1" si="202"/>
        <v>0.27891427103249655</v>
      </c>
      <c r="R2538">
        <f t="shared" ca="1" si="203"/>
        <v>0</v>
      </c>
      <c r="S2538">
        <f t="shared" ca="1" si="204"/>
        <v>2.3182282378992242E-2</v>
      </c>
    </row>
    <row r="2539" spans="12:19" x14ac:dyDescent="0.35">
      <c r="L2539">
        <v>18</v>
      </c>
      <c r="M2539">
        <f t="shared" ca="1" si="201"/>
        <v>3.1210296490064772E-2</v>
      </c>
      <c r="P2539">
        <f t="shared" ca="1" si="205"/>
        <v>0</v>
      </c>
      <c r="Q2539">
        <f t="shared" ca="1" si="202"/>
        <v>0.25629679886355827</v>
      </c>
      <c r="R2539">
        <f t="shared" ca="1" si="203"/>
        <v>0</v>
      </c>
      <c r="S2539">
        <f t="shared" ca="1" si="204"/>
        <v>3.1210296490064772E-2</v>
      </c>
    </row>
    <row r="2540" spans="12:19" x14ac:dyDescent="0.35">
      <c r="L2540">
        <v>19</v>
      </c>
      <c r="M2540">
        <f t="shared" ca="1" si="201"/>
        <v>2.4005023267720131E-2</v>
      </c>
      <c r="P2540">
        <f t="shared" ca="1" si="205"/>
        <v>0</v>
      </c>
      <c r="Q2540">
        <f t="shared" ca="1" si="202"/>
        <v>0.19601326895329563</v>
      </c>
      <c r="R2540">
        <f t="shared" ca="1" si="203"/>
        <v>0</v>
      </c>
      <c r="S2540">
        <f t="shared" ca="1" si="204"/>
        <v>2.4005023267720131E-2</v>
      </c>
    </row>
    <row r="2541" spans="12:19" x14ac:dyDescent="0.35">
      <c r="L2541">
        <v>20</v>
      </c>
      <c r="M2541">
        <f t="shared" ca="1" si="201"/>
        <v>2.1749311215136999E-2</v>
      </c>
      <c r="P2541">
        <f t="shared" ca="1" si="205"/>
        <v>0</v>
      </c>
      <c r="Q2541">
        <f t="shared" ca="1" si="202"/>
        <v>0.17858884855725543</v>
      </c>
      <c r="R2541">
        <f t="shared" ca="1" si="203"/>
        <v>0</v>
      </c>
      <c r="S2541">
        <f t="shared" ca="1" si="204"/>
        <v>2.1749311215136999E-2</v>
      </c>
    </row>
    <row r="2542" spans="12:19" x14ac:dyDescent="0.35">
      <c r="L2542">
        <v>21</v>
      </c>
      <c r="M2542">
        <f t="shared" ca="1" si="201"/>
        <v>2.9979502801160685E-2</v>
      </c>
      <c r="P2542">
        <f t="shared" ca="1" si="205"/>
        <v>1</v>
      </c>
      <c r="Q2542">
        <f t="shared" ca="1" si="202"/>
        <v>0.21590419644415271</v>
      </c>
      <c r="R2542">
        <f t="shared" ca="1" si="203"/>
        <v>0.21590419644415271</v>
      </c>
      <c r="S2542">
        <f t="shared" ca="1" si="204"/>
        <v>-0.18592469364299202</v>
      </c>
    </row>
    <row r="2543" spans="12:19" x14ac:dyDescent="0.35">
      <c r="L2543">
        <v>22</v>
      </c>
      <c r="M2543">
        <f t="shared" ca="1" si="201"/>
        <v>1.4150439168114521E-2</v>
      </c>
      <c r="P2543">
        <f t="shared" ca="1" si="205"/>
        <v>0</v>
      </c>
      <c r="Q2543">
        <f t="shared" ca="1" si="202"/>
        <v>0.1459373740967812</v>
      </c>
      <c r="R2543">
        <f t="shared" ca="1" si="203"/>
        <v>0</v>
      </c>
      <c r="S2543">
        <f t="shared" ca="1" si="204"/>
        <v>1.4150439168114521E-2</v>
      </c>
    </row>
    <row r="2544" spans="12:19" x14ac:dyDescent="0.35">
      <c r="L2544">
        <v>23</v>
      </c>
      <c r="M2544">
        <f t="shared" ca="1" si="201"/>
        <v>3.7603244393953981E-2</v>
      </c>
      <c r="P2544">
        <f t="shared" ca="1" si="205"/>
        <v>0</v>
      </c>
      <c r="Q2544">
        <f t="shared" ca="1" si="202"/>
        <v>0.18331420513208346</v>
      </c>
      <c r="R2544">
        <f t="shared" ca="1" si="203"/>
        <v>0</v>
      </c>
      <c r="S2544">
        <f t="shared" ca="1" si="204"/>
        <v>3.7603244393953981E-2</v>
      </c>
    </row>
    <row r="2545" spans="12:19" x14ac:dyDescent="0.35">
      <c r="L2545">
        <v>24</v>
      </c>
      <c r="M2545">
        <f t="shared" ca="1" si="201"/>
        <v>1.293739034444375E-2</v>
      </c>
      <c r="P2545">
        <f t="shared" ca="1" si="205"/>
        <v>0</v>
      </c>
      <c r="Q2545">
        <f t="shared" ca="1" si="202"/>
        <v>0.17622439570879433</v>
      </c>
      <c r="R2545">
        <f t="shared" ca="1" si="203"/>
        <v>0</v>
      </c>
      <c r="S2545">
        <f t="shared" ca="1" si="204"/>
        <v>1.293739034444375E-2</v>
      </c>
    </row>
    <row r="2546" spans="12:19" x14ac:dyDescent="0.35">
      <c r="L2546">
        <v>25</v>
      </c>
      <c r="M2546">
        <f t="shared" ca="1" si="201"/>
        <v>3.5910681664423572E-2</v>
      </c>
      <c r="P2546">
        <f t="shared" ca="1" si="205"/>
        <v>0</v>
      </c>
      <c r="Q2546">
        <f t="shared" ca="1" si="202"/>
        <v>0.25622781261822708</v>
      </c>
      <c r="R2546">
        <f t="shared" ca="1" si="203"/>
        <v>0</v>
      </c>
      <c r="S2546">
        <f t="shared" ca="1" si="204"/>
        <v>3.5910681664423572E-2</v>
      </c>
    </row>
    <row r="2547" spans="12:19" x14ac:dyDescent="0.35">
      <c r="L2547">
        <v>26</v>
      </c>
      <c r="M2547">
        <f t="shared" ca="1" si="201"/>
        <v>1.3346417441140321E-2</v>
      </c>
      <c r="P2547">
        <f t="shared" ca="1" si="205"/>
        <v>0</v>
      </c>
      <c r="Q2547">
        <f t="shared" ca="1" si="202"/>
        <v>0.2084250445755185</v>
      </c>
      <c r="R2547">
        <f t="shared" ca="1" si="203"/>
        <v>0</v>
      </c>
      <c r="S2547">
        <f t="shared" ca="1" si="204"/>
        <v>1.3346417441140321E-2</v>
      </c>
    </row>
    <row r="2548" spans="12:19" x14ac:dyDescent="0.35">
      <c r="L2548">
        <v>27</v>
      </c>
      <c r="M2548">
        <f t="shared" ca="1" si="201"/>
        <v>3.4066048102014704E-2</v>
      </c>
      <c r="P2548">
        <f t="shared" ca="1" si="205"/>
        <v>0</v>
      </c>
      <c r="Q2548">
        <f t="shared" ca="1" si="202"/>
        <v>0.25202864183758777</v>
      </c>
      <c r="R2548">
        <f t="shared" ca="1" si="203"/>
        <v>0</v>
      </c>
      <c r="S2548">
        <f t="shared" ca="1" si="204"/>
        <v>3.4066048102014704E-2</v>
      </c>
    </row>
    <row r="2549" spans="12:19" x14ac:dyDescent="0.35">
      <c r="L2549">
        <v>28</v>
      </c>
      <c r="M2549">
        <f t="shared" ca="1" si="201"/>
        <v>1.0895363522473051E-2</v>
      </c>
      <c r="P2549">
        <f t="shared" ca="1" si="205"/>
        <v>0</v>
      </c>
      <c r="Q2549">
        <f t="shared" ca="1" si="202"/>
        <v>0.31285850839784662</v>
      </c>
      <c r="R2549">
        <f t="shared" ca="1" si="203"/>
        <v>0</v>
      </c>
      <c r="S2549">
        <f t="shared" ca="1" si="204"/>
        <v>1.0895363522473051E-2</v>
      </c>
    </row>
    <row r="2550" spans="12:19" x14ac:dyDescent="0.35">
      <c r="L2550">
        <v>29</v>
      </c>
      <c r="M2550">
        <f t="shared" ca="1" si="201"/>
        <v>2.6599677174644829E-2</v>
      </c>
      <c r="P2550">
        <f t="shared" ca="1" si="205"/>
        <v>0</v>
      </c>
      <c r="Q2550">
        <f t="shared" ca="1" si="202"/>
        <v>0.17193027072093037</v>
      </c>
      <c r="R2550">
        <f t="shared" ca="1" si="203"/>
        <v>0</v>
      </c>
      <c r="S2550">
        <f t="shared" ca="1" si="204"/>
        <v>2.6599677174644829E-2</v>
      </c>
    </row>
    <row r="2551" spans="12:19" x14ac:dyDescent="0.35">
      <c r="L2551">
        <v>30</v>
      </c>
      <c r="M2551">
        <f t="shared" ca="1" si="201"/>
        <v>2.5064041500396709E-2</v>
      </c>
      <c r="P2551">
        <f t="shared" ca="1" si="205"/>
        <v>0</v>
      </c>
      <c r="Q2551">
        <f t="shared" ca="1" si="202"/>
        <v>0.17995504946409718</v>
      </c>
      <c r="R2551">
        <f t="shared" ca="1" si="203"/>
        <v>0</v>
      </c>
      <c r="S2551">
        <f t="shared" ca="1" si="204"/>
        <v>2.5064041500396709E-2</v>
      </c>
    </row>
    <row r="2552" spans="12:19" x14ac:dyDescent="0.35">
      <c r="L2552">
        <v>1</v>
      </c>
      <c r="M2552">
        <f t="shared" ca="1" si="201"/>
        <v>3.5490823258892051E-2</v>
      </c>
      <c r="P2552">
        <f t="shared" ca="1" si="205"/>
        <v>0</v>
      </c>
      <c r="Q2552">
        <f t="shared" ca="1" si="202"/>
        <v>0.2197333220533586</v>
      </c>
      <c r="R2552">
        <f t="shared" ca="1" si="203"/>
        <v>0</v>
      </c>
      <c r="S2552">
        <f t="shared" ca="1" si="204"/>
        <v>3.5490823258892051E-2</v>
      </c>
    </row>
    <row r="2553" spans="12:19" x14ac:dyDescent="0.35">
      <c r="L2553">
        <v>2</v>
      </c>
      <c r="M2553">
        <f t="shared" ca="1" si="201"/>
        <v>1.7437434540218733E-2</v>
      </c>
      <c r="P2553">
        <f t="shared" ca="1" si="205"/>
        <v>0</v>
      </c>
      <c r="Q2553">
        <f t="shared" ca="1" si="202"/>
        <v>0.21938568437048225</v>
      </c>
      <c r="R2553">
        <f t="shared" ca="1" si="203"/>
        <v>0</v>
      </c>
      <c r="S2553">
        <f t="shared" ca="1" si="204"/>
        <v>1.7437434540218733E-2</v>
      </c>
    </row>
    <row r="2554" spans="12:19" x14ac:dyDescent="0.35">
      <c r="L2554">
        <v>3</v>
      </c>
      <c r="M2554">
        <f t="shared" ca="1" si="201"/>
        <v>2.0616859838250897E-2</v>
      </c>
      <c r="P2554">
        <f t="shared" ca="1" si="205"/>
        <v>1</v>
      </c>
      <c r="Q2554">
        <f t="shared" ca="1" si="202"/>
        <v>0.19155879471916279</v>
      </c>
      <c r="R2554">
        <f t="shared" ca="1" si="203"/>
        <v>0.19155879471916279</v>
      </c>
      <c r="S2554">
        <f t="shared" ca="1" si="204"/>
        <v>-0.17094193488091189</v>
      </c>
    </row>
    <row r="2555" spans="12:19" x14ac:dyDescent="0.35">
      <c r="L2555">
        <v>4</v>
      </c>
      <c r="M2555">
        <f t="shared" ca="1" si="201"/>
        <v>1.1036506130764871E-2</v>
      </c>
      <c r="P2555">
        <f t="shared" ca="1" si="205"/>
        <v>0</v>
      </c>
      <c r="Q2555">
        <f t="shared" ca="1" si="202"/>
        <v>0.21043612101475526</v>
      </c>
      <c r="R2555">
        <f t="shared" ca="1" si="203"/>
        <v>0</v>
      </c>
      <c r="S2555">
        <f t="shared" ca="1" si="204"/>
        <v>1.1036506130764871E-2</v>
      </c>
    </row>
    <row r="2556" spans="12:19" x14ac:dyDescent="0.35">
      <c r="L2556">
        <v>5</v>
      </c>
      <c r="M2556">
        <f t="shared" ca="1" si="201"/>
        <v>2.8112570559351187E-2</v>
      </c>
      <c r="P2556">
        <f t="shared" ca="1" si="205"/>
        <v>0</v>
      </c>
      <c r="Q2556">
        <f t="shared" ca="1" si="202"/>
        <v>0.13678087636500652</v>
      </c>
      <c r="R2556">
        <f t="shared" ca="1" si="203"/>
        <v>0</v>
      </c>
      <c r="S2556">
        <f t="shared" ca="1" si="204"/>
        <v>2.8112570559351187E-2</v>
      </c>
    </row>
    <row r="2557" spans="12:19" x14ac:dyDescent="0.35">
      <c r="L2557">
        <v>6</v>
      </c>
      <c r="M2557">
        <f t="shared" ca="1" si="201"/>
        <v>1.4038792215941981E-2</v>
      </c>
      <c r="P2557">
        <f t="shared" ca="1" si="205"/>
        <v>0</v>
      </c>
      <c r="Q2557">
        <f t="shared" ca="1" si="202"/>
        <v>0.17391023623433205</v>
      </c>
      <c r="R2557">
        <f t="shared" ca="1" si="203"/>
        <v>0</v>
      </c>
      <c r="S2557">
        <f t="shared" ca="1" si="204"/>
        <v>1.4038792215941981E-2</v>
      </c>
    </row>
    <row r="2558" spans="12:19" x14ac:dyDescent="0.35">
      <c r="L2558">
        <v>7</v>
      </c>
      <c r="M2558">
        <f t="shared" ca="1" si="201"/>
        <v>3.0661549004524939E-2</v>
      </c>
      <c r="P2558">
        <f t="shared" ca="1" si="205"/>
        <v>1</v>
      </c>
      <c r="Q2558">
        <f t="shared" ca="1" si="202"/>
        <v>0.12821525784737486</v>
      </c>
      <c r="R2558">
        <f t="shared" ca="1" si="203"/>
        <v>0.12821525784737486</v>
      </c>
      <c r="S2558">
        <f t="shared" ca="1" si="204"/>
        <v>-9.7553708842849918E-2</v>
      </c>
    </row>
    <row r="2559" spans="12:19" x14ac:dyDescent="0.35">
      <c r="L2559">
        <v>8</v>
      </c>
      <c r="M2559">
        <f t="shared" ca="1" si="201"/>
        <v>1.5354229219116867E-2</v>
      </c>
      <c r="P2559">
        <f t="shared" ca="1" si="205"/>
        <v>0</v>
      </c>
      <c r="Q2559">
        <f t="shared" ca="1" si="202"/>
        <v>0.22219882312372655</v>
      </c>
      <c r="R2559">
        <f t="shared" ca="1" si="203"/>
        <v>0</v>
      </c>
      <c r="S2559">
        <f t="shared" ca="1" si="204"/>
        <v>1.5354229219116867E-2</v>
      </c>
    </row>
    <row r="2560" spans="12:19" x14ac:dyDescent="0.35">
      <c r="L2560">
        <v>9</v>
      </c>
      <c r="M2560">
        <f t="shared" ca="1" si="201"/>
        <v>6.3382085778824482E-3</v>
      </c>
      <c r="P2560">
        <f t="shared" ca="1" si="205"/>
        <v>0</v>
      </c>
      <c r="Q2560">
        <f t="shared" ca="1" si="202"/>
        <v>0.12317372526909674</v>
      </c>
      <c r="R2560">
        <f t="shared" ca="1" si="203"/>
        <v>0</v>
      </c>
      <c r="S2560">
        <f t="shared" ca="1" si="204"/>
        <v>6.3382085778824482E-3</v>
      </c>
    </row>
    <row r="2561" spans="12:19" x14ac:dyDescent="0.35">
      <c r="L2561">
        <v>10</v>
      </c>
      <c r="M2561">
        <f t="shared" ca="1" si="201"/>
        <v>2.7929950454067234E-2</v>
      </c>
      <c r="P2561">
        <f t="shared" ca="1" si="205"/>
        <v>0</v>
      </c>
      <c r="Q2561">
        <f t="shared" ca="1" si="202"/>
        <v>0.19874939106716549</v>
      </c>
      <c r="R2561">
        <f t="shared" ca="1" si="203"/>
        <v>0</v>
      </c>
      <c r="S2561">
        <f t="shared" ca="1" si="204"/>
        <v>2.7929950454067234E-2</v>
      </c>
    </row>
    <row r="2562" spans="12:19" x14ac:dyDescent="0.35">
      <c r="L2562">
        <v>11</v>
      </c>
      <c r="M2562">
        <f t="shared" ca="1" si="201"/>
        <v>2.0364138936192291E-2</v>
      </c>
      <c r="P2562">
        <f t="shared" ca="1" si="205"/>
        <v>0</v>
      </c>
      <c r="Q2562">
        <f t="shared" ca="1" si="202"/>
        <v>0.26544468916726249</v>
      </c>
      <c r="R2562">
        <f t="shared" ca="1" si="203"/>
        <v>0</v>
      </c>
      <c r="S2562">
        <f t="shared" ca="1" si="204"/>
        <v>2.0364138936192291E-2</v>
      </c>
    </row>
    <row r="2563" spans="12:19" x14ac:dyDescent="0.35">
      <c r="L2563">
        <v>12</v>
      </c>
      <c r="M2563">
        <f t="shared" ref="M2563:M2626" ca="1" si="206">_xlfn.NORM.INV(RAND(),$B$10,$B$11)</f>
        <v>2.8028234548746492E-2</v>
      </c>
      <c r="P2563">
        <f t="shared" ca="1" si="205"/>
        <v>0</v>
      </c>
      <c r="Q2563">
        <f t="shared" ref="Q2563:Q2626" ca="1" si="207">_xlfn.NORM.INV(RAND(),$F$11,$F$12)%</f>
        <v>0.13959800491153551</v>
      </c>
      <c r="R2563">
        <f t="shared" ref="R2563:R2626" ca="1" si="208">P2563*Q2563</f>
        <v>0</v>
      </c>
      <c r="S2563">
        <f t="shared" ref="S2563:S2626" ca="1" si="209">M2563-R2563</f>
        <v>2.8028234548746492E-2</v>
      </c>
    </row>
    <row r="2564" spans="12:19" x14ac:dyDescent="0.35">
      <c r="L2564">
        <v>13</v>
      </c>
      <c r="M2564">
        <f t="shared" ca="1" si="206"/>
        <v>3.6331307432616859E-2</v>
      </c>
      <c r="P2564">
        <f t="shared" ref="P2564:P2627" ca="1" si="210">IF(P2563 = 1, 0, (RAND() &lt; $F$8) * 1)</f>
        <v>0</v>
      </c>
      <c r="Q2564">
        <f t="shared" ca="1" si="207"/>
        <v>0.22582125969451775</v>
      </c>
      <c r="R2564">
        <f t="shared" ca="1" si="208"/>
        <v>0</v>
      </c>
      <c r="S2564">
        <f t="shared" ca="1" si="209"/>
        <v>3.6331307432616859E-2</v>
      </c>
    </row>
    <row r="2565" spans="12:19" x14ac:dyDescent="0.35">
      <c r="L2565">
        <v>14</v>
      </c>
      <c r="M2565">
        <f t="shared" ca="1" si="206"/>
        <v>2.1282306566402068E-2</v>
      </c>
      <c r="P2565">
        <f t="shared" ca="1" si="210"/>
        <v>0</v>
      </c>
      <c r="Q2565">
        <f t="shared" ca="1" si="207"/>
        <v>0.22970723259146708</v>
      </c>
      <c r="R2565">
        <f t="shared" ca="1" si="208"/>
        <v>0</v>
      </c>
      <c r="S2565">
        <f t="shared" ca="1" si="209"/>
        <v>2.1282306566402068E-2</v>
      </c>
    </row>
    <row r="2566" spans="12:19" x14ac:dyDescent="0.35">
      <c r="L2566">
        <v>15</v>
      </c>
      <c r="M2566">
        <f t="shared" ca="1" si="206"/>
        <v>2.8220552165367226E-2</v>
      </c>
      <c r="P2566">
        <f t="shared" ca="1" si="210"/>
        <v>0</v>
      </c>
      <c r="Q2566">
        <f t="shared" ca="1" si="207"/>
        <v>0.14093986317706184</v>
      </c>
      <c r="R2566">
        <f t="shared" ca="1" si="208"/>
        <v>0</v>
      </c>
      <c r="S2566">
        <f t="shared" ca="1" si="209"/>
        <v>2.8220552165367226E-2</v>
      </c>
    </row>
    <row r="2567" spans="12:19" x14ac:dyDescent="0.35">
      <c r="L2567">
        <v>16</v>
      </c>
      <c r="M2567">
        <f t="shared" ca="1" si="206"/>
        <v>2.6909942137687215E-2</v>
      </c>
      <c r="P2567">
        <f t="shared" ca="1" si="210"/>
        <v>0</v>
      </c>
      <c r="Q2567">
        <f t="shared" ca="1" si="207"/>
        <v>0.18839514512864589</v>
      </c>
      <c r="R2567">
        <f t="shared" ca="1" si="208"/>
        <v>0</v>
      </c>
      <c r="S2567">
        <f t="shared" ca="1" si="209"/>
        <v>2.6909942137687215E-2</v>
      </c>
    </row>
    <row r="2568" spans="12:19" x14ac:dyDescent="0.35">
      <c r="L2568">
        <v>17</v>
      </c>
      <c r="M2568">
        <f t="shared" ca="1" si="206"/>
        <v>1.7978272003691568E-2</v>
      </c>
      <c r="P2568">
        <f t="shared" ca="1" si="210"/>
        <v>0</v>
      </c>
      <c r="Q2568">
        <f t="shared" ca="1" si="207"/>
        <v>0.18346939538053106</v>
      </c>
      <c r="R2568">
        <f t="shared" ca="1" si="208"/>
        <v>0</v>
      </c>
      <c r="S2568">
        <f t="shared" ca="1" si="209"/>
        <v>1.7978272003691568E-2</v>
      </c>
    </row>
    <row r="2569" spans="12:19" x14ac:dyDescent="0.35">
      <c r="L2569">
        <v>18</v>
      </c>
      <c r="M2569">
        <f t="shared" ca="1" si="206"/>
        <v>3.2288047980601198E-2</v>
      </c>
      <c r="P2569">
        <f t="shared" ca="1" si="210"/>
        <v>0</v>
      </c>
      <c r="Q2569">
        <f t="shared" ca="1" si="207"/>
        <v>0.19056219336294786</v>
      </c>
      <c r="R2569">
        <f t="shared" ca="1" si="208"/>
        <v>0</v>
      </c>
      <c r="S2569">
        <f t="shared" ca="1" si="209"/>
        <v>3.2288047980601198E-2</v>
      </c>
    </row>
    <row r="2570" spans="12:19" x14ac:dyDescent="0.35">
      <c r="L2570">
        <v>19</v>
      </c>
      <c r="M2570">
        <f t="shared" ca="1" si="206"/>
        <v>3.0626175067568213E-2</v>
      </c>
      <c r="P2570">
        <f t="shared" ca="1" si="210"/>
        <v>0</v>
      </c>
      <c r="Q2570">
        <f t="shared" ca="1" si="207"/>
        <v>0.12380933023638285</v>
      </c>
      <c r="R2570">
        <f t="shared" ca="1" si="208"/>
        <v>0</v>
      </c>
      <c r="S2570">
        <f t="shared" ca="1" si="209"/>
        <v>3.0626175067568213E-2</v>
      </c>
    </row>
    <row r="2571" spans="12:19" x14ac:dyDescent="0.35">
      <c r="L2571">
        <v>20</v>
      </c>
      <c r="M2571">
        <f t="shared" ca="1" si="206"/>
        <v>2.7764977100777473E-2</v>
      </c>
      <c r="P2571">
        <f t="shared" ca="1" si="210"/>
        <v>0</v>
      </c>
      <c r="Q2571">
        <f t="shared" ca="1" si="207"/>
        <v>0.26192286888242877</v>
      </c>
      <c r="R2571">
        <f t="shared" ca="1" si="208"/>
        <v>0</v>
      </c>
      <c r="S2571">
        <f t="shared" ca="1" si="209"/>
        <v>2.7764977100777473E-2</v>
      </c>
    </row>
    <row r="2572" spans="12:19" x14ac:dyDescent="0.35">
      <c r="L2572">
        <v>21</v>
      </c>
      <c r="M2572">
        <f t="shared" ca="1" si="206"/>
        <v>1.3136633130185942E-2</v>
      </c>
      <c r="P2572">
        <f t="shared" ca="1" si="210"/>
        <v>0</v>
      </c>
      <c r="Q2572">
        <f t="shared" ca="1" si="207"/>
        <v>0.19019696065172137</v>
      </c>
      <c r="R2572">
        <f t="shared" ca="1" si="208"/>
        <v>0</v>
      </c>
      <c r="S2572">
        <f t="shared" ca="1" si="209"/>
        <v>1.3136633130185942E-2</v>
      </c>
    </row>
    <row r="2573" spans="12:19" x14ac:dyDescent="0.35">
      <c r="L2573">
        <v>22</v>
      </c>
      <c r="M2573">
        <f t="shared" ca="1" si="206"/>
        <v>2.5845453923780976E-2</v>
      </c>
      <c r="P2573">
        <f t="shared" ca="1" si="210"/>
        <v>0</v>
      </c>
      <c r="Q2573">
        <f t="shared" ca="1" si="207"/>
        <v>0.15727408574710061</v>
      </c>
      <c r="R2573">
        <f t="shared" ca="1" si="208"/>
        <v>0</v>
      </c>
      <c r="S2573">
        <f t="shared" ca="1" si="209"/>
        <v>2.5845453923780976E-2</v>
      </c>
    </row>
    <row r="2574" spans="12:19" x14ac:dyDescent="0.35">
      <c r="L2574">
        <v>23</v>
      </c>
      <c r="M2574">
        <f t="shared" ca="1" si="206"/>
        <v>2.2613734986297304E-2</v>
      </c>
      <c r="P2574">
        <f t="shared" ca="1" si="210"/>
        <v>1</v>
      </c>
      <c r="Q2574">
        <f t="shared" ca="1" si="207"/>
        <v>0.2317726916431338</v>
      </c>
      <c r="R2574">
        <f t="shared" ca="1" si="208"/>
        <v>0.2317726916431338</v>
      </c>
      <c r="S2574">
        <f t="shared" ca="1" si="209"/>
        <v>-0.20915895665683648</v>
      </c>
    </row>
    <row r="2575" spans="12:19" x14ac:dyDescent="0.35">
      <c r="L2575">
        <v>24</v>
      </c>
      <c r="M2575">
        <f t="shared" ca="1" si="206"/>
        <v>2.9456042960066334E-2</v>
      </c>
      <c r="P2575">
        <f t="shared" ca="1" si="210"/>
        <v>0</v>
      </c>
      <c r="Q2575">
        <f t="shared" ca="1" si="207"/>
        <v>0.18506334875581149</v>
      </c>
      <c r="R2575">
        <f t="shared" ca="1" si="208"/>
        <v>0</v>
      </c>
      <c r="S2575">
        <f t="shared" ca="1" si="209"/>
        <v>2.9456042960066334E-2</v>
      </c>
    </row>
    <row r="2576" spans="12:19" x14ac:dyDescent="0.35">
      <c r="L2576">
        <v>25</v>
      </c>
      <c r="M2576">
        <f t="shared" ca="1" si="206"/>
        <v>3.1552426244665657E-2</v>
      </c>
      <c r="P2576">
        <f t="shared" ca="1" si="210"/>
        <v>0</v>
      </c>
      <c r="Q2576">
        <f t="shared" ca="1" si="207"/>
        <v>0.2551022792945542</v>
      </c>
      <c r="R2576">
        <f t="shared" ca="1" si="208"/>
        <v>0</v>
      </c>
      <c r="S2576">
        <f t="shared" ca="1" si="209"/>
        <v>3.1552426244665657E-2</v>
      </c>
    </row>
    <row r="2577" spans="12:19" x14ac:dyDescent="0.35">
      <c r="L2577">
        <v>26</v>
      </c>
      <c r="M2577">
        <f t="shared" ca="1" si="206"/>
        <v>1.7311930539031958E-2</v>
      </c>
      <c r="P2577">
        <f t="shared" ca="1" si="210"/>
        <v>1</v>
      </c>
      <c r="Q2577">
        <f t="shared" ca="1" si="207"/>
        <v>0.17605605183431583</v>
      </c>
      <c r="R2577">
        <f t="shared" ca="1" si="208"/>
        <v>0.17605605183431583</v>
      </c>
      <c r="S2577">
        <f t="shared" ca="1" si="209"/>
        <v>-0.15874412129528387</v>
      </c>
    </row>
    <row r="2578" spans="12:19" x14ac:dyDescent="0.35">
      <c r="L2578">
        <v>27</v>
      </c>
      <c r="M2578">
        <f t="shared" ca="1" si="206"/>
        <v>2.2237307860307125E-2</v>
      </c>
      <c r="P2578">
        <f t="shared" ca="1" si="210"/>
        <v>0</v>
      </c>
      <c r="Q2578">
        <f t="shared" ca="1" si="207"/>
        <v>0.17495801603166414</v>
      </c>
      <c r="R2578">
        <f t="shared" ca="1" si="208"/>
        <v>0</v>
      </c>
      <c r="S2578">
        <f t="shared" ca="1" si="209"/>
        <v>2.2237307860307125E-2</v>
      </c>
    </row>
    <row r="2579" spans="12:19" x14ac:dyDescent="0.35">
      <c r="L2579">
        <v>28</v>
      </c>
      <c r="M2579">
        <f t="shared" ca="1" si="206"/>
        <v>3.7988948173213619E-2</v>
      </c>
      <c r="P2579">
        <f t="shared" ca="1" si="210"/>
        <v>0</v>
      </c>
      <c r="Q2579">
        <f t="shared" ca="1" si="207"/>
        <v>0.11237198828403244</v>
      </c>
      <c r="R2579">
        <f t="shared" ca="1" si="208"/>
        <v>0</v>
      </c>
      <c r="S2579">
        <f t="shared" ca="1" si="209"/>
        <v>3.7988948173213619E-2</v>
      </c>
    </row>
    <row r="2580" spans="12:19" x14ac:dyDescent="0.35">
      <c r="L2580">
        <v>29</v>
      </c>
      <c r="M2580">
        <f t="shared" ca="1" si="206"/>
        <v>2.4037545448095405E-2</v>
      </c>
      <c r="P2580">
        <f t="shared" ca="1" si="210"/>
        <v>0</v>
      </c>
      <c r="Q2580">
        <f t="shared" ca="1" si="207"/>
        <v>0.26644050442388051</v>
      </c>
      <c r="R2580">
        <f t="shared" ca="1" si="208"/>
        <v>0</v>
      </c>
      <c r="S2580">
        <f t="shared" ca="1" si="209"/>
        <v>2.4037545448095405E-2</v>
      </c>
    </row>
    <row r="2581" spans="12:19" x14ac:dyDescent="0.35">
      <c r="L2581">
        <v>30</v>
      </c>
      <c r="M2581">
        <f t="shared" ca="1" si="206"/>
        <v>3.4703179910624118E-2</v>
      </c>
      <c r="P2581">
        <f t="shared" ca="1" si="210"/>
        <v>0</v>
      </c>
      <c r="Q2581">
        <f t="shared" ca="1" si="207"/>
        <v>0.17830821541976158</v>
      </c>
      <c r="R2581">
        <f t="shared" ca="1" si="208"/>
        <v>0</v>
      </c>
      <c r="S2581">
        <f t="shared" ca="1" si="209"/>
        <v>3.4703179910624118E-2</v>
      </c>
    </row>
    <row r="2582" spans="12:19" x14ac:dyDescent="0.35">
      <c r="L2582">
        <v>1</v>
      </c>
      <c r="M2582">
        <f t="shared" ca="1" si="206"/>
        <v>3.5900443787212452E-2</v>
      </c>
      <c r="P2582">
        <f t="shared" ca="1" si="210"/>
        <v>0</v>
      </c>
      <c r="Q2582">
        <f t="shared" ca="1" si="207"/>
        <v>0.23769663820581993</v>
      </c>
      <c r="R2582">
        <f t="shared" ca="1" si="208"/>
        <v>0</v>
      </c>
      <c r="S2582">
        <f t="shared" ca="1" si="209"/>
        <v>3.5900443787212452E-2</v>
      </c>
    </row>
    <row r="2583" spans="12:19" x14ac:dyDescent="0.35">
      <c r="L2583">
        <v>2</v>
      </c>
      <c r="M2583">
        <f t="shared" ca="1" si="206"/>
        <v>1.4862097804630277E-2</v>
      </c>
      <c r="P2583">
        <f t="shared" ca="1" si="210"/>
        <v>0</v>
      </c>
      <c r="Q2583">
        <f t="shared" ca="1" si="207"/>
        <v>0.28002185810610131</v>
      </c>
      <c r="R2583">
        <f t="shared" ca="1" si="208"/>
        <v>0</v>
      </c>
      <c r="S2583">
        <f t="shared" ca="1" si="209"/>
        <v>1.4862097804630277E-2</v>
      </c>
    </row>
    <row r="2584" spans="12:19" x14ac:dyDescent="0.35">
      <c r="L2584">
        <v>3</v>
      </c>
      <c r="M2584">
        <f t="shared" ca="1" si="206"/>
        <v>1.7498396969082577E-2</v>
      </c>
      <c r="P2584">
        <f t="shared" ca="1" si="210"/>
        <v>1</v>
      </c>
      <c r="Q2584">
        <f t="shared" ca="1" si="207"/>
        <v>0.18185625116207987</v>
      </c>
      <c r="R2584">
        <f t="shared" ca="1" si="208"/>
        <v>0.18185625116207987</v>
      </c>
      <c r="S2584">
        <f t="shared" ca="1" si="209"/>
        <v>-0.16435785419299731</v>
      </c>
    </row>
    <row r="2585" spans="12:19" x14ac:dyDescent="0.35">
      <c r="L2585">
        <v>4</v>
      </c>
      <c r="M2585">
        <f t="shared" ca="1" si="206"/>
        <v>2.0222681091377832E-2</v>
      </c>
      <c r="P2585">
        <f t="shared" ca="1" si="210"/>
        <v>0</v>
      </c>
      <c r="Q2585">
        <f t="shared" ca="1" si="207"/>
        <v>0.17512570178550158</v>
      </c>
      <c r="R2585">
        <f t="shared" ca="1" si="208"/>
        <v>0</v>
      </c>
      <c r="S2585">
        <f t="shared" ca="1" si="209"/>
        <v>2.0222681091377832E-2</v>
      </c>
    </row>
    <row r="2586" spans="12:19" x14ac:dyDescent="0.35">
      <c r="L2586">
        <v>5</v>
      </c>
      <c r="M2586">
        <f t="shared" ca="1" si="206"/>
        <v>3.1586267699174254E-2</v>
      </c>
      <c r="P2586">
        <f t="shared" ca="1" si="210"/>
        <v>0</v>
      </c>
      <c r="Q2586">
        <f t="shared" ca="1" si="207"/>
        <v>0.13476801505743985</v>
      </c>
      <c r="R2586">
        <f t="shared" ca="1" si="208"/>
        <v>0</v>
      </c>
      <c r="S2586">
        <f t="shared" ca="1" si="209"/>
        <v>3.1586267699174254E-2</v>
      </c>
    </row>
    <row r="2587" spans="12:19" x14ac:dyDescent="0.35">
      <c r="L2587">
        <v>6</v>
      </c>
      <c r="M2587">
        <f t="shared" ca="1" si="206"/>
        <v>4.0960106496158083E-2</v>
      </c>
      <c r="P2587">
        <f t="shared" ca="1" si="210"/>
        <v>0</v>
      </c>
      <c r="Q2587">
        <f t="shared" ca="1" si="207"/>
        <v>0.21308990354502508</v>
      </c>
      <c r="R2587">
        <f t="shared" ca="1" si="208"/>
        <v>0</v>
      </c>
      <c r="S2587">
        <f t="shared" ca="1" si="209"/>
        <v>4.0960106496158083E-2</v>
      </c>
    </row>
    <row r="2588" spans="12:19" x14ac:dyDescent="0.35">
      <c r="L2588">
        <v>7</v>
      </c>
      <c r="M2588">
        <f t="shared" ca="1" si="206"/>
        <v>1.4887432320346811E-2</v>
      </c>
      <c r="P2588">
        <f t="shared" ca="1" si="210"/>
        <v>0</v>
      </c>
      <c r="Q2588">
        <f t="shared" ca="1" si="207"/>
        <v>0.21597957514300287</v>
      </c>
      <c r="R2588">
        <f t="shared" ca="1" si="208"/>
        <v>0</v>
      </c>
      <c r="S2588">
        <f t="shared" ca="1" si="209"/>
        <v>1.4887432320346811E-2</v>
      </c>
    </row>
    <row r="2589" spans="12:19" x14ac:dyDescent="0.35">
      <c r="L2589">
        <v>8</v>
      </c>
      <c r="M2589">
        <f t="shared" ca="1" si="206"/>
        <v>8.696557168166948E-3</v>
      </c>
      <c r="P2589">
        <f t="shared" ca="1" si="210"/>
        <v>0</v>
      </c>
      <c r="Q2589">
        <f t="shared" ca="1" si="207"/>
        <v>0.15810508058674952</v>
      </c>
      <c r="R2589">
        <f t="shared" ca="1" si="208"/>
        <v>0</v>
      </c>
      <c r="S2589">
        <f t="shared" ca="1" si="209"/>
        <v>8.696557168166948E-3</v>
      </c>
    </row>
    <row r="2590" spans="12:19" x14ac:dyDescent="0.35">
      <c r="L2590">
        <v>9</v>
      </c>
      <c r="M2590">
        <f t="shared" ca="1" si="206"/>
        <v>2.4347338286872341E-2</v>
      </c>
      <c r="P2590">
        <f t="shared" ca="1" si="210"/>
        <v>0</v>
      </c>
      <c r="Q2590">
        <f t="shared" ca="1" si="207"/>
        <v>0.20922945647793437</v>
      </c>
      <c r="R2590">
        <f t="shared" ca="1" si="208"/>
        <v>0</v>
      </c>
      <c r="S2590">
        <f t="shared" ca="1" si="209"/>
        <v>2.4347338286872341E-2</v>
      </c>
    </row>
    <row r="2591" spans="12:19" x14ac:dyDescent="0.35">
      <c r="L2591">
        <v>10</v>
      </c>
      <c r="M2591">
        <f t="shared" ca="1" si="206"/>
        <v>2.2862378134271062E-2</v>
      </c>
      <c r="P2591">
        <f t="shared" ca="1" si="210"/>
        <v>0</v>
      </c>
      <c r="Q2591">
        <f t="shared" ca="1" si="207"/>
        <v>0.14227755584085786</v>
      </c>
      <c r="R2591">
        <f t="shared" ca="1" si="208"/>
        <v>0</v>
      </c>
      <c r="S2591">
        <f t="shared" ca="1" si="209"/>
        <v>2.2862378134271062E-2</v>
      </c>
    </row>
    <row r="2592" spans="12:19" x14ac:dyDescent="0.35">
      <c r="L2592">
        <v>11</v>
      </c>
      <c r="M2592">
        <f t="shared" ca="1" si="206"/>
        <v>1.466686109067214E-2</v>
      </c>
      <c r="P2592">
        <f t="shared" ca="1" si="210"/>
        <v>0</v>
      </c>
      <c r="Q2592">
        <f t="shared" ca="1" si="207"/>
        <v>0.20839191004465621</v>
      </c>
      <c r="R2592">
        <f t="shared" ca="1" si="208"/>
        <v>0</v>
      </c>
      <c r="S2592">
        <f t="shared" ca="1" si="209"/>
        <v>1.466686109067214E-2</v>
      </c>
    </row>
    <row r="2593" spans="12:19" x14ac:dyDescent="0.35">
      <c r="L2593">
        <v>12</v>
      </c>
      <c r="M2593">
        <f t="shared" ca="1" si="206"/>
        <v>1.7287867139980755E-2</v>
      </c>
      <c r="P2593">
        <f t="shared" ca="1" si="210"/>
        <v>0</v>
      </c>
      <c r="Q2593">
        <f t="shared" ca="1" si="207"/>
        <v>0.22208709616473654</v>
      </c>
      <c r="R2593">
        <f t="shared" ca="1" si="208"/>
        <v>0</v>
      </c>
      <c r="S2593">
        <f t="shared" ca="1" si="209"/>
        <v>1.7287867139980755E-2</v>
      </c>
    </row>
    <row r="2594" spans="12:19" x14ac:dyDescent="0.35">
      <c r="L2594">
        <v>13</v>
      </c>
      <c r="M2594">
        <f t="shared" ca="1" si="206"/>
        <v>3.5382616882424042E-2</v>
      </c>
      <c r="P2594">
        <f t="shared" ca="1" si="210"/>
        <v>0</v>
      </c>
      <c r="Q2594">
        <f t="shared" ca="1" si="207"/>
        <v>0.2685723430434302</v>
      </c>
      <c r="R2594">
        <f t="shared" ca="1" si="208"/>
        <v>0</v>
      </c>
      <c r="S2594">
        <f t="shared" ca="1" si="209"/>
        <v>3.5382616882424042E-2</v>
      </c>
    </row>
    <row r="2595" spans="12:19" x14ac:dyDescent="0.35">
      <c r="L2595">
        <v>14</v>
      </c>
      <c r="M2595">
        <f t="shared" ca="1" si="206"/>
        <v>2.0569446435312513E-2</v>
      </c>
      <c r="P2595">
        <f t="shared" ca="1" si="210"/>
        <v>0</v>
      </c>
      <c r="Q2595">
        <f t="shared" ca="1" si="207"/>
        <v>0.11072686066233611</v>
      </c>
      <c r="R2595">
        <f t="shared" ca="1" si="208"/>
        <v>0</v>
      </c>
      <c r="S2595">
        <f t="shared" ca="1" si="209"/>
        <v>2.0569446435312513E-2</v>
      </c>
    </row>
    <row r="2596" spans="12:19" x14ac:dyDescent="0.35">
      <c r="L2596">
        <v>15</v>
      </c>
      <c r="M2596">
        <f t="shared" ca="1" si="206"/>
        <v>2.1267592214398112E-2</v>
      </c>
      <c r="P2596">
        <f t="shared" ca="1" si="210"/>
        <v>0</v>
      </c>
      <c r="Q2596">
        <f t="shared" ca="1" si="207"/>
        <v>0.17025404507657629</v>
      </c>
      <c r="R2596">
        <f t="shared" ca="1" si="208"/>
        <v>0</v>
      </c>
      <c r="S2596">
        <f t="shared" ca="1" si="209"/>
        <v>2.1267592214398112E-2</v>
      </c>
    </row>
    <row r="2597" spans="12:19" x14ac:dyDescent="0.35">
      <c r="L2597">
        <v>16</v>
      </c>
      <c r="M2597">
        <f t="shared" ca="1" si="206"/>
        <v>1.836317138386909E-2</v>
      </c>
      <c r="P2597">
        <f t="shared" ca="1" si="210"/>
        <v>0</v>
      </c>
      <c r="Q2597">
        <f t="shared" ca="1" si="207"/>
        <v>0.20519960439781215</v>
      </c>
      <c r="R2597">
        <f t="shared" ca="1" si="208"/>
        <v>0</v>
      </c>
      <c r="S2597">
        <f t="shared" ca="1" si="209"/>
        <v>1.836317138386909E-2</v>
      </c>
    </row>
    <row r="2598" spans="12:19" x14ac:dyDescent="0.35">
      <c r="L2598">
        <v>17</v>
      </c>
      <c r="M2598">
        <f t="shared" ca="1" si="206"/>
        <v>2.7455596805729215E-2</v>
      </c>
      <c r="P2598">
        <f t="shared" ca="1" si="210"/>
        <v>0</v>
      </c>
      <c r="Q2598">
        <f t="shared" ca="1" si="207"/>
        <v>0.20298059586279271</v>
      </c>
      <c r="R2598">
        <f t="shared" ca="1" si="208"/>
        <v>0</v>
      </c>
      <c r="S2598">
        <f t="shared" ca="1" si="209"/>
        <v>2.7455596805729215E-2</v>
      </c>
    </row>
    <row r="2599" spans="12:19" x14ac:dyDescent="0.35">
      <c r="L2599">
        <v>18</v>
      </c>
      <c r="M2599">
        <f t="shared" ca="1" si="206"/>
        <v>1.5501892610071037E-2</v>
      </c>
      <c r="P2599">
        <f t="shared" ca="1" si="210"/>
        <v>0</v>
      </c>
      <c r="Q2599">
        <f t="shared" ca="1" si="207"/>
        <v>0.20028442612975159</v>
      </c>
      <c r="R2599">
        <f t="shared" ca="1" si="208"/>
        <v>0</v>
      </c>
      <c r="S2599">
        <f t="shared" ca="1" si="209"/>
        <v>1.5501892610071037E-2</v>
      </c>
    </row>
    <row r="2600" spans="12:19" x14ac:dyDescent="0.35">
      <c r="L2600">
        <v>19</v>
      </c>
      <c r="M2600">
        <f t="shared" ca="1" si="206"/>
        <v>2.1111862229466795E-2</v>
      </c>
      <c r="P2600">
        <f t="shared" ca="1" si="210"/>
        <v>0</v>
      </c>
      <c r="Q2600">
        <f t="shared" ca="1" si="207"/>
        <v>0.20042492874486129</v>
      </c>
      <c r="R2600">
        <f t="shared" ca="1" si="208"/>
        <v>0</v>
      </c>
      <c r="S2600">
        <f t="shared" ca="1" si="209"/>
        <v>2.1111862229466795E-2</v>
      </c>
    </row>
    <row r="2601" spans="12:19" x14ac:dyDescent="0.35">
      <c r="L2601">
        <v>20</v>
      </c>
      <c r="M2601">
        <f t="shared" ca="1" si="206"/>
        <v>1.8420167202800947E-2</v>
      </c>
      <c r="P2601">
        <f t="shared" ca="1" si="210"/>
        <v>0</v>
      </c>
      <c r="Q2601">
        <f t="shared" ca="1" si="207"/>
        <v>0.17691342108041383</v>
      </c>
      <c r="R2601">
        <f t="shared" ca="1" si="208"/>
        <v>0</v>
      </c>
      <c r="S2601">
        <f t="shared" ca="1" si="209"/>
        <v>1.8420167202800947E-2</v>
      </c>
    </row>
    <row r="2602" spans="12:19" x14ac:dyDescent="0.35">
      <c r="L2602">
        <v>21</v>
      </c>
      <c r="M2602">
        <f t="shared" ca="1" si="206"/>
        <v>1.3935053596674888E-2</v>
      </c>
      <c r="P2602">
        <f t="shared" ca="1" si="210"/>
        <v>0</v>
      </c>
      <c r="Q2602">
        <f t="shared" ca="1" si="207"/>
        <v>7.5455972172658606E-2</v>
      </c>
      <c r="R2602">
        <f t="shared" ca="1" si="208"/>
        <v>0</v>
      </c>
      <c r="S2602">
        <f t="shared" ca="1" si="209"/>
        <v>1.3935053596674888E-2</v>
      </c>
    </row>
    <row r="2603" spans="12:19" x14ac:dyDescent="0.35">
      <c r="L2603">
        <v>22</v>
      </c>
      <c r="M2603">
        <f t="shared" ca="1" si="206"/>
        <v>2.2922859911476683E-2</v>
      </c>
      <c r="P2603">
        <f t="shared" ca="1" si="210"/>
        <v>0</v>
      </c>
      <c r="Q2603">
        <f t="shared" ca="1" si="207"/>
        <v>0.14697074626443812</v>
      </c>
      <c r="R2603">
        <f t="shared" ca="1" si="208"/>
        <v>0</v>
      </c>
      <c r="S2603">
        <f t="shared" ca="1" si="209"/>
        <v>2.2922859911476683E-2</v>
      </c>
    </row>
    <row r="2604" spans="12:19" x14ac:dyDescent="0.35">
      <c r="L2604">
        <v>23</v>
      </c>
      <c r="M2604">
        <f t="shared" ca="1" si="206"/>
        <v>1.9718660551204085E-2</v>
      </c>
      <c r="P2604">
        <f t="shared" ca="1" si="210"/>
        <v>0</v>
      </c>
      <c r="Q2604">
        <f t="shared" ca="1" si="207"/>
        <v>0.31117488721743991</v>
      </c>
      <c r="R2604">
        <f t="shared" ca="1" si="208"/>
        <v>0</v>
      </c>
      <c r="S2604">
        <f t="shared" ca="1" si="209"/>
        <v>1.9718660551204085E-2</v>
      </c>
    </row>
    <row r="2605" spans="12:19" x14ac:dyDescent="0.35">
      <c r="L2605">
        <v>24</v>
      </c>
      <c r="M2605">
        <f t="shared" ca="1" si="206"/>
        <v>1.3284861156495414E-2</v>
      </c>
      <c r="P2605">
        <f t="shared" ca="1" si="210"/>
        <v>0</v>
      </c>
      <c r="Q2605">
        <f t="shared" ca="1" si="207"/>
        <v>0.25221539462863823</v>
      </c>
      <c r="R2605">
        <f t="shared" ca="1" si="208"/>
        <v>0</v>
      </c>
      <c r="S2605">
        <f t="shared" ca="1" si="209"/>
        <v>1.3284861156495414E-2</v>
      </c>
    </row>
    <row r="2606" spans="12:19" x14ac:dyDescent="0.35">
      <c r="L2606">
        <v>25</v>
      </c>
      <c r="M2606">
        <f t="shared" ca="1" si="206"/>
        <v>8.1479634946328774E-3</v>
      </c>
      <c r="P2606">
        <f t="shared" ca="1" si="210"/>
        <v>0</v>
      </c>
      <c r="Q2606">
        <f t="shared" ca="1" si="207"/>
        <v>0.12641040511357141</v>
      </c>
      <c r="R2606">
        <f t="shared" ca="1" si="208"/>
        <v>0</v>
      </c>
      <c r="S2606">
        <f t="shared" ca="1" si="209"/>
        <v>8.1479634946328774E-3</v>
      </c>
    </row>
    <row r="2607" spans="12:19" x14ac:dyDescent="0.35">
      <c r="L2607">
        <v>26</v>
      </c>
      <c r="M2607">
        <f t="shared" ca="1" si="206"/>
        <v>1.2589830619243771E-2</v>
      </c>
      <c r="P2607">
        <f t="shared" ca="1" si="210"/>
        <v>0</v>
      </c>
      <c r="Q2607">
        <f t="shared" ca="1" si="207"/>
        <v>0.19004873382709206</v>
      </c>
      <c r="R2607">
        <f t="shared" ca="1" si="208"/>
        <v>0</v>
      </c>
      <c r="S2607">
        <f t="shared" ca="1" si="209"/>
        <v>1.2589830619243771E-2</v>
      </c>
    </row>
    <row r="2608" spans="12:19" x14ac:dyDescent="0.35">
      <c r="L2608">
        <v>27</v>
      </c>
      <c r="M2608">
        <f t="shared" ca="1" si="206"/>
        <v>2.1141534281238907E-2</v>
      </c>
      <c r="P2608">
        <f t="shared" ca="1" si="210"/>
        <v>0</v>
      </c>
      <c r="Q2608">
        <f t="shared" ca="1" si="207"/>
        <v>0.20977144630984074</v>
      </c>
      <c r="R2608">
        <f t="shared" ca="1" si="208"/>
        <v>0</v>
      </c>
      <c r="S2608">
        <f t="shared" ca="1" si="209"/>
        <v>2.1141534281238907E-2</v>
      </c>
    </row>
    <row r="2609" spans="12:19" x14ac:dyDescent="0.35">
      <c r="L2609">
        <v>28</v>
      </c>
      <c r="M2609">
        <f t="shared" ca="1" si="206"/>
        <v>4.5322028747178153E-2</v>
      </c>
      <c r="P2609">
        <f t="shared" ca="1" si="210"/>
        <v>0</v>
      </c>
      <c r="Q2609">
        <f t="shared" ca="1" si="207"/>
        <v>0.25220487074560671</v>
      </c>
      <c r="R2609">
        <f t="shared" ca="1" si="208"/>
        <v>0</v>
      </c>
      <c r="S2609">
        <f t="shared" ca="1" si="209"/>
        <v>4.5322028747178153E-2</v>
      </c>
    </row>
    <row r="2610" spans="12:19" x14ac:dyDescent="0.35">
      <c r="L2610">
        <v>29</v>
      </c>
      <c r="M2610">
        <f t="shared" ca="1" si="206"/>
        <v>3.0827706371630331E-2</v>
      </c>
      <c r="P2610">
        <f t="shared" ca="1" si="210"/>
        <v>0</v>
      </c>
      <c r="Q2610">
        <f t="shared" ca="1" si="207"/>
        <v>0.16729945772775159</v>
      </c>
      <c r="R2610">
        <f t="shared" ca="1" si="208"/>
        <v>0</v>
      </c>
      <c r="S2610">
        <f t="shared" ca="1" si="209"/>
        <v>3.0827706371630331E-2</v>
      </c>
    </row>
    <row r="2611" spans="12:19" x14ac:dyDescent="0.35">
      <c r="L2611">
        <v>30</v>
      </c>
      <c r="M2611">
        <f t="shared" ca="1" si="206"/>
        <v>2.1342585708556606E-2</v>
      </c>
      <c r="P2611">
        <f t="shared" ca="1" si="210"/>
        <v>0</v>
      </c>
      <c r="Q2611">
        <f t="shared" ca="1" si="207"/>
        <v>0.25774920613972901</v>
      </c>
      <c r="R2611">
        <f t="shared" ca="1" si="208"/>
        <v>0</v>
      </c>
      <c r="S2611">
        <f t="shared" ca="1" si="209"/>
        <v>2.1342585708556606E-2</v>
      </c>
    </row>
    <row r="2612" spans="12:19" x14ac:dyDescent="0.35">
      <c r="L2612">
        <v>1</v>
      </c>
      <c r="M2612">
        <f t="shared" ca="1" si="206"/>
        <v>2.5543046892888444E-2</v>
      </c>
      <c r="P2612">
        <f t="shared" ca="1" si="210"/>
        <v>0</v>
      </c>
      <c r="Q2612">
        <f t="shared" ca="1" si="207"/>
        <v>0.16978683187934024</v>
      </c>
      <c r="R2612">
        <f t="shared" ca="1" si="208"/>
        <v>0</v>
      </c>
      <c r="S2612">
        <f t="shared" ca="1" si="209"/>
        <v>2.5543046892888444E-2</v>
      </c>
    </row>
    <row r="2613" spans="12:19" x14ac:dyDescent="0.35">
      <c r="L2613">
        <v>2</v>
      </c>
      <c r="M2613">
        <f t="shared" ca="1" si="206"/>
        <v>4.730022935640555E-3</v>
      </c>
      <c r="P2613">
        <f t="shared" ca="1" si="210"/>
        <v>0</v>
      </c>
      <c r="Q2613">
        <f t="shared" ca="1" si="207"/>
        <v>0.23247906130487961</v>
      </c>
      <c r="R2613">
        <f t="shared" ca="1" si="208"/>
        <v>0</v>
      </c>
      <c r="S2613">
        <f t="shared" ca="1" si="209"/>
        <v>4.730022935640555E-3</v>
      </c>
    </row>
    <row r="2614" spans="12:19" x14ac:dyDescent="0.35">
      <c r="L2614">
        <v>3</v>
      </c>
      <c r="M2614">
        <f t="shared" ca="1" si="206"/>
        <v>2.7766163619590261E-2</v>
      </c>
      <c r="P2614">
        <f t="shared" ca="1" si="210"/>
        <v>0</v>
      </c>
      <c r="Q2614">
        <f t="shared" ca="1" si="207"/>
        <v>0.12622643763281219</v>
      </c>
      <c r="R2614">
        <f t="shared" ca="1" si="208"/>
        <v>0</v>
      </c>
      <c r="S2614">
        <f t="shared" ca="1" si="209"/>
        <v>2.7766163619590261E-2</v>
      </c>
    </row>
    <row r="2615" spans="12:19" x14ac:dyDescent="0.35">
      <c r="L2615">
        <v>4</v>
      </c>
      <c r="M2615">
        <f t="shared" ca="1" si="206"/>
        <v>2.2160922009373769E-2</v>
      </c>
      <c r="P2615">
        <f t="shared" ca="1" si="210"/>
        <v>0</v>
      </c>
      <c r="Q2615">
        <f t="shared" ca="1" si="207"/>
        <v>0.15698977074624751</v>
      </c>
      <c r="R2615">
        <f t="shared" ca="1" si="208"/>
        <v>0</v>
      </c>
      <c r="S2615">
        <f t="shared" ca="1" si="209"/>
        <v>2.2160922009373769E-2</v>
      </c>
    </row>
    <row r="2616" spans="12:19" x14ac:dyDescent="0.35">
      <c r="L2616">
        <v>5</v>
      </c>
      <c r="M2616">
        <f t="shared" ca="1" si="206"/>
        <v>3.0307770634054099E-2</v>
      </c>
      <c r="P2616">
        <f t="shared" ca="1" si="210"/>
        <v>0</v>
      </c>
      <c r="Q2616">
        <f t="shared" ca="1" si="207"/>
        <v>0.20575947717272769</v>
      </c>
      <c r="R2616">
        <f t="shared" ca="1" si="208"/>
        <v>0</v>
      </c>
      <c r="S2616">
        <f t="shared" ca="1" si="209"/>
        <v>3.0307770634054099E-2</v>
      </c>
    </row>
    <row r="2617" spans="12:19" x14ac:dyDescent="0.35">
      <c r="L2617">
        <v>6</v>
      </c>
      <c r="M2617">
        <f t="shared" ca="1" si="206"/>
        <v>2.4789080858422866E-3</v>
      </c>
      <c r="P2617">
        <f t="shared" ca="1" si="210"/>
        <v>0</v>
      </c>
      <c r="Q2617">
        <f t="shared" ca="1" si="207"/>
        <v>0.27826481962495886</v>
      </c>
      <c r="R2617">
        <f t="shared" ca="1" si="208"/>
        <v>0</v>
      </c>
      <c r="S2617">
        <f t="shared" ca="1" si="209"/>
        <v>2.4789080858422866E-3</v>
      </c>
    </row>
    <row r="2618" spans="12:19" x14ac:dyDescent="0.35">
      <c r="L2618">
        <v>7</v>
      </c>
      <c r="M2618">
        <f t="shared" ca="1" si="206"/>
        <v>2.6872587283066535E-2</v>
      </c>
      <c r="P2618">
        <f t="shared" ca="1" si="210"/>
        <v>0</v>
      </c>
      <c r="Q2618">
        <f t="shared" ca="1" si="207"/>
        <v>0.12953501247811872</v>
      </c>
      <c r="R2618">
        <f t="shared" ca="1" si="208"/>
        <v>0</v>
      </c>
      <c r="S2618">
        <f t="shared" ca="1" si="209"/>
        <v>2.6872587283066535E-2</v>
      </c>
    </row>
    <row r="2619" spans="12:19" x14ac:dyDescent="0.35">
      <c r="L2619">
        <v>8</v>
      </c>
      <c r="M2619">
        <f t="shared" ca="1" si="206"/>
        <v>3.1271756794319899E-2</v>
      </c>
      <c r="P2619">
        <f t="shared" ca="1" si="210"/>
        <v>0</v>
      </c>
      <c r="Q2619">
        <f t="shared" ca="1" si="207"/>
        <v>0.19304412023069081</v>
      </c>
      <c r="R2619">
        <f t="shared" ca="1" si="208"/>
        <v>0</v>
      </c>
      <c r="S2619">
        <f t="shared" ca="1" si="209"/>
        <v>3.1271756794319899E-2</v>
      </c>
    </row>
    <row r="2620" spans="12:19" x14ac:dyDescent="0.35">
      <c r="L2620">
        <v>9</v>
      </c>
      <c r="M2620">
        <f t="shared" ca="1" si="206"/>
        <v>5.9059371642175042E-3</v>
      </c>
      <c r="P2620">
        <f t="shared" ca="1" si="210"/>
        <v>0</v>
      </c>
      <c r="Q2620">
        <f t="shared" ca="1" si="207"/>
        <v>0.17790809702825033</v>
      </c>
      <c r="R2620">
        <f t="shared" ca="1" si="208"/>
        <v>0</v>
      </c>
      <c r="S2620">
        <f t="shared" ca="1" si="209"/>
        <v>5.9059371642175042E-3</v>
      </c>
    </row>
    <row r="2621" spans="12:19" x14ac:dyDescent="0.35">
      <c r="L2621">
        <v>10</v>
      </c>
      <c r="M2621">
        <f t="shared" ca="1" si="206"/>
        <v>4.4328413438704771E-2</v>
      </c>
      <c r="P2621">
        <f t="shared" ca="1" si="210"/>
        <v>0</v>
      </c>
      <c r="Q2621">
        <f t="shared" ca="1" si="207"/>
        <v>0.1601238666544412</v>
      </c>
      <c r="R2621">
        <f t="shared" ca="1" si="208"/>
        <v>0</v>
      </c>
      <c r="S2621">
        <f t="shared" ca="1" si="209"/>
        <v>4.4328413438704771E-2</v>
      </c>
    </row>
    <row r="2622" spans="12:19" x14ac:dyDescent="0.35">
      <c r="L2622">
        <v>11</v>
      </c>
      <c r="M2622">
        <f t="shared" ca="1" si="206"/>
        <v>2.6009562591390527E-2</v>
      </c>
      <c r="P2622">
        <f t="shared" ca="1" si="210"/>
        <v>0</v>
      </c>
      <c r="Q2622">
        <f t="shared" ca="1" si="207"/>
        <v>0.25803034735564923</v>
      </c>
      <c r="R2622">
        <f t="shared" ca="1" si="208"/>
        <v>0</v>
      </c>
      <c r="S2622">
        <f t="shared" ca="1" si="209"/>
        <v>2.6009562591390527E-2</v>
      </c>
    </row>
    <row r="2623" spans="12:19" x14ac:dyDescent="0.35">
      <c r="L2623">
        <v>12</v>
      </c>
      <c r="M2623">
        <f t="shared" ca="1" si="206"/>
        <v>1.7469803765981902E-2</v>
      </c>
      <c r="P2623">
        <f t="shared" ca="1" si="210"/>
        <v>0</v>
      </c>
      <c r="Q2623">
        <f t="shared" ca="1" si="207"/>
        <v>0.25778343790829156</v>
      </c>
      <c r="R2623">
        <f t="shared" ca="1" si="208"/>
        <v>0</v>
      </c>
      <c r="S2623">
        <f t="shared" ca="1" si="209"/>
        <v>1.7469803765981902E-2</v>
      </c>
    </row>
    <row r="2624" spans="12:19" x14ac:dyDescent="0.35">
      <c r="L2624">
        <v>13</v>
      </c>
      <c r="M2624">
        <f t="shared" ca="1" si="206"/>
        <v>6.3959715003456159E-3</v>
      </c>
      <c r="P2624">
        <f t="shared" ca="1" si="210"/>
        <v>0</v>
      </c>
      <c r="Q2624">
        <f t="shared" ca="1" si="207"/>
        <v>0.22054388124222046</v>
      </c>
      <c r="R2624">
        <f t="shared" ca="1" si="208"/>
        <v>0</v>
      </c>
      <c r="S2624">
        <f t="shared" ca="1" si="209"/>
        <v>6.3959715003456159E-3</v>
      </c>
    </row>
    <row r="2625" spans="12:19" x14ac:dyDescent="0.35">
      <c r="L2625">
        <v>14</v>
      </c>
      <c r="M2625">
        <f t="shared" ca="1" si="206"/>
        <v>7.9715111267598289E-3</v>
      </c>
      <c r="P2625">
        <f t="shared" ca="1" si="210"/>
        <v>0</v>
      </c>
      <c r="Q2625">
        <f t="shared" ca="1" si="207"/>
        <v>0.20298869421252808</v>
      </c>
      <c r="R2625">
        <f t="shared" ca="1" si="208"/>
        <v>0</v>
      </c>
      <c r="S2625">
        <f t="shared" ca="1" si="209"/>
        <v>7.9715111267598289E-3</v>
      </c>
    </row>
    <row r="2626" spans="12:19" x14ac:dyDescent="0.35">
      <c r="L2626">
        <v>15</v>
      </c>
      <c r="M2626">
        <f t="shared" ca="1" si="206"/>
        <v>2.9662509030824416E-2</v>
      </c>
      <c r="P2626">
        <f t="shared" ca="1" si="210"/>
        <v>0</v>
      </c>
      <c r="Q2626">
        <f t="shared" ca="1" si="207"/>
        <v>0.16537091947574584</v>
      </c>
      <c r="R2626">
        <f t="shared" ca="1" si="208"/>
        <v>0</v>
      </c>
      <c r="S2626">
        <f t="shared" ca="1" si="209"/>
        <v>2.9662509030824416E-2</v>
      </c>
    </row>
    <row r="2627" spans="12:19" x14ac:dyDescent="0.35">
      <c r="L2627">
        <v>16</v>
      </c>
      <c r="M2627">
        <f t="shared" ref="M2627:M2690" ca="1" si="211">_xlfn.NORM.INV(RAND(),$B$10,$B$11)</f>
        <v>2.0384108473149261E-2</v>
      </c>
      <c r="P2627">
        <f t="shared" ca="1" si="210"/>
        <v>0</v>
      </c>
      <c r="Q2627">
        <f t="shared" ref="Q2627:Q2690" ca="1" si="212">_xlfn.NORM.INV(RAND(),$F$11,$F$12)%</f>
        <v>0.21934819951429332</v>
      </c>
      <c r="R2627">
        <f t="shared" ref="R2627:R2690" ca="1" si="213">P2627*Q2627</f>
        <v>0</v>
      </c>
      <c r="S2627">
        <f t="shared" ref="S2627:S2690" ca="1" si="214">M2627-R2627</f>
        <v>2.0384108473149261E-2</v>
      </c>
    </row>
    <row r="2628" spans="12:19" x14ac:dyDescent="0.35">
      <c r="L2628">
        <v>17</v>
      </c>
      <c r="M2628">
        <f t="shared" ca="1" si="211"/>
        <v>1.3591763597304149E-2</v>
      </c>
      <c r="P2628">
        <f t="shared" ref="P2628:P2691" ca="1" si="215">IF(P2627 = 1, 0, (RAND() &lt; $F$8) * 1)</f>
        <v>0</v>
      </c>
      <c r="Q2628">
        <f t="shared" ca="1" si="212"/>
        <v>0.26361979495515198</v>
      </c>
      <c r="R2628">
        <f t="shared" ca="1" si="213"/>
        <v>0</v>
      </c>
      <c r="S2628">
        <f t="shared" ca="1" si="214"/>
        <v>1.3591763597304149E-2</v>
      </c>
    </row>
    <row r="2629" spans="12:19" x14ac:dyDescent="0.35">
      <c r="L2629">
        <v>18</v>
      </c>
      <c r="M2629">
        <f t="shared" ca="1" si="211"/>
        <v>2.2955893562276362E-2</v>
      </c>
      <c r="P2629">
        <f t="shared" ca="1" si="215"/>
        <v>0</v>
      </c>
      <c r="Q2629">
        <f t="shared" ca="1" si="212"/>
        <v>0.19069086356524562</v>
      </c>
      <c r="R2629">
        <f t="shared" ca="1" si="213"/>
        <v>0</v>
      </c>
      <c r="S2629">
        <f t="shared" ca="1" si="214"/>
        <v>2.2955893562276362E-2</v>
      </c>
    </row>
    <row r="2630" spans="12:19" x14ac:dyDescent="0.35">
      <c r="L2630">
        <v>19</v>
      </c>
      <c r="M2630">
        <f t="shared" ca="1" si="211"/>
        <v>1.6866347453643953E-2</v>
      </c>
      <c r="P2630">
        <f t="shared" ca="1" si="215"/>
        <v>0</v>
      </c>
      <c r="Q2630">
        <f t="shared" ca="1" si="212"/>
        <v>0.24889451087132153</v>
      </c>
      <c r="R2630">
        <f t="shared" ca="1" si="213"/>
        <v>0</v>
      </c>
      <c r="S2630">
        <f t="shared" ca="1" si="214"/>
        <v>1.6866347453643953E-2</v>
      </c>
    </row>
    <row r="2631" spans="12:19" x14ac:dyDescent="0.35">
      <c r="L2631">
        <v>20</v>
      </c>
      <c r="M2631">
        <f t="shared" ca="1" si="211"/>
        <v>2.8855855425446754E-2</v>
      </c>
      <c r="P2631">
        <f t="shared" ca="1" si="215"/>
        <v>0</v>
      </c>
      <c r="Q2631">
        <f t="shared" ca="1" si="212"/>
        <v>0.2594551627150925</v>
      </c>
      <c r="R2631">
        <f t="shared" ca="1" si="213"/>
        <v>0</v>
      </c>
      <c r="S2631">
        <f t="shared" ca="1" si="214"/>
        <v>2.8855855425446754E-2</v>
      </c>
    </row>
    <row r="2632" spans="12:19" x14ac:dyDescent="0.35">
      <c r="L2632">
        <v>21</v>
      </c>
      <c r="M2632">
        <f t="shared" ca="1" si="211"/>
        <v>3.6648189878706952E-2</v>
      </c>
      <c r="P2632">
        <f t="shared" ca="1" si="215"/>
        <v>0</v>
      </c>
      <c r="Q2632">
        <f t="shared" ca="1" si="212"/>
        <v>9.5593397906554925E-2</v>
      </c>
      <c r="R2632">
        <f t="shared" ca="1" si="213"/>
        <v>0</v>
      </c>
      <c r="S2632">
        <f t="shared" ca="1" si="214"/>
        <v>3.6648189878706952E-2</v>
      </c>
    </row>
    <row r="2633" spans="12:19" x14ac:dyDescent="0.35">
      <c r="L2633">
        <v>22</v>
      </c>
      <c r="M2633">
        <f t="shared" ca="1" si="211"/>
        <v>2.179215046560895E-2</v>
      </c>
      <c r="P2633">
        <f t="shared" ca="1" si="215"/>
        <v>0</v>
      </c>
      <c r="Q2633">
        <f t="shared" ca="1" si="212"/>
        <v>0.19282457647186443</v>
      </c>
      <c r="R2633">
        <f t="shared" ca="1" si="213"/>
        <v>0</v>
      </c>
      <c r="S2633">
        <f t="shared" ca="1" si="214"/>
        <v>2.179215046560895E-2</v>
      </c>
    </row>
    <row r="2634" spans="12:19" x14ac:dyDescent="0.35">
      <c r="L2634">
        <v>23</v>
      </c>
      <c r="M2634">
        <f t="shared" ca="1" si="211"/>
        <v>2.2883307849465583E-2</v>
      </c>
      <c r="P2634">
        <f t="shared" ca="1" si="215"/>
        <v>0</v>
      </c>
      <c r="Q2634">
        <f t="shared" ca="1" si="212"/>
        <v>0.17994543852726308</v>
      </c>
      <c r="R2634">
        <f t="shared" ca="1" si="213"/>
        <v>0</v>
      </c>
      <c r="S2634">
        <f t="shared" ca="1" si="214"/>
        <v>2.2883307849465583E-2</v>
      </c>
    </row>
    <row r="2635" spans="12:19" x14ac:dyDescent="0.35">
      <c r="L2635">
        <v>24</v>
      </c>
      <c r="M2635">
        <f t="shared" ca="1" si="211"/>
        <v>3.4452045815524621E-2</v>
      </c>
      <c r="P2635">
        <f t="shared" ca="1" si="215"/>
        <v>0</v>
      </c>
      <c r="Q2635">
        <f t="shared" ca="1" si="212"/>
        <v>0.15966894247729804</v>
      </c>
      <c r="R2635">
        <f t="shared" ca="1" si="213"/>
        <v>0</v>
      </c>
      <c r="S2635">
        <f t="shared" ca="1" si="214"/>
        <v>3.4452045815524621E-2</v>
      </c>
    </row>
    <row r="2636" spans="12:19" x14ac:dyDescent="0.35">
      <c r="L2636">
        <v>25</v>
      </c>
      <c r="M2636">
        <f t="shared" ca="1" si="211"/>
        <v>2.0497291433723027E-2</v>
      </c>
      <c r="P2636">
        <f t="shared" ca="1" si="215"/>
        <v>0</v>
      </c>
      <c r="Q2636">
        <f t="shared" ca="1" si="212"/>
        <v>0.19419995787659136</v>
      </c>
      <c r="R2636">
        <f t="shared" ca="1" si="213"/>
        <v>0</v>
      </c>
      <c r="S2636">
        <f t="shared" ca="1" si="214"/>
        <v>2.0497291433723027E-2</v>
      </c>
    </row>
    <row r="2637" spans="12:19" x14ac:dyDescent="0.35">
      <c r="L2637">
        <v>26</v>
      </c>
      <c r="M2637">
        <f t="shared" ca="1" si="211"/>
        <v>2.5614682284609079E-2</v>
      </c>
      <c r="P2637">
        <f t="shared" ca="1" si="215"/>
        <v>0</v>
      </c>
      <c r="Q2637">
        <f t="shared" ca="1" si="212"/>
        <v>0.1888996104581975</v>
      </c>
      <c r="R2637">
        <f t="shared" ca="1" si="213"/>
        <v>0</v>
      </c>
      <c r="S2637">
        <f t="shared" ca="1" si="214"/>
        <v>2.5614682284609079E-2</v>
      </c>
    </row>
    <row r="2638" spans="12:19" x14ac:dyDescent="0.35">
      <c r="L2638">
        <v>27</v>
      </c>
      <c r="M2638">
        <f t="shared" ca="1" si="211"/>
        <v>2.8914914738612085E-2</v>
      </c>
      <c r="P2638">
        <f t="shared" ca="1" si="215"/>
        <v>0</v>
      </c>
      <c r="Q2638">
        <f t="shared" ca="1" si="212"/>
        <v>0.24228980619348828</v>
      </c>
      <c r="R2638">
        <f t="shared" ca="1" si="213"/>
        <v>0</v>
      </c>
      <c r="S2638">
        <f t="shared" ca="1" si="214"/>
        <v>2.8914914738612085E-2</v>
      </c>
    </row>
    <row r="2639" spans="12:19" x14ac:dyDescent="0.35">
      <c r="L2639">
        <v>28</v>
      </c>
      <c r="M2639">
        <f t="shared" ca="1" si="211"/>
        <v>1.8638153049171637E-2</v>
      </c>
      <c r="P2639">
        <f t="shared" ca="1" si="215"/>
        <v>0</v>
      </c>
      <c r="Q2639">
        <f t="shared" ca="1" si="212"/>
        <v>0.14624854313437652</v>
      </c>
      <c r="R2639">
        <f t="shared" ca="1" si="213"/>
        <v>0</v>
      </c>
      <c r="S2639">
        <f t="shared" ca="1" si="214"/>
        <v>1.8638153049171637E-2</v>
      </c>
    </row>
    <row r="2640" spans="12:19" x14ac:dyDescent="0.35">
      <c r="L2640">
        <v>29</v>
      </c>
      <c r="M2640">
        <f t="shared" ca="1" si="211"/>
        <v>2.729480675325497E-2</v>
      </c>
      <c r="P2640">
        <f t="shared" ca="1" si="215"/>
        <v>0</v>
      </c>
      <c r="Q2640">
        <f t="shared" ca="1" si="212"/>
        <v>0.17550052838409325</v>
      </c>
      <c r="R2640">
        <f t="shared" ca="1" si="213"/>
        <v>0</v>
      </c>
      <c r="S2640">
        <f t="shared" ca="1" si="214"/>
        <v>2.729480675325497E-2</v>
      </c>
    </row>
    <row r="2641" spans="12:19" x14ac:dyDescent="0.35">
      <c r="L2641">
        <v>30</v>
      </c>
      <c r="M2641">
        <f t="shared" ca="1" si="211"/>
        <v>2.3908934223291552E-2</v>
      </c>
      <c r="P2641">
        <f t="shared" ca="1" si="215"/>
        <v>0</v>
      </c>
      <c r="Q2641">
        <f t="shared" ca="1" si="212"/>
        <v>0.11324928225509157</v>
      </c>
      <c r="R2641">
        <f t="shared" ca="1" si="213"/>
        <v>0</v>
      </c>
      <c r="S2641">
        <f t="shared" ca="1" si="214"/>
        <v>2.3908934223291552E-2</v>
      </c>
    </row>
    <row r="2642" spans="12:19" x14ac:dyDescent="0.35">
      <c r="L2642">
        <v>1</v>
      </c>
      <c r="M2642">
        <f t="shared" ca="1" si="211"/>
        <v>4.6971006016633433E-3</v>
      </c>
      <c r="P2642">
        <f t="shared" ca="1" si="215"/>
        <v>0</v>
      </c>
      <c r="Q2642">
        <f t="shared" ca="1" si="212"/>
        <v>0.22438865794939583</v>
      </c>
      <c r="R2642">
        <f t="shared" ca="1" si="213"/>
        <v>0</v>
      </c>
      <c r="S2642">
        <f t="shared" ca="1" si="214"/>
        <v>4.6971006016633433E-3</v>
      </c>
    </row>
    <row r="2643" spans="12:19" x14ac:dyDescent="0.35">
      <c r="L2643">
        <v>2</v>
      </c>
      <c r="M2643">
        <f t="shared" ca="1" si="211"/>
        <v>2.695510856045669E-2</v>
      </c>
      <c r="P2643">
        <f t="shared" ca="1" si="215"/>
        <v>0</v>
      </c>
      <c r="Q2643">
        <f t="shared" ca="1" si="212"/>
        <v>0.20259010774210229</v>
      </c>
      <c r="R2643">
        <f t="shared" ca="1" si="213"/>
        <v>0</v>
      </c>
      <c r="S2643">
        <f t="shared" ca="1" si="214"/>
        <v>2.695510856045669E-2</v>
      </c>
    </row>
    <row r="2644" spans="12:19" x14ac:dyDescent="0.35">
      <c r="L2644">
        <v>3</v>
      </c>
      <c r="M2644">
        <f t="shared" ca="1" si="211"/>
        <v>2.521091805329314E-2</v>
      </c>
      <c r="P2644">
        <f t="shared" ca="1" si="215"/>
        <v>0</v>
      </c>
      <c r="Q2644">
        <f t="shared" ca="1" si="212"/>
        <v>0.23081591827883144</v>
      </c>
      <c r="R2644">
        <f t="shared" ca="1" si="213"/>
        <v>0</v>
      </c>
      <c r="S2644">
        <f t="shared" ca="1" si="214"/>
        <v>2.521091805329314E-2</v>
      </c>
    </row>
    <row r="2645" spans="12:19" x14ac:dyDescent="0.35">
      <c r="L2645">
        <v>4</v>
      </c>
      <c r="M2645">
        <f t="shared" ca="1" si="211"/>
        <v>2.2509652811433238E-2</v>
      </c>
      <c r="P2645">
        <f t="shared" ca="1" si="215"/>
        <v>0</v>
      </c>
      <c r="Q2645">
        <f t="shared" ca="1" si="212"/>
        <v>0.20852639202763815</v>
      </c>
      <c r="R2645">
        <f t="shared" ca="1" si="213"/>
        <v>0</v>
      </c>
      <c r="S2645">
        <f t="shared" ca="1" si="214"/>
        <v>2.2509652811433238E-2</v>
      </c>
    </row>
    <row r="2646" spans="12:19" x14ac:dyDescent="0.35">
      <c r="L2646">
        <v>5</v>
      </c>
      <c r="M2646">
        <f t="shared" ca="1" si="211"/>
        <v>1.8629130401734698E-2</v>
      </c>
      <c r="P2646">
        <f t="shared" ca="1" si="215"/>
        <v>0</v>
      </c>
      <c r="Q2646">
        <f t="shared" ca="1" si="212"/>
        <v>0.20130184453425531</v>
      </c>
      <c r="R2646">
        <f t="shared" ca="1" si="213"/>
        <v>0</v>
      </c>
      <c r="S2646">
        <f t="shared" ca="1" si="214"/>
        <v>1.8629130401734698E-2</v>
      </c>
    </row>
    <row r="2647" spans="12:19" x14ac:dyDescent="0.35">
      <c r="L2647">
        <v>6</v>
      </c>
      <c r="M2647">
        <f t="shared" ca="1" si="211"/>
        <v>1.1426536678373672E-2</v>
      </c>
      <c r="P2647">
        <f t="shared" ca="1" si="215"/>
        <v>0</v>
      </c>
      <c r="Q2647">
        <f t="shared" ca="1" si="212"/>
        <v>0.23030949006676754</v>
      </c>
      <c r="R2647">
        <f t="shared" ca="1" si="213"/>
        <v>0</v>
      </c>
      <c r="S2647">
        <f t="shared" ca="1" si="214"/>
        <v>1.1426536678373672E-2</v>
      </c>
    </row>
    <row r="2648" spans="12:19" x14ac:dyDescent="0.35">
      <c r="L2648">
        <v>7</v>
      </c>
      <c r="M2648">
        <f t="shared" ca="1" si="211"/>
        <v>1.6422775275496924E-2</v>
      </c>
      <c r="P2648">
        <f t="shared" ca="1" si="215"/>
        <v>0</v>
      </c>
      <c r="Q2648">
        <f t="shared" ca="1" si="212"/>
        <v>0.19203366932310531</v>
      </c>
      <c r="R2648">
        <f t="shared" ca="1" si="213"/>
        <v>0</v>
      </c>
      <c r="S2648">
        <f t="shared" ca="1" si="214"/>
        <v>1.6422775275496924E-2</v>
      </c>
    </row>
    <row r="2649" spans="12:19" x14ac:dyDescent="0.35">
      <c r="L2649">
        <v>8</v>
      </c>
      <c r="M2649">
        <f t="shared" ca="1" si="211"/>
        <v>1.6393851308638262E-2</v>
      </c>
      <c r="P2649">
        <f t="shared" ca="1" si="215"/>
        <v>0</v>
      </c>
      <c r="Q2649">
        <f t="shared" ca="1" si="212"/>
        <v>0.21069012886951086</v>
      </c>
      <c r="R2649">
        <f t="shared" ca="1" si="213"/>
        <v>0</v>
      </c>
      <c r="S2649">
        <f t="shared" ca="1" si="214"/>
        <v>1.6393851308638262E-2</v>
      </c>
    </row>
    <row r="2650" spans="12:19" x14ac:dyDescent="0.35">
      <c r="L2650">
        <v>9</v>
      </c>
      <c r="M2650">
        <f t="shared" ca="1" si="211"/>
        <v>2.6658069981926255E-2</v>
      </c>
      <c r="P2650">
        <f t="shared" ca="1" si="215"/>
        <v>0</v>
      </c>
      <c r="Q2650">
        <f t="shared" ca="1" si="212"/>
        <v>0.14569754392084366</v>
      </c>
      <c r="R2650">
        <f t="shared" ca="1" si="213"/>
        <v>0</v>
      </c>
      <c r="S2650">
        <f t="shared" ca="1" si="214"/>
        <v>2.6658069981926255E-2</v>
      </c>
    </row>
    <row r="2651" spans="12:19" x14ac:dyDescent="0.35">
      <c r="L2651">
        <v>10</v>
      </c>
      <c r="M2651">
        <f t="shared" ca="1" si="211"/>
        <v>1.1706405039635289E-2</v>
      </c>
      <c r="P2651">
        <f t="shared" ca="1" si="215"/>
        <v>0</v>
      </c>
      <c r="Q2651">
        <f t="shared" ca="1" si="212"/>
        <v>0.24010594887822087</v>
      </c>
      <c r="R2651">
        <f t="shared" ca="1" si="213"/>
        <v>0</v>
      </c>
      <c r="S2651">
        <f t="shared" ca="1" si="214"/>
        <v>1.1706405039635289E-2</v>
      </c>
    </row>
    <row r="2652" spans="12:19" x14ac:dyDescent="0.35">
      <c r="L2652">
        <v>11</v>
      </c>
      <c r="M2652">
        <f t="shared" ca="1" si="211"/>
        <v>2.2569983815789528E-2</v>
      </c>
      <c r="P2652">
        <f t="shared" ca="1" si="215"/>
        <v>0</v>
      </c>
      <c r="Q2652">
        <f t="shared" ca="1" si="212"/>
        <v>0.19623772521656591</v>
      </c>
      <c r="R2652">
        <f t="shared" ca="1" si="213"/>
        <v>0</v>
      </c>
      <c r="S2652">
        <f t="shared" ca="1" si="214"/>
        <v>2.2569983815789528E-2</v>
      </c>
    </row>
    <row r="2653" spans="12:19" x14ac:dyDescent="0.35">
      <c r="L2653">
        <v>12</v>
      </c>
      <c r="M2653">
        <f t="shared" ca="1" si="211"/>
        <v>1.0768596642396341E-2</v>
      </c>
      <c r="P2653">
        <f t="shared" ca="1" si="215"/>
        <v>0</v>
      </c>
      <c r="Q2653">
        <f t="shared" ca="1" si="212"/>
        <v>0.18021221485028388</v>
      </c>
      <c r="R2653">
        <f t="shared" ca="1" si="213"/>
        <v>0</v>
      </c>
      <c r="S2653">
        <f t="shared" ca="1" si="214"/>
        <v>1.0768596642396341E-2</v>
      </c>
    </row>
    <row r="2654" spans="12:19" x14ac:dyDescent="0.35">
      <c r="L2654">
        <v>13</v>
      </c>
      <c r="M2654">
        <f t="shared" ca="1" si="211"/>
        <v>1.2472074727056019E-2</v>
      </c>
      <c r="P2654">
        <f t="shared" ca="1" si="215"/>
        <v>0</v>
      </c>
      <c r="Q2654">
        <f t="shared" ca="1" si="212"/>
        <v>0.18764566181085274</v>
      </c>
      <c r="R2654">
        <f t="shared" ca="1" si="213"/>
        <v>0</v>
      </c>
      <c r="S2654">
        <f t="shared" ca="1" si="214"/>
        <v>1.2472074727056019E-2</v>
      </c>
    </row>
    <row r="2655" spans="12:19" x14ac:dyDescent="0.35">
      <c r="L2655">
        <v>14</v>
      </c>
      <c r="M2655">
        <f t="shared" ca="1" si="211"/>
        <v>2.9469289711783402E-2</v>
      </c>
      <c r="P2655">
        <f t="shared" ca="1" si="215"/>
        <v>0</v>
      </c>
      <c r="Q2655">
        <f t="shared" ca="1" si="212"/>
        <v>0.18855107613831476</v>
      </c>
      <c r="R2655">
        <f t="shared" ca="1" si="213"/>
        <v>0</v>
      </c>
      <c r="S2655">
        <f t="shared" ca="1" si="214"/>
        <v>2.9469289711783402E-2</v>
      </c>
    </row>
    <row r="2656" spans="12:19" x14ac:dyDescent="0.35">
      <c r="L2656">
        <v>15</v>
      </c>
      <c r="M2656">
        <f t="shared" ca="1" si="211"/>
        <v>1.1974151297140849E-2</v>
      </c>
      <c r="P2656">
        <f t="shared" ca="1" si="215"/>
        <v>0</v>
      </c>
      <c r="Q2656">
        <f t="shared" ca="1" si="212"/>
        <v>0.19124095295641422</v>
      </c>
      <c r="R2656">
        <f t="shared" ca="1" si="213"/>
        <v>0</v>
      </c>
      <c r="S2656">
        <f t="shared" ca="1" si="214"/>
        <v>1.1974151297140849E-2</v>
      </c>
    </row>
    <row r="2657" spans="12:19" x14ac:dyDescent="0.35">
      <c r="L2657">
        <v>16</v>
      </c>
      <c r="M2657">
        <f t="shared" ca="1" si="211"/>
        <v>3.0907039460570811E-2</v>
      </c>
      <c r="P2657">
        <f t="shared" ca="1" si="215"/>
        <v>0</v>
      </c>
      <c r="Q2657">
        <f t="shared" ca="1" si="212"/>
        <v>0.18384163076565951</v>
      </c>
      <c r="R2657">
        <f t="shared" ca="1" si="213"/>
        <v>0</v>
      </c>
      <c r="S2657">
        <f t="shared" ca="1" si="214"/>
        <v>3.0907039460570811E-2</v>
      </c>
    </row>
    <row r="2658" spans="12:19" x14ac:dyDescent="0.35">
      <c r="L2658">
        <v>17</v>
      </c>
      <c r="M2658">
        <f t="shared" ca="1" si="211"/>
        <v>2.5518182545683679E-2</v>
      </c>
      <c r="P2658">
        <f t="shared" ca="1" si="215"/>
        <v>0</v>
      </c>
      <c r="Q2658">
        <f t="shared" ca="1" si="212"/>
        <v>0.19874681859584997</v>
      </c>
      <c r="R2658">
        <f t="shared" ca="1" si="213"/>
        <v>0</v>
      </c>
      <c r="S2658">
        <f t="shared" ca="1" si="214"/>
        <v>2.5518182545683679E-2</v>
      </c>
    </row>
    <row r="2659" spans="12:19" x14ac:dyDescent="0.35">
      <c r="L2659">
        <v>18</v>
      </c>
      <c r="M2659">
        <f t="shared" ca="1" si="211"/>
        <v>2.796931555125607E-2</v>
      </c>
      <c r="P2659">
        <f t="shared" ca="1" si="215"/>
        <v>0</v>
      </c>
      <c r="Q2659">
        <f t="shared" ca="1" si="212"/>
        <v>0.20528742105997697</v>
      </c>
      <c r="R2659">
        <f t="shared" ca="1" si="213"/>
        <v>0</v>
      </c>
      <c r="S2659">
        <f t="shared" ca="1" si="214"/>
        <v>2.796931555125607E-2</v>
      </c>
    </row>
    <row r="2660" spans="12:19" x14ac:dyDescent="0.35">
      <c r="L2660">
        <v>19</v>
      </c>
      <c r="M2660">
        <f t="shared" ca="1" si="211"/>
        <v>2.733263410133701E-2</v>
      </c>
      <c r="P2660">
        <f t="shared" ca="1" si="215"/>
        <v>0</v>
      </c>
      <c r="Q2660">
        <f t="shared" ca="1" si="212"/>
        <v>0.13941598736674915</v>
      </c>
      <c r="R2660">
        <f t="shared" ca="1" si="213"/>
        <v>0</v>
      </c>
      <c r="S2660">
        <f t="shared" ca="1" si="214"/>
        <v>2.733263410133701E-2</v>
      </c>
    </row>
    <row r="2661" spans="12:19" x14ac:dyDescent="0.35">
      <c r="L2661">
        <v>20</v>
      </c>
      <c r="M2661">
        <f t="shared" ca="1" si="211"/>
        <v>4.2723313476334027E-2</v>
      </c>
      <c r="P2661">
        <f t="shared" ca="1" si="215"/>
        <v>0</v>
      </c>
      <c r="Q2661">
        <f t="shared" ca="1" si="212"/>
        <v>9.8608610387415613E-2</v>
      </c>
      <c r="R2661">
        <f t="shared" ca="1" si="213"/>
        <v>0</v>
      </c>
      <c r="S2661">
        <f t="shared" ca="1" si="214"/>
        <v>4.2723313476334027E-2</v>
      </c>
    </row>
    <row r="2662" spans="12:19" x14ac:dyDescent="0.35">
      <c r="L2662">
        <v>21</v>
      </c>
      <c r="M2662">
        <f t="shared" ca="1" si="211"/>
        <v>9.0105031181047391E-3</v>
      </c>
      <c r="P2662">
        <f t="shared" ca="1" si="215"/>
        <v>0</v>
      </c>
      <c r="Q2662">
        <f t="shared" ca="1" si="212"/>
        <v>0.14418665472471001</v>
      </c>
      <c r="R2662">
        <f t="shared" ca="1" si="213"/>
        <v>0</v>
      </c>
      <c r="S2662">
        <f t="shared" ca="1" si="214"/>
        <v>9.0105031181047391E-3</v>
      </c>
    </row>
    <row r="2663" spans="12:19" x14ac:dyDescent="0.35">
      <c r="L2663">
        <v>22</v>
      </c>
      <c r="M2663">
        <f t="shared" ca="1" si="211"/>
        <v>2.4278148923883108E-2</v>
      </c>
      <c r="P2663">
        <f t="shared" ca="1" si="215"/>
        <v>0</v>
      </c>
      <c r="Q2663">
        <f t="shared" ca="1" si="212"/>
        <v>0.2336237943956892</v>
      </c>
      <c r="R2663">
        <f t="shared" ca="1" si="213"/>
        <v>0</v>
      </c>
      <c r="S2663">
        <f t="shared" ca="1" si="214"/>
        <v>2.4278148923883108E-2</v>
      </c>
    </row>
    <row r="2664" spans="12:19" x14ac:dyDescent="0.35">
      <c r="L2664">
        <v>23</v>
      </c>
      <c r="M2664">
        <f t="shared" ca="1" si="211"/>
        <v>4.6742250961612428E-3</v>
      </c>
      <c r="P2664">
        <f t="shared" ca="1" si="215"/>
        <v>0</v>
      </c>
      <c r="Q2664">
        <f t="shared" ca="1" si="212"/>
        <v>0.22608990677081084</v>
      </c>
      <c r="R2664">
        <f t="shared" ca="1" si="213"/>
        <v>0</v>
      </c>
      <c r="S2664">
        <f t="shared" ca="1" si="214"/>
        <v>4.6742250961612428E-3</v>
      </c>
    </row>
    <row r="2665" spans="12:19" x14ac:dyDescent="0.35">
      <c r="L2665">
        <v>24</v>
      </c>
      <c r="M2665">
        <f t="shared" ca="1" si="211"/>
        <v>2.257778866001307E-2</v>
      </c>
      <c r="P2665">
        <f t="shared" ca="1" si="215"/>
        <v>0</v>
      </c>
      <c r="Q2665">
        <f t="shared" ca="1" si="212"/>
        <v>0.18788769015652843</v>
      </c>
      <c r="R2665">
        <f t="shared" ca="1" si="213"/>
        <v>0</v>
      </c>
      <c r="S2665">
        <f t="shared" ca="1" si="214"/>
        <v>2.257778866001307E-2</v>
      </c>
    </row>
    <row r="2666" spans="12:19" x14ac:dyDescent="0.35">
      <c r="L2666">
        <v>25</v>
      </c>
      <c r="M2666">
        <f t="shared" ca="1" si="211"/>
        <v>8.8629779853967097E-3</v>
      </c>
      <c r="P2666">
        <f t="shared" ca="1" si="215"/>
        <v>0</v>
      </c>
      <c r="Q2666">
        <f t="shared" ca="1" si="212"/>
        <v>0.23141419854547021</v>
      </c>
      <c r="R2666">
        <f t="shared" ca="1" si="213"/>
        <v>0</v>
      </c>
      <c r="S2666">
        <f t="shared" ca="1" si="214"/>
        <v>8.8629779853967097E-3</v>
      </c>
    </row>
    <row r="2667" spans="12:19" x14ac:dyDescent="0.35">
      <c r="L2667">
        <v>26</v>
      </c>
      <c r="M2667">
        <f t="shared" ca="1" si="211"/>
        <v>3.3521879704370296E-2</v>
      </c>
      <c r="P2667">
        <f t="shared" ca="1" si="215"/>
        <v>0</v>
      </c>
      <c r="Q2667">
        <f t="shared" ca="1" si="212"/>
        <v>0.15882271640090004</v>
      </c>
      <c r="R2667">
        <f t="shared" ca="1" si="213"/>
        <v>0</v>
      </c>
      <c r="S2667">
        <f t="shared" ca="1" si="214"/>
        <v>3.3521879704370296E-2</v>
      </c>
    </row>
    <row r="2668" spans="12:19" x14ac:dyDescent="0.35">
      <c r="L2668">
        <v>27</v>
      </c>
      <c r="M2668">
        <f t="shared" ca="1" si="211"/>
        <v>1.7928982858969638E-2</v>
      </c>
      <c r="P2668">
        <f t="shared" ca="1" si="215"/>
        <v>0</v>
      </c>
      <c r="Q2668">
        <f t="shared" ca="1" si="212"/>
        <v>0.23415448920609927</v>
      </c>
      <c r="R2668">
        <f t="shared" ca="1" si="213"/>
        <v>0</v>
      </c>
      <c r="S2668">
        <f t="shared" ca="1" si="214"/>
        <v>1.7928982858969638E-2</v>
      </c>
    </row>
    <row r="2669" spans="12:19" x14ac:dyDescent="0.35">
      <c r="L2669">
        <v>28</v>
      </c>
      <c r="M2669">
        <f t="shared" ca="1" si="211"/>
        <v>3.4391904729549283E-2</v>
      </c>
      <c r="P2669">
        <f t="shared" ca="1" si="215"/>
        <v>0</v>
      </c>
      <c r="Q2669">
        <f t="shared" ca="1" si="212"/>
        <v>0.23991348204268192</v>
      </c>
      <c r="R2669">
        <f t="shared" ca="1" si="213"/>
        <v>0</v>
      </c>
      <c r="S2669">
        <f t="shared" ca="1" si="214"/>
        <v>3.4391904729549283E-2</v>
      </c>
    </row>
    <row r="2670" spans="12:19" x14ac:dyDescent="0.35">
      <c r="L2670">
        <v>29</v>
      </c>
      <c r="M2670">
        <f t="shared" ca="1" si="211"/>
        <v>2.5898285134834383E-2</v>
      </c>
      <c r="P2670">
        <f t="shared" ca="1" si="215"/>
        <v>0</v>
      </c>
      <c r="Q2670">
        <f t="shared" ca="1" si="212"/>
        <v>0.3005594507782447</v>
      </c>
      <c r="R2670">
        <f t="shared" ca="1" si="213"/>
        <v>0</v>
      </c>
      <c r="S2670">
        <f t="shared" ca="1" si="214"/>
        <v>2.5898285134834383E-2</v>
      </c>
    </row>
    <row r="2671" spans="12:19" x14ac:dyDescent="0.35">
      <c r="L2671">
        <v>30</v>
      </c>
      <c r="M2671">
        <f t="shared" ca="1" si="211"/>
        <v>1.9131297274165907E-2</v>
      </c>
      <c r="P2671">
        <f t="shared" ca="1" si="215"/>
        <v>0</v>
      </c>
      <c r="Q2671">
        <f t="shared" ca="1" si="212"/>
        <v>0.22984274556230752</v>
      </c>
      <c r="R2671">
        <f t="shared" ca="1" si="213"/>
        <v>0</v>
      </c>
      <c r="S2671">
        <f t="shared" ca="1" si="214"/>
        <v>1.9131297274165907E-2</v>
      </c>
    </row>
    <row r="2672" spans="12:19" x14ac:dyDescent="0.35">
      <c r="L2672">
        <v>1</v>
      </c>
      <c r="M2672">
        <f t="shared" ca="1" si="211"/>
        <v>2.4805110229126692E-2</v>
      </c>
      <c r="P2672">
        <f t="shared" ca="1" si="215"/>
        <v>0</v>
      </c>
      <c r="Q2672">
        <f t="shared" ca="1" si="212"/>
        <v>0.15254800490467477</v>
      </c>
      <c r="R2672">
        <f t="shared" ca="1" si="213"/>
        <v>0</v>
      </c>
      <c r="S2672">
        <f t="shared" ca="1" si="214"/>
        <v>2.4805110229126692E-2</v>
      </c>
    </row>
    <row r="2673" spans="12:19" x14ac:dyDescent="0.35">
      <c r="L2673">
        <v>2</v>
      </c>
      <c r="M2673">
        <f t="shared" ca="1" si="211"/>
        <v>2.9692381048100274E-2</v>
      </c>
      <c r="P2673">
        <f t="shared" ca="1" si="215"/>
        <v>0</v>
      </c>
      <c r="Q2673">
        <f t="shared" ca="1" si="212"/>
        <v>0.28761921470371399</v>
      </c>
      <c r="R2673">
        <f t="shared" ca="1" si="213"/>
        <v>0</v>
      </c>
      <c r="S2673">
        <f t="shared" ca="1" si="214"/>
        <v>2.9692381048100274E-2</v>
      </c>
    </row>
    <row r="2674" spans="12:19" x14ac:dyDescent="0.35">
      <c r="L2674">
        <v>3</v>
      </c>
      <c r="M2674">
        <f t="shared" ca="1" si="211"/>
        <v>2.0343383801647571E-2</v>
      </c>
      <c r="P2674">
        <f t="shared" ca="1" si="215"/>
        <v>0</v>
      </c>
      <c r="Q2674">
        <f t="shared" ca="1" si="212"/>
        <v>0.22181864581159072</v>
      </c>
      <c r="R2674">
        <f t="shared" ca="1" si="213"/>
        <v>0</v>
      </c>
      <c r="S2674">
        <f t="shared" ca="1" si="214"/>
        <v>2.0343383801647571E-2</v>
      </c>
    </row>
    <row r="2675" spans="12:19" x14ac:dyDescent="0.35">
      <c r="L2675">
        <v>4</v>
      </c>
      <c r="M2675">
        <f t="shared" ca="1" si="211"/>
        <v>2.5165140922304284E-2</v>
      </c>
      <c r="P2675">
        <f t="shared" ca="1" si="215"/>
        <v>0</v>
      </c>
      <c r="Q2675">
        <f t="shared" ca="1" si="212"/>
        <v>0.22658900701188628</v>
      </c>
      <c r="R2675">
        <f t="shared" ca="1" si="213"/>
        <v>0</v>
      </c>
      <c r="S2675">
        <f t="shared" ca="1" si="214"/>
        <v>2.5165140922304284E-2</v>
      </c>
    </row>
    <row r="2676" spans="12:19" x14ac:dyDescent="0.35">
      <c r="L2676">
        <v>5</v>
      </c>
      <c r="M2676">
        <f t="shared" ca="1" si="211"/>
        <v>3.7274143765973856E-2</v>
      </c>
      <c r="P2676">
        <f t="shared" ca="1" si="215"/>
        <v>0</v>
      </c>
      <c r="Q2676">
        <f t="shared" ca="1" si="212"/>
        <v>0.24947909711597027</v>
      </c>
      <c r="R2676">
        <f t="shared" ca="1" si="213"/>
        <v>0</v>
      </c>
      <c r="S2676">
        <f t="shared" ca="1" si="214"/>
        <v>3.7274143765973856E-2</v>
      </c>
    </row>
    <row r="2677" spans="12:19" x14ac:dyDescent="0.35">
      <c r="L2677">
        <v>6</v>
      </c>
      <c r="M2677">
        <f t="shared" ca="1" si="211"/>
        <v>1.2189279669942351E-2</v>
      </c>
      <c r="P2677">
        <f t="shared" ca="1" si="215"/>
        <v>0</v>
      </c>
      <c r="Q2677">
        <f t="shared" ca="1" si="212"/>
        <v>0.1289639910616262</v>
      </c>
      <c r="R2677">
        <f t="shared" ca="1" si="213"/>
        <v>0</v>
      </c>
      <c r="S2677">
        <f t="shared" ca="1" si="214"/>
        <v>1.2189279669942351E-2</v>
      </c>
    </row>
    <row r="2678" spans="12:19" x14ac:dyDescent="0.35">
      <c r="L2678">
        <v>7</v>
      </c>
      <c r="M2678">
        <f t="shared" ca="1" si="211"/>
        <v>2.7732755898147755E-2</v>
      </c>
      <c r="P2678">
        <f t="shared" ca="1" si="215"/>
        <v>0</v>
      </c>
      <c r="Q2678">
        <f t="shared" ca="1" si="212"/>
        <v>0.20102622613866633</v>
      </c>
      <c r="R2678">
        <f t="shared" ca="1" si="213"/>
        <v>0</v>
      </c>
      <c r="S2678">
        <f t="shared" ca="1" si="214"/>
        <v>2.7732755898147755E-2</v>
      </c>
    </row>
    <row r="2679" spans="12:19" x14ac:dyDescent="0.35">
      <c r="L2679">
        <v>8</v>
      </c>
      <c r="M2679">
        <f t="shared" ca="1" si="211"/>
        <v>2.866063472670238E-2</v>
      </c>
      <c r="P2679">
        <f t="shared" ca="1" si="215"/>
        <v>0</v>
      </c>
      <c r="Q2679">
        <f t="shared" ca="1" si="212"/>
        <v>0.18773474423372236</v>
      </c>
      <c r="R2679">
        <f t="shared" ca="1" si="213"/>
        <v>0</v>
      </c>
      <c r="S2679">
        <f t="shared" ca="1" si="214"/>
        <v>2.866063472670238E-2</v>
      </c>
    </row>
    <row r="2680" spans="12:19" x14ac:dyDescent="0.35">
      <c r="L2680">
        <v>9</v>
      </c>
      <c r="M2680">
        <f t="shared" ca="1" si="211"/>
        <v>1.7452512700956817E-2</v>
      </c>
      <c r="P2680">
        <f t="shared" ca="1" si="215"/>
        <v>0</v>
      </c>
      <c r="Q2680">
        <f t="shared" ca="1" si="212"/>
        <v>0.25661048567486516</v>
      </c>
      <c r="R2680">
        <f t="shared" ca="1" si="213"/>
        <v>0</v>
      </c>
      <c r="S2680">
        <f t="shared" ca="1" si="214"/>
        <v>1.7452512700956817E-2</v>
      </c>
    </row>
    <row r="2681" spans="12:19" x14ac:dyDescent="0.35">
      <c r="L2681">
        <v>10</v>
      </c>
      <c r="M2681">
        <f t="shared" ca="1" si="211"/>
        <v>3.3439073812980419E-2</v>
      </c>
      <c r="P2681">
        <f t="shared" ca="1" si="215"/>
        <v>0</v>
      </c>
      <c r="Q2681">
        <f t="shared" ca="1" si="212"/>
        <v>0.24097715599221189</v>
      </c>
      <c r="R2681">
        <f t="shared" ca="1" si="213"/>
        <v>0</v>
      </c>
      <c r="S2681">
        <f t="shared" ca="1" si="214"/>
        <v>3.3439073812980419E-2</v>
      </c>
    </row>
    <row r="2682" spans="12:19" x14ac:dyDescent="0.35">
      <c r="L2682">
        <v>11</v>
      </c>
      <c r="M2682">
        <f t="shared" ca="1" si="211"/>
        <v>1.1034381271874187E-2</v>
      </c>
      <c r="P2682">
        <f t="shared" ca="1" si="215"/>
        <v>0</v>
      </c>
      <c r="Q2682">
        <f t="shared" ca="1" si="212"/>
        <v>0.26215833751208301</v>
      </c>
      <c r="R2682">
        <f t="shared" ca="1" si="213"/>
        <v>0</v>
      </c>
      <c r="S2682">
        <f t="shared" ca="1" si="214"/>
        <v>1.1034381271874187E-2</v>
      </c>
    </row>
    <row r="2683" spans="12:19" x14ac:dyDescent="0.35">
      <c r="L2683">
        <v>12</v>
      </c>
      <c r="M2683">
        <f t="shared" ca="1" si="211"/>
        <v>2.1842661093610157E-2</v>
      </c>
      <c r="P2683">
        <f t="shared" ca="1" si="215"/>
        <v>0</v>
      </c>
      <c r="Q2683">
        <f t="shared" ca="1" si="212"/>
        <v>9.2790991972870496E-2</v>
      </c>
      <c r="R2683">
        <f t="shared" ca="1" si="213"/>
        <v>0</v>
      </c>
      <c r="S2683">
        <f t="shared" ca="1" si="214"/>
        <v>2.1842661093610157E-2</v>
      </c>
    </row>
    <row r="2684" spans="12:19" x14ac:dyDescent="0.35">
      <c r="L2684">
        <v>13</v>
      </c>
      <c r="M2684">
        <f t="shared" ca="1" si="211"/>
        <v>1.0652710537528519E-2</v>
      </c>
      <c r="P2684">
        <f t="shared" ca="1" si="215"/>
        <v>0</v>
      </c>
      <c r="Q2684">
        <f t="shared" ca="1" si="212"/>
        <v>0.1984904099521993</v>
      </c>
      <c r="R2684">
        <f t="shared" ca="1" si="213"/>
        <v>0</v>
      </c>
      <c r="S2684">
        <f t="shared" ca="1" si="214"/>
        <v>1.0652710537528519E-2</v>
      </c>
    </row>
    <row r="2685" spans="12:19" x14ac:dyDescent="0.35">
      <c r="L2685">
        <v>14</v>
      </c>
      <c r="M2685">
        <f t="shared" ca="1" si="211"/>
        <v>2.3106672664035401E-2</v>
      </c>
      <c r="P2685">
        <f t="shared" ca="1" si="215"/>
        <v>0</v>
      </c>
      <c r="Q2685">
        <f t="shared" ca="1" si="212"/>
        <v>0.25559674272866928</v>
      </c>
      <c r="R2685">
        <f t="shared" ca="1" si="213"/>
        <v>0</v>
      </c>
      <c r="S2685">
        <f t="shared" ca="1" si="214"/>
        <v>2.3106672664035401E-2</v>
      </c>
    </row>
    <row r="2686" spans="12:19" x14ac:dyDescent="0.35">
      <c r="L2686">
        <v>15</v>
      </c>
      <c r="M2686">
        <f t="shared" ca="1" si="211"/>
        <v>3.6830412488976103E-2</v>
      </c>
      <c r="P2686">
        <f t="shared" ca="1" si="215"/>
        <v>0</v>
      </c>
      <c r="Q2686">
        <f t="shared" ca="1" si="212"/>
        <v>0.28133551234121901</v>
      </c>
      <c r="R2686">
        <f t="shared" ca="1" si="213"/>
        <v>0</v>
      </c>
      <c r="S2686">
        <f t="shared" ca="1" si="214"/>
        <v>3.6830412488976103E-2</v>
      </c>
    </row>
    <row r="2687" spans="12:19" x14ac:dyDescent="0.35">
      <c r="L2687">
        <v>16</v>
      </c>
      <c r="M2687">
        <f t="shared" ca="1" si="211"/>
        <v>2.8265848254126896E-2</v>
      </c>
      <c r="P2687">
        <f t="shared" ca="1" si="215"/>
        <v>0</v>
      </c>
      <c r="Q2687">
        <f t="shared" ca="1" si="212"/>
        <v>0.16818619674592608</v>
      </c>
      <c r="R2687">
        <f t="shared" ca="1" si="213"/>
        <v>0</v>
      </c>
      <c r="S2687">
        <f t="shared" ca="1" si="214"/>
        <v>2.8265848254126896E-2</v>
      </c>
    </row>
    <row r="2688" spans="12:19" x14ac:dyDescent="0.35">
      <c r="L2688">
        <v>17</v>
      </c>
      <c r="M2688">
        <f t="shared" ca="1" si="211"/>
        <v>1.8377261340826605E-2</v>
      </c>
      <c r="P2688">
        <f t="shared" ca="1" si="215"/>
        <v>0</v>
      </c>
      <c r="Q2688">
        <f t="shared" ca="1" si="212"/>
        <v>0.21212340012630823</v>
      </c>
      <c r="R2688">
        <f t="shared" ca="1" si="213"/>
        <v>0</v>
      </c>
      <c r="S2688">
        <f t="shared" ca="1" si="214"/>
        <v>1.8377261340826605E-2</v>
      </c>
    </row>
    <row r="2689" spans="12:19" x14ac:dyDescent="0.35">
      <c r="L2689">
        <v>18</v>
      </c>
      <c r="M2689">
        <f t="shared" ca="1" si="211"/>
        <v>2.1327843908997161E-2</v>
      </c>
      <c r="P2689">
        <f t="shared" ca="1" si="215"/>
        <v>0</v>
      </c>
      <c r="Q2689">
        <f t="shared" ca="1" si="212"/>
        <v>0.19422586893952029</v>
      </c>
      <c r="R2689">
        <f t="shared" ca="1" si="213"/>
        <v>0</v>
      </c>
      <c r="S2689">
        <f t="shared" ca="1" si="214"/>
        <v>2.1327843908997161E-2</v>
      </c>
    </row>
    <row r="2690" spans="12:19" x14ac:dyDescent="0.35">
      <c r="L2690">
        <v>19</v>
      </c>
      <c r="M2690">
        <f t="shared" ca="1" si="211"/>
        <v>2.3187786526848747E-2</v>
      </c>
      <c r="P2690">
        <f t="shared" ca="1" si="215"/>
        <v>0</v>
      </c>
      <c r="Q2690">
        <f t="shared" ca="1" si="212"/>
        <v>0.27068562717021583</v>
      </c>
      <c r="R2690">
        <f t="shared" ca="1" si="213"/>
        <v>0</v>
      </c>
      <c r="S2690">
        <f t="shared" ca="1" si="214"/>
        <v>2.3187786526848747E-2</v>
      </c>
    </row>
    <row r="2691" spans="12:19" x14ac:dyDescent="0.35">
      <c r="L2691">
        <v>20</v>
      </c>
      <c r="M2691">
        <f t="shared" ref="M2691:M2754" ca="1" si="216">_xlfn.NORM.INV(RAND(),$B$10,$B$11)</f>
        <v>2.9774811124746777E-2</v>
      </c>
      <c r="P2691">
        <f t="shared" ca="1" si="215"/>
        <v>0</v>
      </c>
      <c r="Q2691">
        <f t="shared" ref="Q2691:Q2754" ca="1" si="217">_xlfn.NORM.INV(RAND(),$F$11,$F$12)%</f>
        <v>0.29551685540411637</v>
      </c>
      <c r="R2691">
        <f t="shared" ref="R2691:R2754" ca="1" si="218">P2691*Q2691</f>
        <v>0</v>
      </c>
      <c r="S2691">
        <f t="shared" ref="S2691:S2754" ca="1" si="219">M2691-R2691</f>
        <v>2.9774811124746777E-2</v>
      </c>
    </row>
    <row r="2692" spans="12:19" x14ac:dyDescent="0.35">
      <c r="L2692">
        <v>21</v>
      </c>
      <c r="M2692">
        <f t="shared" ca="1" si="216"/>
        <v>3.6098376426073032E-2</v>
      </c>
      <c r="P2692">
        <f t="shared" ref="P2692:P2755" ca="1" si="220">IF(P2691 = 1, 0, (RAND() &lt; $F$8) * 1)</f>
        <v>0</v>
      </c>
      <c r="Q2692">
        <f t="shared" ca="1" si="217"/>
        <v>0.2675102555677546</v>
      </c>
      <c r="R2692">
        <f t="shared" ca="1" si="218"/>
        <v>0</v>
      </c>
      <c r="S2692">
        <f t="shared" ca="1" si="219"/>
        <v>3.6098376426073032E-2</v>
      </c>
    </row>
    <row r="2693" spans="12:19" x14ac:dyDescent="0.35">
      <c r="L2693">
        <v>22</v>
      </c>
      <c r="M2693">
        <f t="shared" ca="1" si="216"/>
        <v>1.0231429745989526E-2</v>
      </c>
      <c r="P2693">
        <f t="shared" ca="1" si="220"/>
        <v>0</v>
      </c>
      <c r="Q2693">
        <f t="shared" ca="1" si="217"/>
        <v>0.21916079554359985</v>
      </c>
      <c r="R2693">
        <f t="shared" ca="1" si="218"/>
        <v>0</v>
      </c>
      <c r="S2693">
        <f t="shared" ca="1" si="219"/>
        <v>1.0231429745989526E-2</v>
      </c>
    </row>
    <row r="2694" spans="12:19" x14ac:dyDescent="0.35">
      <c r="L2694">
        <v>23</v>
      </c>
      <c r="M2694">
        <f t="shared" ca="1" si="216"/>
        <v>2.1969630276586286E-2</v>
      </c>
      <c r="P2694">
        <f t="shared" ca="1" si="220"/>
        <v>0</v>
      </c>
      <c r="Q2694">
        <f t="shared" ca="1" si="217"/>
        <v>0.16178359612734258</v>
      </c>
      <c r="R2694">
        <f t="shared" ca="1" si="218"/>
        <v>0</v>
      </c>
      <c r="S2694">
        <f t="shared" ca="1" si="219"/>
        <v>2.1969630276586286E-2</v>
      </c>
    </row>
    <row r="2695" spans="12:19" x14ac:dyDescent="0.35">
      <c r="L2695">
        <v>24</v>
      </c>
      <c r="M2695">
        <f t="shared" ca="1" si="216"/>
        <v>2.6485736974085478E-2</v>
      </c>
      <c r="P2695">
        <f t="shared" ca="1" si="220"/>
        <v>0</v>
      </c>
      <c r="Q2695">
        <f t="shared" ca="1" si="217"/>
        <v>0.2068029596955519</v>
      </c>
      <c r="R2695">
        <f t="shared" ca="1" si="218"/>
        <v>0</v>
      </c>
      <c r="S2695">
        <f t="shared" ca="1" si="219"/>
        <v>2.6485736974085478E-2</v>
      </c>
    </row>
    <row r="2696" spans="12:19" x14ac:dyDescent="0.35">
      <c r="L2696">
        <v>25</v>
      </c>
      <c r="M2696">
        <f t="shared" ca="1" si="216"/>
        <v>2.5795084703429359E-2</v>
      </c>
      <c r="P2696">
        <f t="shared" ca="1" si="220"/>
        <v>0</v>
      </c>
      <c r="Q2696">
        <f t="shared" ca="1" si="217"/>
        <v>0.13585917417949053</v>
      </c>
      <c r="R2696">
        <f t="shared" ca="1" si="218"/>
        <v>0</v>
      </c>
      <c r="S2696">
        <f t="shared" ca="1" si="219"/>
        <v>2.5795084703429359E-2</v>
      </c>
    </row>
    <row r="2697" spans="12:19" x14ac:dyDescent="0.35">
      <c r="L2697">
        <v>26</v>
      </c>
      <c r="M2697">
        <f t="shared" ca="1" si="216"/>
        <v>3.1637442138473679E-2</v>
      </c>
      <c r="P2697">
        <f t="shared" ca="1" si="220"/>
        <v>0</v>
      </c>
      <c r="Q2697">
        <f t="shared" ca="1" si="217"/>
        <v>0.19632764287507981</v>
      </c>
      <c r="R2697">
        <f t="shared" ca="1" si="218"/>
        <v>0</v>
      </c>
      <c r="S2697">
        <f t="shared" ca="1" si="219"/>
        <v>3.1637442138473679E-2</v>
      </c>
    </row>
    <row r="2698" spans="12:19" x14ac:dyDescent="0.35">
      <c r="L2698">
        <v>27</v>
      </c>
      <c r="M2698">
        <f t="shared" ca="1" si="216"/>
        <v>1.939796563704713E-2</v>
      </c>
      <c r="P2698">
        <f t="shared" ca="1" si="220"/>
        <v>0</v>
      </c>
      <c r="Q2698">
        <f t="shared" ca="1" si="217"/>
        <v>0.2138066713445089</v>
      </c>
      <c r="R2698">
        <f t="shared" ca="1" si="218"/>
        <v>0</v>
      </c>
      <c r="S2698">
        <f t="shared" ca="1" si="219"/>
        <v>1.939796563704713E-2</v>
      </c>
    </row>
    <row r="2699" spans="12:19" x14ac:dyDescent="0.35">
      <c r="L2699">
        <v>28</v>
      </c>
      <c r="M2699">
        <f t="shared" ca="1" si="216"/>
        <v>2.3920545288654064E-2</v>
      </c>
      <c r="P2699">
        <f t="shared" ca="1" si="220"/>
        <v>0</v>
      </c>
      <c r="Q2699">
        <f t="shared" ca="1" si="217"/>
        <v>0.2175475555306835</v>
      </c>
      <c r="R2699">
        <f t="shared" ca="1" si="218"/>
        <v>0</v>
      </c>
      <c r="S2699">
        <f t="shared" ca="1" si="219"/>
        <v>2.3920545288654064E-2</v>
      </c>
    </row>
    <row r="2700" spans="12:19" x14ac:dyDescent="0.35">
      <c r="L2700">
        <v>29</v>
      </c>
      <c r="M2700">
        <f t="shared" ca="1" si="216"/>
        <v>3.37339961366762E-2</v>
      </c>
      <c r="P2700">
        <f t="shared" ca="1" si="220"/>
        <v>0</v>
      </c>
      <c r="Q2700">
        <f t="shared" ca="1" si="217"/>
        <v>0.21562853702318199</v>
      </c>
      <c r="R2700">
        <f t="shared" ca="1" si="218"/>
        <v>0</v>
      </c>
      <c r="S2700">
        <f t="shared" ca="1" si="219"/>
        <v>3.37339961366762E-2</v>
      </c>
    </row>
    <row r="2701" spans="12:19" x14ac:dyDescent="0.35">
      <c r="L2701">
        <v>30</v>
      </c>
      <c r="M2701">
        <f t="shared" ca="1" si="216"/>
        <v>4.2624867644842392E-3</v>
      </c>
      <c r="P2701">
        <f t="shared" ca="1" si="220"/>
        <v>0</v>
      </c>
      <c r="Q2701">
        <f t="shared" ca="1" si="217"/>
        <v>0.22493953811140671</v>
      </c>
      <c r="R2701">
        <f t="shared" ca="1" si="218"/>
        <v>0</v>
      </c>
      <c r="S2701">
        <f t="shared" ca="1" si="219"/>
        <v>4.2624867644842392E-3</v>
      </c>
    </row>
    <row r="2702" spans="12:19" x14ac:dyDescent="0.35">
      <c r="L2702">
        <v>1</v>
      </c>
      <c r="M2702">
        <f t="shared" ca="1" si="216"/>
        <v>2.7548025025370518E-2</v>
      </c>
      <c r="P2702">
        <f t="shared" ca="1" si="220"/>
        <v>0</v>
      </c>
      <c r="Q2702">
        <f t="shared" ca="1" si="217"/>
        <v>0.13587472200779394</v>
      </c>
      <c r="R2702">
        <f t="shared" ca="1" si="218"/>
        <v>0</v>
      </c>
      <c r="S2702">
        <f t="shared" ca="1" si="219"/>
        <v>2.7548025025370518E-2</v>
      </c>
    </row>
    <row r="2703" spans="12:19" x14ac:dyDescent="0.35">
      <c r="L2703">
        <v>2</v>
      </c>
      <c r="M2703">
        <f t="shared" ca="1" si="216"/>
        <v>3.2035702877408395E-2</v>
      </c>
      <c r="P2703">
        <f t="shared" ca="1" si="220"/>
        <v>0</v>
      </c>
      <c r="Q2703">
        <f t="shared" ca="1" si="217"/>
        <v>0.32785095769243566</v>
      </c>
      <c r="R2703">
        <f t="shared" ca="1" si="218"/>
        <v>0</v>
      </c>
      <c r="S2703">
        <f t="shared" ca="1" si="219"/>
        <v>3.2035702877408395E-2</v>
      </c>
    </row>
    <row r="2704" spans="12:19" x14ac:dyDescent="0.35">
      <c r="L2704">
        <v>3</v>
      </c>
      <c r="M2704">
        <f t="shared" ca="1" si="216"/>
        <v>1.7419746820395668E-2</v>
      </c>
      <c r="P2704">
        <f t="shared" ca="1" si="220"/>
        <v>0</v>
      </c>
      <c r="Q2704">
        <f t="shared" ca="1" si="217"/>
        <v>0.17526111416280124</v>
      </c>
      <c r="R2704">
        <f t="shared" ca="1" si="218"/>
        <v>0</v>
      </c>
      <c r="S2704">
        <f t="shared" ca="1" si="219"/>
        <v>1.7419746820395668E-2</v>
      </c>
    </row>
    <row r="2705" spans="12:19" x14ac:dyDescent="0.35">
      <c r="L2705">
        <v>4</v>
      </c>
      <c r="M2705">
        <f t="shared" ca="1" si="216"/>
        <v>1.9023659327988194E-2</v>
      </c>
      <c r="P2705">
        <f t="shared" ca="1" si="220"/>
        <v>0</v>
      </c>
      <c r="Q2705">
        <f t="shared" ca="1" si="217"/>
        <v>0.19046903348603497</v>
      </c>
      <c r="R2705">
        <f t="shared" ca="1" si="218"/>
        <v>0</v>
      </c>
      <c r="S2705">
        <f t="shared" ca="1" si="219"/>
        <v>1.9023659327988194E-2</v>
      </c>
    </row>
    <row r="2706" spans="12:19" x14ac:dyDescent="0.35">
      <c r="L2706">
        <v>5</v>
      </c>
      <c r="M2706">
        <f t="shared" ca="1" si="216"/>
        <v>2.6239978239774663E-2</v>
      </c>
      <c r="P2706">
        <f t="shared" ca="1" si="220"/>
        <v>0</v>
      </c>
      <c r="Q2706">
        <f t="shared" ca="1" si="217"/>
        <v>0.24240076304267125</v>
      </c>
      <c r="R2706">
        <f t="shared" ca="1" si="218"/>
        <v>0</v>
      </c>
      <c r="S2706">
        <f t="shared" ca="1" si="219"/>
        <v>2.6239978239774663E-2</v>
      </c>
    </row>
    <row r="2707" spans="12:19" x14ac:dyDescent="0.35">
      <c r="L2707">
        <v>6</v>
      </c>
      <c r="M2707">
        <f t="shared" ca="1" si="216"/>
        <v>1.3261034288859998E-2</v>
      </c>
      <c r="P2707">
        <f t="shared" ca="1" si="220"/>
        <v>0</v>
      </c>
      <c r="Q2707">
        <f t="shared" ca="1" si="217"/>
        <v>0.21576975324369121</v>
      </c>
      <c r="R2707">
        <f t="shared" ca="1" si="218"/>
        <v>0</v>
      </c>
      <c r="S2707">
        <f t="shared" ca="1" si="219"/>
        <v>1.3261034288859998E-2</v>
      </c>
    </row>
    <row r="2708" spans="12:19" x14ac:dyDescent="0.35">
      <c r="L2708">
        <v>7</v>
      </c>
      <c r="M2708">
        <f t="shared" ca="1" si="216"/>
        <v>1.4664290632886377E-2</v>
      </c>
      <c r="P2708">
        <f t="shared" ca="1" si="220"/>
        <v>0</v>
      </c>
      <c r="Q2708">
        <f t="shared" ca="1" si="217"/>
        <v>0.23810975086207675</v>
      </c>
      <c r="R2708">
        <f t="shared" ca="1" si="218"/>
        <v>0</v>
      </c>
      <c r="S2708">
        <f t="shared" ca="1" si="219"/>
        <v>1.4664290632886377E-2</v>
      </c>
    </row>
    <row r="2709" spans="12:19" x14ac:dyDescent="0.35">
      <c r="L2709">
        <v>8</v>
      </c>
      <c r="M2709">
        <f t="shared" ca="1" si="216"/>
        <v>3.3371904272625437E-2</v>
      </c>
      <c r="P2709">
        <f t="shared" ca="1" si="220"/>
        <v>0</v>
      </c>
      <c r="Q2709">
        <f t="shared" ca="1" si="217"/>
        <v>0.18608283530993755</v>
      </c>
      <c r="R2709">
        <f t="shared" ca="1" si="218"/>
        <v>0</v>
      </c>
      <c r="S2709">
        <f t="shared" ca="1" si="219"/>
        <v>3.3371904272625437E-2</v>
      </c>
    </row>
    <row r="2710" spans="12:19" x14ac:dyDescent="0.35">
      <c r="L2710">
        <v>9</v>
      </c>
      <c r="M2710">
        <f t="shared" ca="1" si="216"/>
        <v>3.6811414422662211E-2</v>
      </c>
      <c r="P2710">
        <f t="shared" ca="1" si="220"/>
        <v>0</v>
      </c>
      <c r="Q2710">
        <f t="shared" ca="1" si="217"/>
        <v>9.4746035181845295E-2</v>
      </c>
      <c r="R2710">
        <f t="shared" ca="1" si="218"/>
        <v>0</v>
      </c>
      <c r="S2710">
        <f t="shared" ca="1" si="219"/>
        <v>3.6811414422662211E-2</v>
      </c>
    </row>
    <row r="2711" spans="12:19" x14ac:dyDescent="0.35">
      <c r="L2711">
        <v>10</v>
      </c>
      <c r="M2711">
        <f t="shared" ca="1" si="216"/>
        <v>3.337934285724161E-2</v>
      </c>
      <c r="P2711">
        <f t="shared" ca="1" si="220"/>
        <v>0</v>
      </c>
      <c r="Q2711">
        <f t="shared" ca="1" si="217"/>
        <v>0.18282910652947165</v>
      </c>
      <c r="R2711">
        <f t="shared" ca="1" si="218"/>
        <v>0</v>
      </c>
      <c r="S2711">
        <f t="shared" ca="1" si="219"/>
        <v>3.337934285724161E-2</v>
      </c>
    </row>
    <row r="2712" spans="12:19" x14ac:dyDescent="0.35">
      <c r="L2712">
        <v>11</v>
      </c>
      <c r="M2712">
        <f t="shared" ca="1" si="216"/>
        <v>2.6639096975234401E-2</v>
      </c>
      <c r="P2712">
        <f t="shared" ca="1" si="220"/>
        <v>0</v>
      </c>
      <c r="Q2712">
        <f t="shared" ca="1" si="217"/>
        <v>0.19125989880018912</v>
      </c>
      <c r="R2712">
        <f t="shared" ca="1" si="218"/>
        <v>0</v>
      </c>
      <c r="S2712">
        <f t="shared" ca="1" si="219"/>
        <v>2.6639096975234401E-2</v>
      </c>
    </row>
    <row r="2713" spans="12:19" x14ac:dyDescent="0.35">
      <c r="L2713">
        <v>12</v>
      </c>
      <c r="M2713">
        <f t="shared" ca="1" si="216"/>
        <v>2.4781470746091137E-2</v>
      </c>
      <c r="P2713">
        <f t="shared" ca="1" si="220"/>
        <v>0</v>
      </c>
      <c r="Q2713">
        <f t="shared" ca="1" si="217"/>
        <v>0.20645468785870069</v>
      </c>
      <c r="R2713">
        <f t="shared" ca="1" si="218"/>
        <v>0</v>
      </c>
      <c r="S2713">
        <f t="shared" ca="1" si="219"/>
        <v>2.4781470746091137E-2</v>
      </c>
    </row>
    <row r="2714" spans="12:19" x14ac:dyDescent="0.35">
      <c r="L2714">
        <v>13</v>
      </c>
      <c r="M2714">
        <f t="shared" ca="1" si="216"/>
        <v>3.0304429129578678E-2</v>
      </c>
      <c r="P2714">
        <f t="shared" ca="1" si="220"/>
        <v>0</v>
      </c>
      <c r="Q2714">
        <f t="shared" ca="1" si="217"/>
        <v>0.28270819435189815</v>
      </c>
      <c r="R2714">
        <f t="shared" ca="1" si="218"/>
        <v>0</v>
      </c>
      <c r="S2714">
        <f t="shared" ca="1" si="219"/>
        <v>3.0304429129578678E-2</v>
      </c>
    </row>
    <row r="2715" spans="12:19" x14ac:dyDescent="0.35">
      <c r="L2715">
        <v>14</v>
      </c>
      <c r="M2715">
        <f t="shared" ca="1" si="216"/>
        <v>1.8635218526269391E-2</v>
      </c>
      <c r="P2715">
        <f t="shared" ca="1" si="220"/>
        <v>0</v>
      </c>
      <c r="Q2715">
        <f t="shared" ca="1" si="217"/>
        <v>0.17767065340654981</v>
      </c>
      <c r="R2715">
        <f t="shared" ca="1" si="218"/>
        <v>0</v>
      </c>
      <c r="S2715">
        <f t="shared" ca="1" si="219"/>
        <v>1.8635218526269391E-2</v>
      </c>
    </row>
    <row r="2716" spans="12:19" x14ac:dyDescent="0.35">
      <c r="L2716">
        <v>15</v>
      </c>
      <c r="M2716">
        <f t="shared" ca="1" si="216"/>
        <v>2.0875362404132885E-2</v>
      </c>
      <c r="P2716">
        <f t="shared" ca="1" si="220"/>
        <v>0</v>
      </c>
      <c r="Q2716">
        <f t="shared" ca="1" si="217"/>
        <v>0.17281212230812831</v>
      </c>
      <c r="R2716">
        <f t="shared" ca="1" si="218"/>
        <v>0</v>
      </c>
      <c r="S2716">
        <f t="shared" ca="1" si="219"/>
        <v>2.0875362404132885E-2</v>
      </c>
    </row>
    <row r="2717" spans="12:19" x14ac:dyDescent="0.35">
      <c r="L2717">
        <v>16</v>
      </c>
      <c r="M2717">
        <f t="shared" ca="1" si="216"/>
        <v>2.1966048183600036E-2</v>
      </c>
      <c r="P2717">
        <f t="shared" ca="1" si="220"/>
        <v>0</v>
      </c>
      <c r="Q2717">
        <f t="shared" ca="1" si="217"/>
        <v>0.19776487978636337</v>
      </c>
      <c r="R2717">
        <f t="shared" ca="1" si="218"/>
        <v>0</v>
      </c>
      <c r="S2717">
        <f t="shared" ca="1" si="219"/>
        <v>2.1966048183600036E-2</v>
      </c>
    </row>
    <row r="2718" spans="12:19" x14ac:dyDescent="0.35">
      <c r="L2718">
        <v>17</v>
      </c>
      <c r="M2718">
        <f t="shared" ca="1" si="216"/>
        <v>1.8316464112272321E-2</v>
      </c>
      <c r="P2718">
        <f t="shared" ca="1" si="220"/>
        <v>0</v>
      </c>
      <c r="Q2718">
        <f t="shared" ca="1" si="217"/>
        <v>0.19955296220531157</v>
      </c>
      <c r="R2718">
        <f t="shared" ca="1" si="218"/>
        <v>0</v>
      </c>
      <c r="S2718">
        <f t="shared" ca="1" si="219"/>
        <v>1.8316464112272321E-2</v>
      </c>
    </row>
    <row r="2719" spans="12:19" x14ac:dyDescent="0.35">
      <c r="L2719">
        <v>18</v>
      </c>
      <c r="M2719">
        <f t="shared" ca="1" si="216"/>
        <v>1.7336842218441562E-2</v>
      </c>
      <c r="P2719">
        <f t="shared" ca="1" si="220"/>
        <v>0</v>
      </c>
      <c r="Q2719">
        <f t="shared" ca="1" si="217"/>
        <v>0.13242976600667725</v>
      </c>
      <c r="R2719">
        <f t="shared" ca="1" si="218"/>
        <v>0</v>
      </c>
      <c r="S2719">
        <f t="shared" ca="1" si="219"/>
        <v>1.7336842218441562E-2</v>
      </c>
    </row>
    <row r="2720" spans="12:19" x14ac:dyDescent="0.35">
      <c r="L2720">
        <v>19</v>
      </c>
      <c r="M2720">
        <f t="shared" ca="1" si="216"/>
        <v>3.5662881124652088E-2</v>
      </c>
      <c r="P2720">
        <f t="shared" ca="1" si="220"/>
        <v>0</v>
      </c>
      <c r="Q2720">
        <f t="shared" ca="1" si="217"/>
        <v>0.23303388902616992</v>
      </c>
      <c r="R2720">
        <f t="shared" ca="1" si="218"/>
        <v>0</v>
      </c>
      <c r="S2720">
        <f t="shared" ca="1" si="219"/>
        <v>3.5662881124652088E-2</v>
      </c>
    </row>
    <row r="2721" spans="12:19" x14ac:dyDescent="0.35">
      <c r="L2721">
        <v>20</v>
      </c>
      <c r="M2721">
        <f t="shared" ca="1" si="216"/>
        <v>2.1680529862461408E-2</v>
      </c>
      <c r="P2721">
        <f t="shared" ca="1" si="220"/>
        <v>0</v>
      </c>
      <c r="Q2721">
        <f t="shared" ca="1" si="217"/>
        <v>0.22132791883416869</v>
      </c>
      <c r="R2721">
        <f t="shared" ca="1" si="218"/>
        <v>0</v>
      </c>
      <c r="S2721">
        <f t="shared" ca="1" si="219"/>
        <v>2.1680529862461408E-2</v>
      </c>
    </row>
    <row r="2722" spans="12:19" x14ac:dyDescent="0.35">
      <c r="L2722">
        <v>21</v>
      </c>
      <c r="M2722">
        <f t="shared" ca="1" si="216"/>
        <v>3.4712163174640605E-2</v>
      </c>
      <c r="P2722">
        <f t="shared" ca="1" si="220"/>
        <v>0</v>
      </c>
      <c r="Q2722">
        <f t="shared" ca="1" si="217"/>
        <v>0.22089518552325013</v>
      </c>
      <c r="R2722">
        <f t="shared" ca="1" si="218"/>
        <v>0</v>
      </c>
      <c r="S2722">
        <f t="shared" ca="1" si="219"/>
        <v>3.4712163174640605E-2</v>
      </c>
    </row>
    <row r="2723" spans="12:19" x14ac:dyDescent="0.35">
      <c r="L2723">
        <v>22</v>
      </c>
      <c r="M2723">
        <f t="shared" ca="1" si="216"/>
        <v>1.8596078893780569E-2</v>
      </c>
      <c r="P2723">
        <f t="shared" ca="1" si="220"/>
        <v>0</v>
      </c>
      <c r="Q2723">
        <f t="shared" ca="1" si="217"/>
        <v>0.22139668958441677</v>
      </c>
      <c r="R2723">
        <f t="shared" ca="1" si="218"/>
        <v>0</v>
      </c>
      <c r="S2723">
        <f t="shared" ca="1" si="219"/>
        <v>1.8596078893780569E-2</v>
      </c>
    </row>
    <row r="2724" spans="12:19" x14ac:dyDescent="0.35">
      <c r="L2724">
        <v>23</v>
      </c>
      <c r="M2724">
        <f t="shared" ca="1" si="216"/>
        <v>2.8308914322655188E-2</v>
      </c>
      <c r="P2724">
        <f t="shared" ca="1" si="220"/>
        <v>0</v>
      </c>
      <c r="Q2724">
        <f t="shared" ca="1" si="217"/>
        <v>0.20575112040952795</v>
      </c>
      <c r="R2724">
        <f t="shared" ca="1" si="218"/>
        <v>0</v>
      </c>
      <c r="S2724">
        <f t="shared" ca="1" si="219"/>
        <v>2.8308914322655188E-2</v>
      </c>
    </row>
    <row r="2725" spans="12:19" x14ac:dyDescent="0.35">
      <c r="L2725">
        <v>24</v>
      </c>
      <c r="M2725">
        <f t="shared" ca="1" si="216"/>
        <v>2.4296785517751749E-2</v>
      </c>
      <c r="P2725">
        <f t="shared" ca="1" si="220"/>
        <v>0</v>
      </c>
      <c r="Q2725">
        <f t="shared" ca="1" si="217"/>
        <v>0.16596307637040056</v>
      </c>
      <c r="R2725">
        <f t="shared" ca="1" si="218"/>
        <v>0</v>
      </c>
      <c r="S2725">
        <f t="shared" ca="1" si="219"/>
        <v>2.4296785517751749E-2</v>
      </c>
    </row>
    <row r="2726" spans="12:19" x14ac:dyDescent="0.35">
      <c r="L2726">
        <v>25</v>
      </c>
      <c r="M2726">
        <f t="shared" ca="1" si="216"/>
        <v>2.2521606251844798E-2</v>
      </c>
      <c r="P2726">
        <f t="shared" ca="1" si="220"/>
        <v>0</v>
      </c>
      <c r="Q2726">
        <f t="shared" ca="1" si="217"/>
        <v>0.17950214313088619</v>
      </c>
      <c r="R2726">
        <f t="shared" ca="1" si="218"/>
        <v>0</v>
      </c>
      <c r="S2726">
        <f t="shared" ca="1" si="219"/>
        <v>2.2521606251844798E-2</v>
      </c>
    </row>
    <row r="2727" spans="12:19" x14ac:dyDescent="0.35">
      <c r="L2727">
        <v>26</v>
      </c>
      <c r="M2727">
        <f t="shared" ca="1" si="216"/>
        <v>2.3787328852719274E-2</v>
      </c>
      <c r="P2727">
        <f t="shared" ca="1" si="220"/>
        <v>0</v>
      </c>
      <c r="Q2727">
        <f t="shared" ca="1" si="217"/>
        <v>0.30354380798241709</v>
      </c>
      <c r="R2727">
        <f t="shared" ca="1" si="218"/>
        <v>0</v>
      </c>
      <c r="S2727">
        <f t="shared" ca="1" si="219"/>
        <v>2.3787328852719274E-2</v>
      </c>
    </row>
    <row r="2728" spans="12:19" x14ac:dyDescent="0.35">
      <c r="L2728">
        <v>27</v>
      </c>
      <c r="M2728">
        <f t="shared" ca="1" si="216"/>
        <v>2.3581846163675427E-2</v>
      </c>
      <c r="P2728">
        <f t="shared" ca="1" si="220"/>
        <v>0</v>
      </c>
      <c r="Q2728">
        <f t="shared" ca="1" si="217"/>
        <v>0.1922987874205084</v>
      </c>
      <c r="R2728">
        <f t="shared" ca="1" si="218"/>
        <v>0</v>
      </c>
      <c r="S2728">
        <f t="shared" ca="1" si="219"/>
        <v>2.3581846163675427E-2</v>
      </c>
    </row>
    <row r="2729" spans="12:19" x14ac:dyDescent="0.35">
      <c r="L2729">
        <v>28</v>
      </c>
      <c r="M2729">
        <f t="shared" ca="1" si="216"/>
        <v>2.1080373562074303E-2</v>
      </c>
      <c r="P2729">
        <f t="shared" ca="1" si="220"/>
        <v>0</v>
      </c>
      <c r="Q2729">
        <f t="shared" ca="1" si="217"/>
        <v>0.2464108498333907</v>
      </c>
      <c r="R2729">
        <f t="shared" ca="1" si="218"/>
        <v>0</v>
      </c>
      <c r="S2729">
        <f t="shared" ca="1" si="219"/>
        <v>2.1080373562074303E-2</v>
      </c>
    </row>
    <row r="2730" spans="12:19" x14ac:dyDescent="0.35">
      <c r="L2730">
        <v>29</v>
      </c>
      <c r="M2730">
        <f t="shared" ca="1" si="216"/>
        <v>8.5761730921725832E-3</v>
      </c>
      <c r="P2730">
        <f t="shared" ca="1" si="220"/>
        <v>0</v>
      </c>
      <c r="Q2730">
        <f t="shared" ca="1" si="217"/>
        <v>0.22191931769089773</v>
      </c>
      <c r="R2730">
        <f t="shared" ca="1" si="218"/>
        <v>0</v>
      </c>
      <c r="S2730">
        <f t="shared" ca="1" si="219"/>
        <v>8.5761730921725832E-3</v>
      </c>
    </row>
    <row r="2731" spans="12:19" x14ac:dyDescent="0.35">
      <c r="L2731">
        <v>30</v>
      </c>
      <c r="M2731">
        <f t="shared" ca="1" si="216"/>
        <v>1.3672807266331102E-2</v>
      </c>
      <c r="P2731">
        <f t="shared" ca="1" si="220"/>
        <v>0</v>
      </c>
      <c r="Q2731">
        <f t="shared" ca="1" si="217"/>
        <v>0.14834281324744039</v>
      </c>
      <c r="R2731">
        <f t="shared" ca="1" si="218"/>
        <v>0</v>
      </c>
      <c r="S2731">
        <f t="shared" ca="1" si="219"/>
        <v>1.3672807266331102E-2</v>
      </c>
    </row>
    <row r="2732" spans="12:19" x14ac:dyDescent="0.35">
      <c r="L2732">
        <v>1</v>
      </c>
      <c r="M2732">
        <f t="shared" ca="1" si="216"/>
        <v>1.9840560452020366E-2</v>
      </c>
      <c r="P2732">
        <f t="shared" ca="1" si="220"/>
        <v>0</v>
      </c>
      <c r="Q2732">
        <f t="shared" ca="1" si="217"/>
        <v>0.26469779433148111</v>
      </c>
      <c r="R2732">
        <f t="shared" ca="1" si="218"/>
        <v>0</v>
      </c>
      <c r="S2732">
        <f t="shared" ca="1" si="219"/>
        <v>1.9840560452020366E-2</v>
      </c>
    </row>
    <row r="2733" spans="12:19" x14ac:dyDescent="0.35">
      <c r="L2733">
        <v>2</v>
      </c>
      <c r="M2733">
        <f t="shared" ca="1" si="216"/>
        <v>2.6382366363356419E-2</v>
      </c>
      <c r="P2733">
        <f t="shared" ca="1" si="220"/>
        <v>0</v>
      </c>
      <c r="Q2733">
        <f t="shared" ca="1" si="217"/>
        <v>0.27043014683530786</v>
      </c>
      <c r="R2733">
        <f t="shared" ca="1" si="218"/>
        <v>0</v>
      </c>
      <c r="S2733">
        <f t="shared" ca="1" si="219"/>
        <v>2.6382366363356419E-2</v>
      </c>
    </row>
    <row r="2734" spans="12:19" x14ac:dyDescent="0.35">
      <c r="L2734">
        <v>3</v>
      </c>
      <c r="M2734">
        <f t="shared" ca="1" si="216"/>
        <v>9.1391713693987752E-3</v>
      </c>
      <c r="P2734">
        <f t="shared" ca="1" si="220"/>
        <v>0</v>
      </c>
      <c r="Q2734">
        <f t="shared" ca="1" si="217"/>
        <v>0.20108392493594013</v>
      </c>
      <c r="R2734">
        <f t="shared" ca="1" si="218"/>
        <v>0</v>
      </c>
      <c r="S2734">
        <f t="shared" ca="1" si="219"/>
        <v>9.1391713693987752E-3</v>
      </c>
    </row>
    <row r="2735" spans="12:19" x14ac:dyDescent="0.35">
      <c r="L2735">
        <v>4</v>
      </c>
      <c r="M2735">
        <f t="shared" ca="1" si="216"/>
        <v>2.5641392804355841E-2</v>
      </c>
      <c r="P2735">
        <f t="shared" ca="1" si="220"/>
        <v>0</v>
      </c>
      <c r="Q2735">
        <f t="shared" ca="1" si="217"/>
        <v>0.20207939397474894</v>
      </c>
      <c r="R2735">
        <f t="shared" ca="1" si="218"/>
        <v>0</v>
      </c>
      <c r="S2735">
        <f t="shared" ca="1" si="219"/>
        <v>2.5641392804355841E-2</v>
      </c>
    </row>
    <row r="2736" spans="12:19" x14ac:dyDescent="0.35">
      <c r="L2736">
        <v>5</v>
      </c>
      <c r="M2736">
        <f t="shared" ca="1" si="216"/>
        <v>1.9615869252975052E-2</v>
      </c>
      <c r="P2736">
        <f t="shared" ca="1" si="220"/>
        <v>0</v>
      </c>
      <c r="Q2736">
        <f t="shared" ca="1" si="217"/>
        <v>0.1430423203589897</v>
      </c>
      <c r="R2736">
        <f t="shared" ca="1" si="218"/>
        <v>0</v>
      </c>
      <c r="S2736">
        <f t="shared" ca="1" si="219"/>
        <v>1.9615869252975052E-2</v>
      </c>
    </row>
    <row r="2737" spans="12:19" x14ac:dyDescent="0.35">
      <c r="L2737">
        <v>6</v>
      </c>
      <c r="M2737">
        <f t="shared" ca="1" si="216"/>
        <v>2.3663076424514564E-2</v>
      </c>
      <c r="P2737">
        <f t="shared" ca="1" si="220"/>
        <v>0</v>
      </c>
      <c r="Q2737">
        <f t="shared" ca="1" si="217"/>
        <v>0.23252779379299379</v>
      </c>
      <c r="R2737">
        <f t="shared" ca="1" si="218"/>
        <v>0</v>
      </c>
      <c r="S2737">
        <f t="shared" ca="1" si="219"/>
        <v>2.3663076424514564E-2</v>
      </c>
    </row>
    <row r="2738" spans="12:19" x14ac:dyDescent="0.35">
      <c r="L2738">
        <v>7</v>
      </c>
      <c r="M2738">
        <f t="shared" ca="1" si="216"/>
        <v>1.453899875606938E-2</v>
      </c>
      <c r="P2738">
        <f t="shared" ca="1" si="220"/>
        <v>0</v>
      </c>
      <c r="Q2738">
        <f t="shared" ca="1" si="217"/>
        <v>0.25879959810333875</v>
      </c>
      <c r="R2738">
        <f t="shared" ca="1" si="218"/>
        <v>0</v>
      </c>
      <c r="S2738">
        <f t="shared" ca="1" si="219"/>
        <v>1.453899875606938E-2</v>
      </c>
    </row>
    <row r="2739" spans="12:19" x14ac:dyDescent="0.35">
      <c r="L2739">
        <v>8</v>
      </c>
      <c r="M2739">
        <f t="shared" ca="1" si="216"/>
        <v>2.5807964372136758E-2</v>
      </c>
      <c r="P2739">
        <f t="shared" ca="1" si="220"/>
        <v>0</v>
      </c>
      <c r="Q2739">
        <f t="shared" ca="1" si="217"/>
        <v>0.13527997291131244</v>
      </c>
      <c r="R2739">
        <f t="shared" ca="1" si="218"/>
        <v>0</v>
      </c>
      <c r="S2739">
        <f t="shared" ca="1" si="219"/>
        <v>2.5807964372136758E-2</v>
      </c>
    </row>
    <row r="2740" spans="12:19" x14ac:dyDescent="0.35">
      <c r="L2740">
        <v>9</v>
      </c>
      <c r="M2740">
        <f t="shared" ca="1" si="216"/>
        <v>2.0630254625407757E-2</v>
      </c>
      <c r="P2740">
        <f t="shared" ca="1" si="220"/>
        <v>0</v>
      </c>
      <c r="Q2740">
        <f t="shared" ca="1" si="217"/>
        <v>0.21384783575346916</v>
      </c>
      <c r="R2740">
        <f t="shared" ca="1" si="218"/>
        <v>0</v>
      </c>
      <c r="S2740">
        <f t="shared" ca="1" si="219"/>
        <v>2.0630254625407757E-2</v>
      </c>
    </row>
    <row r="2741" spans="12:19" x14ac:dyDescent="0.35">
      <c r="L2741">
        <v>10</v>
      </c>
      <c r="M2741">
        <f t="shared" ca="1" si="216"/>
        <v>2.0931922594012022E-2</v>
      </c>
      <c r="P2741">
        <f t="shared" ca="1" si="220"/>
        <v>0</v>
      </c>
      <c r="Q2741">
        <f t="shared" ca="1" si="217"/>
        <v>0.17071487929228893</v>
      </c>
      <c r="R2741">
        <f t="shared" ca="1" si="218"/>
        <v>0</v>
      </c>
      <c r="S2741">
        <f t="shared" ca="1" si="219"/>
        <v>2.0931922594012022E-2</v>
      </c>
    </row>
    <row r="2742" spans="12:19" x14ac:dyDescent="0.35">
      <c r="L2742">
        <v>11</v>
      </c>
      <c r="M2742">
        <f t="shared" ca="1" si="216"/>
        <v>1.9338844960817187E-2</v>
      </c>
      <c r="P2742">
        <f t="shared" ca="1" si="220"/>
        <v>0</v>
      </c>
      <c r="Q2742">
        <f t="shared" ca="1" si="217"/>
        <v>0.13427323325362342</v>
      </c>
      <c r="R2742">
        <f t="shared" ca="1" si="218"/>
        <v>0</v>
      </c>
      <c r="S2742">
        <f t="shared" ca="1" si="219"/>
        <v>1.9338844960817187E-2</v>
      </c>
    </row>
    <row r="2743" spans="12:19" x14ac:dyDescent="0.35">
      <c r="L2743">
        <v>12</v>
      </c>
      <c r="M2743">
        <f t="shared" ca="1" si="216"/>
        <v>1.793871794395379E-2</v>
      </c>
      <c r="P2743">
        <f t="shared" ca="1" si="220"/>
        <v>0</v>
      </c>
      <c r="Q2743">
        <f t="shared" ca="1" si="217"/>
        <v>0.22811347743031279</v>
      </c>
      <c r="R2743">
        <f t="shared" ca="1" si="218"/>
        <v>0</v>
      </c>
      <c r="S2743">
        <f t="shared" ca="1" si="219"/>
        <v>1.793871794395379E-2</v>
      </c>
    </row>
    <row r="2744" spans="12:19" x14ac:dyDescent="0.35">
      <c r="L2744">
        <v>13</v>
      </c>
      <c r="M2744">
        <f t="shared" ca="1" si="216"/>
        <v>3.0708200967510781E-2</v>
      </c>
      <c r="P2744">
        <f t="shared" ca="1" si="220"/>
        <v>0</v>
      </c>
      <c r="Q2744">
        <f t="shared" ca="1" si="217"/>
        <v>0.24164566554123282</v>
      </c>
      <c r="R2744">
        <f t="shared" ca="1" si="218"/>
        <v>0</v>
      </c>
      <c r="S2744">
        <f t="shared" ca="1" si="219"/>
        <v>3.0708200967510781E-2</v>
      </c>
    </row>
    <row r="2745" spans="12:19" x14ac:dyDescent="0.35">
      <c r="L2745">
        <v>14</v>
      </c>
      <c r="M2745">
        <f t="shared" ca="1" si="216"/>
        <v>2.3656163321662774E-2</v>
      </c>
      <c r="P2745">
        <f t="shared" ca="1" si="220"/>
        <v>0</v>
      </c>
      <c r="Q2745">
        <f t="shared" ca="1" si="217"/>
        <v>0.16368255667067685</v>
      </c>
      <c r="R2745">
        <f t="shared" ca="1" si="218"/>
        <v>0</v>
      </c>
      <c r="S2745">
        <f t="shared" ca="1" si="219"/>
        <v>2.3656163321662774E-2</v>
      </c>
    </row>
    <row r="2746" spans="12:19" x14ac:dyDescent="0.35">
      <c r="L2746">
        <v>15</v>
      </c>
      <c r="M2746">
        <f t="shared" ca="1" si="216"/>
        <v>1.020405100184605E-2</v>
      </c>
      <c r="P2746">
        <f t="shared" ca="1" si="220"/>
        <v>0</v>
      </c>
      <c r="Q2746">
        <f t="shared" ca="1" si="217"/>
        <v>0.17875334447025804</v>
      </c>
      <c r="R2746">
        <f t="shared" ca="1" si="218"/>
        <v>0</v>
      </c>
      <c r="S2746">
        <f t="shared" ca="1" si="219"/>
        <v>1.020405100184605E-2</v>
      </c>
    </row>
    <row r="2747" spans="12:19" x14ac:dyDescent="0.35">
      <c r="L2747">
        <v>16</v>
      </c>
      <c r="M2747">
        <f t="shared" ca="1" si="216"/>
        <v>2.4785487941526657E-2</v>
      </c>
      <c r="P2747">
        <f t="shared" ca="1" si="220"/>
        <v>0</v>
      </c>
      <c r="Q2747">
        <f t="shared" ca="1" si="217"/>
        <v>0.17354945147741371</v>
      </c>
      <c r="R2747">
        <f t="shared" ca="1" si="218"/>
        <v>0</v>
      </c>
      <c r="S2747">
        <f t="shared" ca="1" si="219"/>
        <v>2.4785487941526657E-2</v>
      </c>
    </row>
    <row r="2748" spans="12:19" x14ac:dyDescent="0.35">
      <c r="L2748">
        <v>17</v>
      </c>
      <c r="M2748">
        <f t="shared" ca="1" si="216"/>
        <v>2.0650356714335016E-2</v>
      </c>
      <c r="P2748">
        <f t="shared" ca="1" si="220"/>
        <v>0</v>
      </c>
      <c r="Q2748">
        <f t="shared" ca="1" si="217"/>
        <v>0.18567521253675437</v>
      </c>
      <c r="R2748">
        <f t="shared" ca="1" si="218"/>
        <v>0</v>
      </c>
      <c r="S2748">
        <f t="shared" ca="1" si="219"/>
        <v>2.0650356714335016E-2</v>
      </c>
    </row>
    <row r="2749" spans="12:19" x14ac:dyDescent="0.35">
      <c r="L2749">
        <v>18</v>
      </c>
      <c r="M2749">
        <f t="shared" ca="1" si="216"/>
        <v>2.5528934399850118E-2</v>
      </c>
      <c r="P2749">
        <f t="shared" ca="1" si="220"/>
        <v>0</v>
      </c>
      <c r="Q2749">
        <f t="shared" ca="1" si="217"/>
        <v>0.21266962235664258</v>
      </c>
      <c r="R2749">
        <f t="shared" ca="1" si="218"/>
        <v>0</v>
      </c>
      <c r="S2749">
        <f t="shared" ca="1" si="219"/>
        <v>2.5528934399850118E-2</v>
      </c>
    </row>
    <row r="2750" spans="12:19" x14ac:dyDescent="0.35">
      <c r="L2750">
        <v>19</v>
      </c>
      <c r="M2750">
        <f t="shared" ca="1" si="216"/>
        <v>4.3084682400317716E-3</v>
      </c>
      <c r="P2750">
        <f t="shared" ca="1" si="220"/>
        <v>0</v>
      </c>
      <c r="Q2750">
        <f t="shared" ca="1" si="217"/>
        <v>0.24526710673589863</v>
      </c>
      <c r="R2750">
        <f t="shared" ca="1" si="218"/>
        <v>0</v>
      </c>
      <c r="S2750">
        <f t="shared" ca="1" si="219"/>
        <v>4.3084682400317716E-3</v>
      </c>
    </row>
    <row r="2751" spans="12:19" x14ac:dyDescent="0.35">
      <c r="L2751">
        <v>20</v>
      </c>
      <c r="M2751">
        <f t="shared" ca="1" si="216"/>
        <v>2.9186951386618594E-2</v>
      </c>
      <c r="P2751">
        <f t="shared" ca="1" si="220"/>
        <v>0</v>
      </c>
      <c r="Q2751">
        <f t="shared" ca="1" si="217"/>
        <v>0.19651997917950589</v>
      </c>
      <c r="R2751">
        <f t="shared" ca="1" si="218"/>
        <v>0</v>
      </c>
      <c r="S2751">
        <f t="shared" ca="1" si="219"/>
        <v>2.9186951386618594E-2</v>
      </c>
    </row>
    <row r="2752" spans="12:19" x14ac:dyDescent="0.35">
      <c r="L2752">
        <v>21</v>
      </c>
      <c r="M2752">
        <f t="shared" ca="1" si="216"/>
        <v>1.6324839324868494E-2</v>
      </c>
      <c r="P2752">
        <f t="shared" ca="1" si="220"/>
        <v>0</v>
      </c>
      <c r="Q2752">
        <f t="shared" ca="1" si="217"/>
        <v>0.17870625000333437</v>
      </c>
      <c r="R2752">
        <f t="shared" ca="1" si="218"/>
        <v>0</v>
      </c>
      <c r="S2752">
        <f t="shared" ca="1" si="219"/>
        <v>1.6324839324868494E-2</v>
      </c>
    </row>
    <row r="2753" spans="12:19" x14ac:dyDescent="0.35">
      <c r="L2753">
        <v>22</v>
      </c>
      <c r="M2753">
        <f t="shared" ca="1" si="216"/>
        <v>2.4053104073226781E-2</v>
      </c>
      <c r="P2753">
        <f t="shared" ca="1" si="220"/>
        <v>0</v>
      </c>
      <c r="Q2753">
        <f t="shared" ca="1" si="217"/>
        <v>0.2471312643054501</v>
      </c>
      <c r="R2753">
        <f t="shared" ca="1" si="218"/>
        <v>0</v>
      </c>
      <c r="S2753">
        <f t="shared" ca="1" si="219"/>
        <v>2.4053104073226781E-2</v>
      </c>
    </row>
    <row r="2754" spans="12:19" x14ac:dyDescent="0.35">
      <c r="L2754">
        <v>23</v>
      </c>
      <c r="M2754">
        <f t="shared" ca="1" si="216"/>
        <v>1.8489409063969529E-2</v>
      </c>
      <c r="P2754">
        <f t="shared" ca="1" si="220"/>
        <v>0</v>
      </c>
      <c r="Q2754">
        <f t="shared" ca="1" si="217"/>
        <v>0.21810418930901121</v>
      </c>
      <c r="R2754">
        <f t="shared" ca="1" si="218"/>
        <v>0</v>
      </c>
      <c r="S2754">
        <f t="shared" ca="1" si="219"/>
        <v>1.8489409063969529E-2</v>
      </c>
    </row>
    <row r="2755" spans="12:19" x14ac:dyDescent="0.35">
      <c r="L2755">
        <v>24</v>
      </c>
      <c r="M2755">
        <f t="shared" ref="M2755:M2818" ca="1" si="221">_xlfn.NORM.INV(RAND(),$B$10,$B$11)</f>
        <v>2.9378216671724928E-2</v>
      </c>
      <c r="P2755">
        <f t="shared" ca="1" si="220"/>
        <v>0</v>
      </c>
      <c r="Q2755">
        <f t="shared" ref="Q2755:Q2818" ca="1" si="222">_xlfn.NORM.INV(RAND(),$F$11,$F$12)%</f>
        <v>0.2086398987964404</v>
      </c>
      <c r="R2755">
        <f t="shared" ref="R2755:R2818" ca="1" si="223">P2755*Q2755</f>
        <v>0</v>
      </c>
      <c r="S2755">
        <f t="shared" ref="S2755:S2818" ca="1" si="224">M2755-R2755</f>
        <v>2.9378216671724928E-2</v>
      </c>
    </row>
    <row r="2756" spans="12:19" x14ac:dyDescent="0.35">
      <c r="L2756">
        <v>25</v>
      </c>
      <c r="M2756">
        <f t="shared" ca="1" si="221"/>
        <v>2.6925892682537061E-2</v>
      </c>
      <c r="P2756">
        <f t="shared" ref="P2756:P2819" ca="1" si="225">IF(P2755 = 1, 0, (RAND() &lt; $F$8) * 1)</f>
        <v>0</v>
      </c>
      <c r="Q2756">
        <f t="shared" ca="1" si="222"/>
        <v>0.17624479993713435</v>
      </c>
      <c r="R2756">
        <f t="shared" ca="1" si="223"/>
        <v>0</v>
      </c>
      <c r="S2756">
        <f t="shared" ca="1" si="224"/>
        <v>2.6925892682537061E-2</v>
      </c>
    </row>
    <row r="2757" spans="12:19" x14ac:dyDescent="0.35">
      <c r="L2757">
        <v>26</v>
      </c>
      <c r="M2757">
        <f t="shared" ca="1" si="221"/>
        <v>2.8457234771883565E-2</v>
      </c>
      <c r="P2757">
        <f t="shared" ca="1" si="225"/>
        <v>1</v>
      </c>
      <c r="Q2757">
        <f t="shared" ca="1" si="222"/>
        <v>0.20416753226873025</v>
      </c>
      <c r="R2757">
        <f t="shared" ca="1" si="223"/>
        <v>0.20416753226873025</v>
      </c>
      <c r="S2757">
        <f t="shared" ca="1" si="224"/>
        <v>-0.17571029749684669</v>
      </c>
    </row>
    <row r="2758" spans="12:19" x14ac:dyDescent="0.35">
      <c r="L2758">
        <v>27</v>
      </c>
      <c r="M2758">
        <f t="shared" ca="1" si="221"/>
        <v>3.0076898776307207E-2</v>
      </c>
      <c r="P2758">
        <f t="shared" ca="1" si="225"/>
        <v>0</v>
      </c>
      <c r="Q2758">
        <f t="shared" ca="1" si="222"/>
        <v>0.18536181636714122</v>
      </c>
      <c r="R2758">
        <f t="shared" ca="1" si="223"/>
        <v>0</v>
      </c>
      <c r="S2758">
        <f t="shared" ca="1" si="224"/>
        <v>3.0076898776307207E-2</v>
      </c>
    </row>
    <row r="2759" spans="12:19" x14ac:dyDescent="0.35">
      <c r="L2759">
        <v>28</v>
      </c>
      <c r="M2759">
        <f t="shared" ca="1" si="221"/>
        <v>1.9153787684347556E-2</v>
      </c>
      <c r="P2759">
        <f t="shared" ca="1" si="225"/>
        <v>0</v>
      </c>
      <c r="Q2759">
        <f t="shared" ca="1" si="222"/>
        <v>0.23664311864908177</v>
      </c>
      <c r="R2759">
        <f t="shared" ca="1" si="223"/>
        <v>0</v>
      </c>
      <c r="S2759">
        <f t="shared" ca="1" si="224"/>
        <v>1.9153787684347556E-2</v>
      </c>
    </row>
    <row r="2760" spans="12:19" x14ac:dyDescent="0.35">
      <c r="L2760">
        <v>29</v>
      </c>
      <c r="M2760">
        <f t="shared" ca="1" si="221"/>
        <v>2.3512682919133561E-2</v>
      </c>
      <c r="P2760">
        <f t="shared" ca="1" si="225"/>
        <v>0</v>
      </c>
      <c r="Q2760">
        <f t="shared" ca="1" si="222"/>
        <v>0.25096455506837423</v>
      </c>
      <c r="R2760">
        <f t="shared" ca="1" si="223"/>
        <v>0</v>
      </c>
      <c r="S2760">
        <f t="shared" ca="1" si="224"/>
        <v>2.3512682919133561E-2</v>
      </c>
    </row>
    <row r="2761" spans="12:19" x14ac:dyDescent="0.35">
      <c r="L2761">
        <v>30</v>
      </c>
      <c r="M2761">
        <f t="shared" ca="1" si="221"/>
        <v>1.4413655503277868E-2</v>
      </c>
      <c r="P2761">
        <f t="shared" ca="1" si="225"/>
        <v>0</v>
      </c>
      <c r="Q2761">
        <f t="shared" ca="1" si="222"/>
        <v>0.25647891839563752</v>
      </c>
      <c r="R2761">
        <f t="shared" ca="1" si="223"/>
        <v>0</v>
      </c>
      <c r="S2761">
        <f t="shared" ca="1" si="224"/>
        <v>1.4413655503277868E-2</v>
      </c>
    </row>
    <row r="2762" spans="12:19" x14ac:dyDescent="0.35">
      <c r="L2762">
        <v>1</v>
      </c>
      <c r="M2762">
        <f t="shared" ca="1" si="221"/>
        <v>1.3085259582881743E-2</v>
      </c>
      <c r="P2762">
        <f t="shared" ca="1" si="225"/>
        <v>0</v>
      </c>
      <c r="Q2762">
        <f t="shared" ca="1" si="222"/>
        <v>0.23842676898111625</v>
      </c>
      <c r="R2762">
        <f t="shared" ca="1" si="223"/>
        <v>0</v>
      </c>
      <c r="S2762">
        <f t="shared" ca="1" si="224"/>
        <v>1.3085259582881743E-2</v>
      </c>
    </row>
    <row r="2763" spans="12:19" x14ac:dyDescent="0.35">
      <c r="L2763">
        <v>2</v>
      </c>
      <c r="M2763">
        <f t="shared" ca="1" si="221"/>
        <v>1.8620518775355303E-2</v>
      </c>
      <c r="P2763">
        <f t="shared" ca="1" si="225"/>
        <v>1</v>
      </c>
      <c r="Q2763">
        <f t="shared" ca="1" si="222"/>
        <v>0.16486390002785087</v>
      </c>
      <c r="R2763">
        <f t="shared" ca="1" si="223"/>
        <v>0.16486390002785087</v>
      </c>
      <c r="S2763">
        <f t="shared" ca="1" si="224"/>
        <v>-0.14624338125249556</v>
      </c>
    </row>
    <row r="2764" spans="12:19" x14ac:dyDescent="0.35">
      <c r="L2764">
        <v>3</v>
      </c>
      <c r="M2764">
        <f t="shared" ca="1" si="221"/>
        <v>3.1797549908260954E-2</v>
      </c>
      <c r="P2764">
        <f t="shared" ca="1" si="225"/>
        <v>0</v>
      </c>
      <c r="Q2764">
        <f t="shared" ca="1" si="222"/>
        <v>0.10972243362148404</v>
      </c>
      <c r="R2764">
        <f t="shared" ca="1" si="223"/>
        <v>0</v>
      </c>
      <c r="S2764">
        <f t="shared" ca="1" si="224"/>
        <v>3.1797549908260954E-2</v>
      </c>
    </row>
    <row r="2765" spans="12:19" x14ac:dyDescent="0.35">
      <c r="L2765">
        <v>4</v>
      </c>
      <c r="M2765">
        <f t="shared" ca="1" si="221"/>
        <v>1.833471477108518E-2</v>
      </c>
      <c r="P2765">
        <f t="shared" ca="1" si="225"/>
        <v>0</v>
      </c>
      <c r="Q2765">
        <f t="shared" ca="1" si="222"/>
        <v>0.14663697722392863</v>
      </c>
      <c r="R2765">
        <f t="shared" ca="1" si="223"/>
        <v>0</v>
      </c>
      <c r="S2765">
        <f t="shared" ca="1" si="224"/>
        <v>1.833471477108518E-2</v>
      </c>
    </row>
    <row r="2766" spans="12:19" x14ac:dyDescent="0.35">
      <c r="L2766">
        <v>5</v>
      </c>
      <c r="M2766">
        <f t="shared" ca="1" si="221"/>
        <v>2.2022067823158093E-2</v>
      </c>
      <c r="P2766">
        <f t="shared" ca="1" si="225"/>
        <v>0</v>
      </c>
      <c r="Q2766">
        <f t="shared" ca="1" si="222"/>
        <v>0.2031975593605819</v>
      </c>
      <c r="R2766">
        <f t="shared" ca="1" si="223"/>
        <v>0</v>
      </c>
      <c r="S2766">
        <f t="shared" ca="1" si="224"/>
        <v>2.2022067823158093E-2</v>
      </c>
    </row>
    <row r="2767" spans="12:19" x14ac:dyDescent="0.35">
      <c r="L2767">
        <v>6</v>
      </c>
      <c r="M2767">
        <f t="shared" ca="1" si="221"/>
        <v>1.6300096355579604E-2</v>
      </c>
      <c r="P2767">
        <f t="shared" ca="1" si="225"/>
        <v>0</v>
      </c>
      <c r="Q2767">
        <f t="shared" ca="1" si="222"/>
        <v>8.888555036423415E-2</v>
      </c>
      <c r="R2767">
        <f t="shared" ca="1" si="223"/>
        <v>0</v>
      </c>
      <c r="S2767">
        <f t="shared" ca="1" si="224"/>
        <v>1.6300096355579604E-2</v>
      </c>
    </row>
    <row r="2768" spans="12:19" x14ac:dyDescent="0.35">
      <c r="L2768">
        <v>7</v>
      </c>
      <c r="M2768">
        <f t="shared" ca="1" si="221"/>
        <v>2.5857999993913017E-2</v>
      </c>
      <c r="P2768">
        <f t="shared" ca="1" si="225"/>
        <v>0</v>
      </c>
      <c r="Q2768">
        <f t="shared" ca="1" si="222"/>
        <v>0.13441501597875705</v>
      </c>
      <c r="R2768">
        <f t="shared" ca="1" si="223"/>
        <v>0</v>
      </c>
      <c r="S2768">
        <f t="shared" ca="1" si="224"/>
        <v>2.5857999993913017E-2</v>
      </c>
    </row>
    <row r="2769" spans="12:19" x14ac:dyDescent="0.35">
      <c r="L2769">
        <v>8</v>
      </c>
      <c r="M2769">
        <f t="shared" ca="1" si="221"/>
        <v>3.101756209185063E-2</v>
      </c>
      <c r="P2769">
        <f t="shared" ca="1" si="225"/>
        <v>0</v>
      </c>
      <c r="Q2769">
        <f t="shared" ca="1" si="222"/>
        <v>0.15800408682912381</v>
      </c>
      <c r="R2769">
        <f t="shared" ca="1" si="223"/>
        <v>0</v>
      </c>
      <c r="S2769">
        <f t="shared" ca="1" si="224"/>
        <v>3.101756209185063E-2</v>
      </c>
    </row>
    <row r="2770" spans="12:19" x14ac:dyDescent="0.35">
      <c r="L2770">
        <v>9</v>
      </c>
      <c r="M2770">
        <f t="shared" ca="1" si="221"/>
        <v>2.9788229997290614E-2</v>
      </c>
      <c r="P2770">
        <f t="shared" ca="1" si="225"/>
        <v>0</v>
      </c>
      <c r="Q2770">
        <f t="shared" ca="1" si="222"/>
        <v>0.23547514748825488</v>
      </c>
      <c r="R2770">
        <f t="shared" ca="1" si="223"/>
        <v>0</v>
      </c>
      <c r="S2770">
        <f t="shared" ca="1" si="224"/>
        <v>2.9788229997290614E-2</v>
      </c>
    </row>
    <row r="2771" spans="12:19" x14ac:dyDescent="0.35">
      <c r="L2771">
        <v>10</v>
      </c>
      <c r="M2771">
        <f t="shared" ca="1" si="221"/>
        <v>2.1521856050112392E-2</v>
      </c>
      <c r="P2771">
        <f t="shared" ca="1" si="225"/>
        <v>0</v>
      </c>
      <c r="Q2771">
        <f t="shared" ca="1" si="222"/>
        <v>0.1285947927995231</v>
      </c>
      <c r="R2771">
        <f t="shared" ca="1" si="223"/>
        <v>0</v>
      </c>
      <c r="S2771">
        <f t="shared" ca="1" si="224"/>
        <v>2.1521856050112392E-2</v>
      </c>
    </row>
    <row r="2772" spans="12:19" x14ac:dyDescent="0.35">
      <c r="L2772">
        <v>11</v>
      </c>
      <c r="M2772">
        <f t="shared" ca="1" si="221"/>
        <v>4.2114784791242692E-3</v>
      </c>
      <c r="P2772">
        <f t="shared" ca="1" si="225"/>
        <v>0</v>
      </c>
      <c r="Q2772">
        <f t="shared" ca="1" si="222"/>
        <v>0.17544668233818428</v>
      </c>
      <c r="R2772">
        <f t="shared" ca="1" si="223"/>
        <v>0</v>
      </c>
      <c r="S2772">
        <f t="shared" ca="1" si="224"/>
        <v>4.2114784791242692E-3</v>
      </c>
    </row>
    <row r="2773" spans="12:19" x14ac:dyDescent="0.35">
      <c r="L2773">
        <v>12</v>
      </c>
      <c r="M2773">
        <f t="shared" ca="1" si="221"/>
        <v>2.4359953320424715E-2</v>
      </c>
      <c r="P2773">
        <f t="shared" ca="1" si="225"/>
        <v>0</v>
      </c>
      <c r="Q2773">
        <f t="shared" ca="1" si="222"/>
        <v>0.19939212057095734</v>
      </c>
      <c r="R2773">
        <f t="shared" ca="1" si="223"/>
        <v>0</v>
      </c>
      <c r="S2773">
        <f t="shared" ca="1" si="224"/>
        <v>2.4359953320424715E-2</v>
      </c>
    </row>
    <row r="2774" spans="12:19" x14ac:dyDescent="0.35">
      <c r="L2774">
        <v>13</v>
      </c>
      <c r="M2774">
        <f t="shared" ca="1" si="221"/>
        <v>1.5365411039846011E-2</v>
      </c>
      <c r="P2774">
        <f t="shared" ca="1" si="225"/>
        <v>0</v>
      </c>
      <c r="Q2774">
        <f t="shared" ca="1" si="222"/>
        <v>8.0683216796698473E-2</v>
      </c>
      <c r="R2774">
        <f t="shared" ca="1" si="223"/>
        <v>0</v>
      </c>
      <c r="S2774">
        <f t="shared" ca="1" si="224"/>
        <v>1.5365411039846011E-2</v>
      </c>
    </row>
    <row r="2775" spans="12:19" x14ac:dyDescent="0.35">
      <c r="L2775">
        <v>14</v>
      </c>
      <c r="M2775">
        <f t="shared" ca="1" si="221"/>
        <v>-1.2610132949696096E-4</v>
      </c>
      <c r="P2775">
        <f t="shared" ca="1" si="225"/>
        <v>0</v>
      </c>
      <c r="Q2775">
        <f t="shared" ca="1" si="222"/>
        <v>0.23726772471123755</v>
      </c>
      <c r="R2775">
        <f t="shared" ca="1" si="223"/>
        <v>0</v>
      </c>
      <c r="S2775">
        <f t="shared" ca="1" si="224"/>
        <v>-1.2610132949696096E-4</v>
      </c>
    </row>
    <row r="2776" spans="12:19" x14ac:dyDescent="0.35">
      <c r="L2776">
        <v>15</v>
      </c>
      <c r="M2776">
        <f t="shared" ca="1" si="221"/>
        <v>3.3313609880597402E-3</v>
      </c>
      <c r="P2776">
        <f t="shared" ca="1" si="225"/>
        <v>0</v>
      </c>
      <c r="Q2776">
        <f t="shared" ca="1" si="222"/>
        <v>0.22958248694777286</v>
      </c>
      <c r="R2776">
        <f t="shared" ca="1" si="223"/>
        <v>0</v>
      </c>
      <c r="S2776">
        <f t="shared" ca="1" si="224"/>
        <v>3.3313609880597402E-3</v>
      </c>
    </row>
    <row r="2777" spans="12:19" x14ac:dyDescent="0.35">
      <c r="L2777">
        <v>16</v>
      </c>
      <c r="M2777">
        <f t="shared" ca="1" si="221"/>
        <v>1.6623366013522291E-2</v>
      </c>
      <c r="P2777">
        <f t="shared" ca="1" si="225"/>
        <v>0</v>
      </c>
      <c r="Q2777">
        <f t="shared" ca="1" si="222"/>
        <v>0.15403473961201558</v>
      </c>
      <c r="R2777">
        <f t="shared" ca="1" si="223"/>
        <v>0</v>
      </c>
      <c r="S2777">
        <f t="shared" ca="1" si="224"/>
        <v>1.6623366013522291E-2</v>
      </c>
    </row>
    <row r="2778" spans="12:19" x14ac:dyDescent="0.35">
      <c r="L2778">
        <v>17</v>
      </c>
      <c r="M2778">
        <f t="shared" ca="1" si="221"/>
        <v>2.3272266601500866E-2</v>
      </c>
      <c r="P2778">
        <f t="shared" ca="1" si="225"/>
        <v>0</v>
      </c>
      <c r="Q2778">
        <f t="shared" ca="1" si="222"/>
        <v>0.22823373390254426</v>
      </c>
      <c r="R2778">
        <f t="shared" ca="1" si="223"/>
        <v>0</v>
      </c>
      <c r="S2778">
        <f t="shared" ca="1" si="224"/>
        <v>2.3272266601500866E-2</v>
      </c>
    </row>
    <row r="2779" spans="12:19" x14ac:dyDescent="0.35">
      <c r="L2779">
        <v>18</v>
      </c>
      <c r="M2779">
        <f t="shared" ca="1" si="221"/>
        <v>3.1095676821639412E-2</v>
      </c>
      <c r="P2779">
        <f t="shared" ca="1" si="225"/>
        <v>0</v>
      </c>
      <c r="Q2779">
        <f t="shared" ca="1" si="222"/>
        <v>0.16215203335967365</v>
      </c>
      <c r="R2779">
        <f t="shared" ca="1" si="223"/>
        <v>0</v>
      </c>
      <c r="S2779">
        <f t="shared" ca="1" si="224"/>
        <v>3.1095676821639412E-2</v>
      </c>
    </row>
    <row r="2780" spans="12:19" x14ac:dyDescent="0.35">
      <c r="L2780">
        <v>19</v>
      </c>
      <c r="M2780">
        <f t="shared" ca="1" si="221"/>
        <v>2.4242474655909899E-2</v>
      </c>
      <c r="P2780">
        <f t="shared" ca="1" si="225"/>
        <v>0</v>
      </c>
      <c r="Q2780">
        <f t="shared" ca="1" si="222"/>
        <v>0.14086459604801504</v>
      </c>
      <c r="R2780">
        <f t="shared" ca="1" si="223"/>
        <v>0</v>
      </c>
      <c r="S2780">
        <f t="shared" ca="1" si="224"/>
        <v>2.4242474655909899E-2</v>
      </c>
    </row>
    <row r="2781" spans="12:19" x14ac:dyDescent="0.35">
      <c r="L2781">
        <v>20</v>
      </c>
      <c r="M2781">
        <f t="shared" ca="1" si="221"/>
        <v>2.6786790823292252E-2</v>
      </c>
      <c r="P2781">
        <f t="shared" ca="1" si="225"/>
        <v>0</v>
      </c>
      <c r="Q2781">
        <f t="shared" ca="1" si="222"/>
        <v>0.12063409406122727</v>
      </c>
      <c r="R2781">
        <f t="shared" ca="1" si="223"/>
        <v>0</v>
      </c>
      <c r="S2781">
        <f t="shared" ca="1" si="224"/>
        <v>2.6786790823292252E-2</v>
      </c>
    </row>
    <row r="2782" spans="12:19" x14ac:dyDescent="0.35">
      <c r="L2782">
        <v>21</v>
      </c>
      <c r="M2782">
        <f t="shared" ca="1" si="221"/>
        <v>1.975162018421215E-3</v>
      </c>
      <c r="P2782">
        <f t="shared" ca="1" si="225"/>
        <v>0</v>
      </c>
      <c r="Q2782">
        <f t="shared" ca="1" si="222"/>
        <v>0.23654762135637011</v>
      </c>
      <c r="R2782">
        <f t="shared" ca="1" si="223"/>
        <v>0</v>
      </c>
      <c r="S2782">
        <f t="shared" ca="1" si="224"/>
        <v>1.975162018421215E-3</v>
      </c>
    </row>
    <row r="2783" spans="12:19" x14ac:dyDescent="0.35">
      <c r="L2783">
        <v>22</v>
      </c>
      <c r="M2783">
        <f t="shared" ca="1" si="221"/>
        <v>3.0514167660540981E-2</v>
      </c>
      <c r="P2783">
        <f t="shared" ca="1" si="225"/>
        <v>0</v>
      </c>
      <c r="Q2783">
        <f t="shared" ca="1" si="222"/>
        <v>0.22319977246346925</v>
      </c>
      <c r="R2783">
        <f t="shared" ca="1" si="223"/>
        <v>0</v>
      </c>
      <c r="S2783">
        <f t="shared" ca="1" si="224"/>
        <v>3.0514167660540981E-2</v>
      </c>
    </row>
    <row r="2784" spans="12:19" x14ac:dyDescent="0.35">
      <c r="L2784">
        <v>23</v>
      </c>
      <c r="M2784">
        <f t="shared" ca="1" si="221"/>
        <v>1.3433849936692104E-2</v>
      </c>
      <c r="P2784">
        <f t="shared" ca="1" si="225"/>
        <v>0</v>
      </c>
      <c r="Q2784">
        <f t="shared" ca="1" si="222"/>
        <v>0.24797969007809167</v>
      </c>
      <c r="R2784">
        <f t="shared" ca="1" si="223"/>
        <v>0</v>
      </c>
      <c r="S2784">
        <f t="shared" ca="1" si="224"/>
        <v>1.3433849936692104E-2</v>
      </c>
    </row>
    <row r="2785" spans="12:19" x14ac:dyDescent="0.35">
      <c r="L2785">
        <v>24</v>
      </c>
      <c r="M2785">
        <f t="shared" ca="1" si="221"/>
        <v>2.5392535509838395E-2</v>
      </c>
      <c r="P2785">
        <f t="shared" ca="1" si="225"/>
        <v>0</v>
      </c>
      <c r="Q2785">
        <f t="shared" ca="1" si="222"/>
        <v>0.22984191745454052</v>
      </c>
      <c r="R2785">
        <f t="shared" ca="1" si="223"/>
        <v>0</v>
      </c>
      <c r="S2785">
        <f t="shared" ca="1" si="224"/>
        <v>2.5392535509838395E-2</v>
      </c>
    </row>
    <row r="2786" spans="12:19" x14ac:dyDescent="0.35">
      <c r="L2786">
        <v>25</v>
      </c>
      <c r="M2786">
        <f t="shared" ca="1" si="221"/>
        <v>1.7450493175846082E-2</v>
      </c>
      <c r="P2786">
        <f t="shared" ca="1" si="225"/>
        <v>0</v>
      </c>
      <c r="Q2786">
        <f t="shared" ca="1" si="222"/>
        <v>0.2725636708847225</v>
      </c>
      <c r="R2786">
        <f t="shared" ca="1" si="223"/>
        <v>0</v>
      </c>
      <c r="S2786">
        <f t="shared" ca="1" si="224"/>
        <v>1.7450493175846082E-2</v>
      </c>
    </row>
    <row r="2787" spans="12:19" x14ac:dyDescent="0.35">
      <c r="L2787">
        <v>26</v>
      </c>
      <c r="M2787">
        <f t="shared" ca="1" si="221"/>
        <v>2.2380731931703497E-2</v>
      </c>
      <c r="P2787">
        <f t="shared" ca="1" si="225"/>
        <v>0</v>
      </c>
      <c r="Q2787">
        <f t="shared" ca="1" si="222"/>
        <v>0.2567985391445114</v>
      </c>
      <c r="R2787">
        <f t="shared" ca="1" si="223"/>
        <v>0</v>
      </c>
      <c r="S2787">
        <f t="shared" ca="1" si="224"/>
        <v>2.2380731931703497E-2</v>
      </c>
    </row>
    <row r="2788" spans="12:19" x14ac:dyDescent="0.35">
      <c r="L2788">
        <v>27</v>
      </c>
      <c r="M2788">
        <f t="shared" ca="1" si="221"/>
        <v>1.866461730571306E-2</v>
      </c>
      <c r="P2788">
        <f t="shared" ca="1" si="225"/>
        <v>0</v>
      </c>
      <c r="Q2788">
        <f t="shared" ca="1" si="222"/>
        <v>0.24964057850445079</v>
      </c>
      <c r="R2788">
        <f t="shared" ca="1" si="223"/>
        <v>0</v>
      </c>
      <c r="S2788">
        <f t="shared" ca="1" si="224"/>
        <v>1.866461730571306E-2</v>
      </c>
    </row>
    <row r="2789" spans="12:19" x14ac:dyDescent="0.35">
      <c r="L2789">
        <v>28</v>
      </c>
      <c r="M2789">
        <f t="shared" ca="1" si="221"/>
        <v>2.7413052538107333E-2</v>
      </c>
      <c r="P2789">
        <f t="shared" ca="1" si="225"/>
        <v>0</v>
      </c>
      <c r="Q2789">
        <f t="shared" ca="1" si="222"/>
        <v>0.17734124654327504</v>
      </c>
      <c r="R2789">
        <f t="shared" ca="1" si="223"/>
        <v>0</v>
      </c>
      <c r="S2789">
        <f t="shared" ca="1" si="224"/>
        <v>2.7413052538107333E-2</v>
      </c>
    </row>
    <row r="2790" spans="12:19" x14ac:dyDescent="0.35">
      <c r="L2790">
        <v>29</v>
      </c>
      <c r="M2790">
        <f t="shared" ca="1" si="221"/>
        <v>1.4617164912432264E-2</v>
      </c>
      <c r="P2790">
        <f t="shared" ca="1" si="225"/>
        <v>0</v>
      </c>
      <c r="Q2790">
        <f t="shared" ca="1" si="222"/>
        <v>0.22672580292434447</v>
      </c>
      <c r="R2790">
        <f t="shared" ca="1" si="223"/>
        <v>0</v>
      </c>
      <c r="S2790">
        <f t="shared" ca="1" si="224"/>
        <v>1.4617164912432264E-2</v>
      </c>
    </row>
    <row r="2791" spans="12:19" x14ac:dyDescent="0.35">
      <c r="L2791">
        <v>30</v>
      </c>
      <c r="M2791">
        <f t="shared" ca="1" si="221"/>
        <v>2.6427489875985179E-2</v>
      </c>
      <c r="P2791">
        <f t="shared" ca="1" si="225"/>
        <v>0</v>
      </c>
      <c r="Q2791">
        <f t="shared" ca="1" si="222"/>
        <v>0.14892806698571126</v>
      </c>
      <c r="R2791">
        <f t="shared" ca="1" si="223"/>
        <v>0</v>
      </c>
      <c r="S2791">
        <f t="shared" ca="1" si="224"/>
        <v>2.6427489875985179E-2</v>
      </c>
    </row>
    <row r="2792" spans="12:19" x14ac:dyDescent="0.35">
      <c r="L2792">
        <v>1</v>
      </c>
      <c r="M2792">
        <f t="shared" ca="1" si="221"/>
        <v>2.6391643943488339E-2</v>
      </c>
      <c r="P2792">
        <f t="shared" ca="1" si="225"/>
        <v>0</v>
      </c>
      <c r="Q2792">
        <f t="shared" ca="1" si="222"/>
        <v>0.11779690752463581</v>
      </c>
      <c r="R2792">
        <f t="shared" ca="1" si="223"/>
        <v>0</v>
      </c>
      <c r="S2792">
        <f t="shared" ca="1" si="224"/>
        <v>2.6391643943488339E-2</v>
      </c>
    </row>
    <row r="2793" spans="12:19" x14ac:dyDescent="0.35">
      <c r="L2793">
        <v>2</v>
      </c>
      <c r="M2793">
        <f t="shared" ca="1" si="221"/>
        <v>2.9401100165702066E-2</v>
      </c>
      <c r="P2793">
        <f t="shared" ca="1" si="225"/>
        <v>0</v>
      </c>
      <c r="Q2793">
        <f t="shared" ca="1" si="222"/>
        <v>0.18482099542418573</v>
      </c>
      <c r="R2793">
        <f t="shared" ca="1" si="223"/>
        <v>0</v>
      </c>
      <c r="S2793">
        <f t="shared" ca="1" si="224"/>
        <v>2.9401100165702066E-2</v>
      </c>
    </row>
    <row r="2794" spans="12:19" x14ac:dyDescent="0.35">
      <c r="L2794">
        <v>3</v>
      </c>
      <c r="M2794">
        <f t="shared" ca="1" si="221"/>
        <v>3.1621007025597551E-2</v>
      </c>
      <c r="P2794">
        <f t="shared" ca="1" si="225"/>
        <v>0</v>
      </c>
      <c r="Q2794">
        <f t="shared" ca="1" si="222"/>
        <v>0.20767368422051682</v>
      </c>
      <c r="R2794">
        <f t="shared" ca="1" si="223"/>
        <v>0</v>
      </c>
      <c r="S2794">
        <f t="shared" ca="1" si="224"/>
        <v>3.1621007025597551E-2</v>
      </c>
    </row>
    <row r="2795" spans="12:19" x14ac:dyDescent="0.35">
      <c r="L2795">
        <v>4</v>
      </c>
      <c r="M2795">
        <f t="shared" ca="1" si="221"/>
        <v>2.6211383175913927E-2</v>
      </c>
      <c r="P2795">
        <f t="shared" ca="1" si="225"/>
        <v>0</v>
      </c>
      <c r="Q2795">
        <f t="shared" ca="1" si="222"/>
        <v>0.15445438514857845</v>
      </c>
      <c r="R2795">
        <f t="shared" ca="1" si="223"/>
        <v>0</v>
      </c>
      <c r="S2795">
        <f t="shared" ca="1" si="224"/>
        <v>2.6211383175913927E-2</v>
      </c>
    </row>
    <row r="2796" spans="12:19" x14ac:dyDescent="0.35">
      <c r="L2796">
        <v>5</v>
      </c>
      <c r="M2796">
        <f t="shared" ca="1" si="221"/>
        <v>2.5787833341121207E-2</v>
      </c>
      <c r="P2796">
        <f t="shared" ca="1" si="225"/>
        <v>0</v>
      </c>
      <c r="Q2796">
        <f t="shared" ca="1" si="222"/>
        <v>0.23615673679571195</v>
      </c>
      <c r="R2796">
        <f t="shared" ca="1" si="223"/>
        <v>0</v>
      </c>
      <c r="S2796">
        <f t="shared" ca="1" si="224"/>
        <v>2.5787833341121207E-2</v>
      </c>
    </row>
    <row r="2797" spans="12:19" x14ac:dyDescent="0.35">
      <c r="L2797">
        <v>6</v>
      </c>
      <c r="M2797">
        <f t="shared" ca="1" si="221"/>
        <v>1.1857517217924588E-2</v>
      </c>
      <c r="P2797">
        <f t="shared" ca="1" si="225"/>
        <v>0</v>
      </c>
      <c r="Q2797">
        <f t="shared" ca="1" si="222"/>
        <v>0.19409947190117438</v>
      </c>
      <c r="R2797">
        <f t="shared" ca="1" si="223"/>
        <v>0</v>
      </c>
      <c r="S2797">
        <f t="shared" ca="1" si="224"/>
        <v>1.1857517217924588E-2</v>
      </c>
    </row>
    <row r="2798" spans="12:19" x14ac:dyDescent="0.35">
      <c r="L2798">
        <v>7</v>
      </c>
      <c r="M2798">
        <f t="shared" ca="1" si="221"/>
        <v>2.1163145885675062E-2</v>
      </c>
      <c r="P2798">
        <f t="shared" ca="1" si="225"/>
        <v>0</v>
      </c>
      <c r="Q2798">
        <f t="shared" ca="1" si="222"/>
        <v>0.23285533056641797</v>
      </c>
      <c r="R2798">
        <f t="shared" ca="1" si="223"/>
        <v>0</v>
      </c>
      <c r="S2798">
        <f t="shared" ca="1" si="224"/>
        <v>2.1163145885675062E-2</v>
      </c>
    </row>
    <row r="2799" spans="12:19" x14ac:dyDescent="0.35">
      <c r="L2799">
        <v>8</v>
      </c>
      <c r="M2799">
        <f t="shared" ca="1" si="221"/>
        <v>2.9555335929303934E-2</v>
      </c>
      <c r="P2799">
        <f t="shared" ca="1" si="225"/>
        <v>0</v>
      </c>
      <c r="Q2799">
        <f t="shared" ca="1" si="222"/>
        <v>0.24466540252808222</v>
      </c>
      <c r="R2799">
        <f t="shared" ca="1" si="223"/>
        <v>0</v>
      </c>
      <c r="S2799">
        <f t="shared" ca="1" si="224"/>
        <v>2.9555335929303934E-2</v>
      </c>
    </row>
    <row r="2800" spans="12:19" x14ac:dyDescent="0.35">
      <c r="L2800">
        <v>9</v>
      </c>
      <c r="M2800">
        <f t="shared" ca="1" si="221"/>
        <v>1.7544547826075257E-2</v>
      </c>
      <c r="P2800">
        <f t="shared" ca="1" si="225"/>
        <v>0</v>
      </c>
      <c r="Q2800">
        <f t="shared" ca="1" si="222"/>
        <v>0.17417855580115849</v>
      </c>
      <c r="R2800">
        <f t="shared" ca="1" si="223"/>
        <v>0</v>
      </c>
      <c r="S2800">
        <f t="shared" ca="1" si="224"/>
        <v>1.7544547826075257E-2</v>
      </c>
    </row>
    <row r="2801" spans="12:19" x14ac:dyDescent="0.35">
      <c r="L2801">
        <v>10</v>
      </c>
      <c r="M2801">
        <f t="shared" ca="1" si="221"/>
        <v>3.2207397239025284E-2</v>
      </c>
      <c r="P2801">
        <f t="shared" ca="1" si="225"/>
        <v>0</v>
      </c>
      <c r="Q2801">
        <f t="shared" ca="1" si="222"/>
        <v>0.23156474323844489</v>
      </c>
      <c r="R2801">
        <f t="shared" ca="1" si="223"/>
        <v>0</v>
      </c>
      <c r="S2801">
        <f t="shared" ca="1" si="224"/>
        <v>3.2207397239025284E-2</v>
      </c>
    </row>
    <row r="2802" spans="12:19" x14ac:dyDescent="0.35">
      <c r="L2802">
        <v>11</v>
      </c>
      <c r="M2802">
        <f t="shared" ca="1" si="221"/>
        <v>2.3604700718859471E-2</v>
      </c>
      <c r="P2802">
        <f t="shared" ca="1" si="225"/>
        <v>0</v>
      </c>
      <c r="Q2802">
        <f t="shared" ca="1" si="222"/>
        <v>0.19166490590978913</v>
      </c>
      <c r="R2802">
        <f t="shared" ca="1" si="223"/>
        <v>0</v>
      </c>
      <c r="S2802">
        <f t="shared" ca="1" si="224"/>
        <v>2.3604700718859471E-2</v>
      </c>
    </row>
    <row r="2803" spans="12:19" x14ac:dyDescent="0.35">
      <c r="L2803">
        <v>12</v>
      </c>
      <c r="M2803">
        <f t="shared" ca="1" si="221"/>
        <v>3.1436224851560952E-2</v>
      </c>
      <c r="P2803">
        <f t="shared" ca="1" si="225"/>
        <v>1</v>
      </c>
      <c r="Q2803">
        <f t="shared" ca="1" si="222"/>
        <v>0.15937725893463731</v>
      </c>
      <c r="R2803">
        <f t="shared" ca="1" si="223"/>
        <v>0.15937725893463731</v>
      </c>
      <c r="S2803">
        <f t="shared" ca="1" si="224"/>
        <v>-0.12794103408307636</v>
      </c>
    </row>
    <row r="2804" spans="12:19" x14ac:dyDescent="0.35">
      <c r="L2804">
        <v>13</v>
      </c>
      <c r="M2804">
        <f t="shared" ca="1" si="221"/>
        <v>2.3638324707531678E-2</v>
      </c>
      <c r="P2804">
        <f t="shared" ca="1" si="225"/>
        <v>0</v>
      </c>
      <c r="Q2804">
        <f t="shared" ca="1" si="222"/>
        <v>0.18846568524014767</v>
      </c>
      <c r="R2804">
        <f t="shared" ca="1" si="223"/>
        <v>0</v>
      </c>
      <c r="S2804">
        <f t="shared" ca="1" si="224"/>
        <v>2.3638324707531678E-2</v>
      </c>
    </row>
    <row r="2805" spans="12:19" x14ac:dyDescent="0.35">
      <c r="L2805">
        <v>14</v>
      </c>
      <c r="M2805">
        <f t="shared" ca="1" si="221"/>
        <v>1.9317234635450053E-2</v>
      </c>
      <c r="P2805">
        <f t="shared" ca="1" si="225"/>
        <v>0</v>
      </c>
      <c r="Q2805">
        <f t="shared" ca="1" si="222"/>
        <v>0.21093622911865592</v>
      </c>
      <c r="R2805">
        <f t="shared" ca="1" si="223"/>
        <v>0</v>
      </c>
      <c r="S2805">
        <f t="shared" ca="1" si="224"/>
        <v>1.9317234635450053E-2</v>
      </c>
    </row>
    <row r="2806" spans="12:19" x14ac:dyDescent="0.35">
      <c r="L2806">
        <v>15</v>
      </c>
      <c r="M2806">
        <f t="shared" ca="1" si="221"/>
        <v>2.3044387834712517E-2</v>
      </c>
      <c r="P2806">
        <f t="shared" ca="1" si="225"/>
        <v>0</v>
      </c>
      <c r="Q2806">
        <f t="shared" ca="1" si="222"/>
        <v>0.21575861762525048</v>
      </c>
      <c r="R2806">
        <f t="shared" ca="1" si="223"/>
        <v>0</v>
      </c>
      <c r="S2806">
        <f t="shared" ca="1" si="224"/>
        <v>2.3044387834712517E-2</v>
      </c>
    </row>
    <row r="2807" spans="12:19" x14ac:dyDescent="0.35">
      <c r="L2807">
        <v>16</v>
      </c>
      <c r="M2807">
        <f t="shared" ca="1" si="221"/>
        <v>8.8559624410501931E-3</v>
      </c>
      <c r="P2807">
        <f t="shared" ca="1" si="225"/>
        <v>0</v>
      </c>
      <c r="Q2807">
        <f t="shared" ca="1" si="222"/>
        <v>0.2704678467390314</v>
      </c>
      <c r="R2807">
        <f t="shared" ca="1" si="223"/>
        <v>0</v>
      </c>
      <c r="S2807">
        <f t="shared" ca="1" si="224"/>
        <v>8.8559624410501931E-3</v>
      </c>
    </row>
    <row r="2808" spans="12:19" x14ac:dyDescent="0.35">
      <c r="L2808">
        <v>17</v>
      </c>
      <c r="M2808">
        <f t="shared" ca="1" si="221"/>
        <v>1.8556164812015368E-2</v>
      </c>
      <c r="P2808">
        <f t="shared" ca="1" si="225"/>
        <v>0</v>
      </c>
      <c r="Q2808">
        <f t="shared" ca="1" si="222"/>
        <v>0.24187746281752071</v>
      </c>
      <c r="R2808">
        <f t="shared" ca="1" si="223"/>
        <v>0</v>
      </c>
      <c r="S2808">
        <f t="shared" ca="1" si="224"/>
        <v>1.8556164812015368E-2</v>
      </c>
    </row>
    <row r="2809" spans="12:19" x14ac:dyDescent="0.35">
      <c r="L2809">
        <v>18</v>
      </c>
      <c r="M2809">
        <f t="shared" ca="1" si="221"/>
        <v>3.0104180201208787E-2</v>
      </c>
      <c r="P2809">
        <f t="shared" ca="1" si="225"/>
        <v>0</v>
      </c>
      <c r="Q2809">
        <f t="shared" ca="1" si="222"/>
        <v>0.20676156840168786</v>
      </c>
      <c r="R2809">
        <f t="shared" ca="1" si="223"/>
        <v>0</v>
      </c>
      <c r="S2809">
        <f t="shared" ca="1" si="224"/>
        <v>3.0104180201208787E-2</v>
      </c>
    </row>
    <row r="2810" spans="12:19" x14ac:dyDescent="0.35">
      <c r="L2810">
        <v>19</v>
      </c>
      <c r="M2810">
        <f t="shared" ca="1" si="221"/>
        <v>2.3126840794354099E-2</v>
      </c>
      <c r="P2810">
        <f t="shared" ca="1" si="225"/>
        <v>0</v>
      </c>
      <c r="Q2810">
        <f t="shared" ca="1" si="222"/>
        <v>8.7172217380718203E-2</v>
      </c>
      <c r="R2810">
        <f t="shared" ca="1" si="223"/>
        <v>0</v>
      </c>
      <c r="S2810">
        <f t="shared" ca="1" si="224"/>
        <v>2.3126840794354099E-2</v>
      </c>
    </row>
    <row r="2811" spans="12:19" x14ac:dyDescent="0.35">
      <c r="L2811">
        <v>20</v>
      </c>
      <c r="M2811">
        <f t="shared" ca="1" si="221"/>
        <v>3.2966019278873812E-2</v>
      </c>
      <c r="P2811">
        <f t="shared" ca="1" si="225"/>
        <v>0</v>
      </c>
      <c r="Q2811">
        <f t="shared" ca="1" si="222"/>
        <v>0.16827996585601615</v>
      </c>
      <c r="R2811">
        <f t="shared" ca="1" si="223"/>
        <v>0</v>
      </c>
      <c r="S2811">
        <f t="shared" ca="1" si="224"/>
        <v>3.2966019278873812E-2</v>
      </c>
    </row>
    <row r="2812" spans="12:19" x14ac:dyDescent="0.35">
      <c r="L2812">
        <v>21</v>
      </c>
      <c r="M2812">
        <f t="shared" ca="1" si="221"/>
        <v>2.2926499413025866E-2</v>
      </c>
      <c r="P2812">
        <f t="shared" ca="1" si="225"/>
        <v>0</v>
      </c>
      <c r="Q2812">
        <f t="shared" ca="1" si="222"/>
        <v>0.16227790911773485</v>
      </c>
      <c r="R2812">
        <f t="shared" ca="1" si="223"/>
        <v>0</v>
      </c>
      <c r="S2812">
        <f t="shared" ca="1" si="224"/>
        <v>2.2926499413025866E-2</v>
      </c>
    </row>
    <row r="2813" spans="12:19" x14ac:dyDescent="0.35">
      <c r="L2813">
        <v>22</v>
      </c>
      <c r="M2813">
        <f t="shared" ca="1" si="221"/>
        <v>2.1574755765789631E-2</v>
      </c>
      <c r="P2813">
        <f t="shared" ca="1" si="225"/>
        <v>0</v>
      </c>
      <c r="Q2813">
        <f t="shared" ca="1" si="222"/>
        <v>0.21020819377738451</v>
      </c>
      <c r="R2813">
        <f t="shared" ca="1" si="223"/>
        <v>0</v>
      </c>
      <c r="S2813">
        <f t="shared" ca="1" si="224"/>
        <v>2.1574755765789631E-2</v>
      </c>
    </row>
    <row r="2814" spans="12:19" x14ac:dyDescent="0.35">
      <c r="L2814">
        <v>23</v>
      </c>
      <c r="M2814">
        <f t="shared" ca="1" si="221"/>
        <v>2.8283799789270161E-2</v>
      </c>
      <c r="P2814">
        <f t="shared" ca="1" si="225"/>
        <v>0</v>
      </c>
      <c r="Q2814">
        <f t="shared" ca="1" si="222"/>
        <v>0.12939717998255607</v>
      </c>
      <c r="R2814">
        <f t="shared" ca="1" si="223"/>
        <v>0</v>
      </c>
      <c r="S2814">
        <f t="shared" ca="1" si="224"/>
        <v>2.8283799789270161E-2</v>
      </c>
    </row>
    <row r="2815" spans="12:19" x14ac:dyDescent="0.35">
      <c r="L2815">
        <v>24</v>
      </c>
      <c r="M2815">
        <f t="shared" ca="1" si="221"/>
        <v>2.4723514027190668E-2</v>
      </c>
      <c r="P2815">
        <f t="shared" ca="1" si="225"/>
        <v>0</v>
      </c>
      <c r="Q2815">
        <f t="shared" ca="1" si="222"/>
        <v>0.13078704610772282</v>
      </c>
      <c r="R2815">
        <f t="shared" ca="1" si="223"/>
        <v>0</v>
      </c>
      <c r="S2815">
        <f t="shared" ca="1" si="224"/>
        <v>2.4723514027190668E-2</v>
      </c>
    </row>
    <row r="2816" spans="12:19" x14ac:dyDescent="0.35">
      <c r="L2816">
        <v>25</v>
      </c>
      <c r="M2816">
        <f t="shared" ca="1" si="221"/>
        <v>1.9126906239548606E-2</v>
      </c>
      <c r="P2816">
        <f t="shared" ca="1" si="225"/>
        <v>1</v>
      </c>
      <c r="Q2816">
        <f t="shared" ca="1" si="222"/>
        <v>0.1781017522433018</v>
      </c>
      <c r="R2816">
        <f t="shared" ca="1" si="223"/>
        <v>0.1781017522433018</v>
      </c>
      <c r="S2816">
        <f t="shared" ca="1" si="224"/>
        <v>-0.1589748460037532</v>
      </c>
    </row>
    <row r="2817" spans="12:19" x14ac:dyDescent="0.35">
      <c r="L2817">
        <v>26</v>
      </c>
      <c r="M2817">
        <f t="shared" ca="1" si="221"/>
        <v>8.3143418580266509E-3</v>
      </c>
      <c r="P2817">
        <f t="shared" ca="1" si="225"/>
        <v>0</v>
      </c>
      <c r="Q2817">
        <f t="shared" ca="1" si="222"/>
        <v>0.26045095147145536</v>
      </c>
      <c r="R2817">
        <f t="shared" ca="1" si="223"/>
        <v>0</v>
      </c>
      <c r="S2817">
        <f t="shared" ca="1" si="224"/>
        <v>8.3143418580266509E-3</v>
      </c>
    </row>
    <row r="2818" spans="12:19" x14ac:dyDescent="0.35">
      <c r="L2818">
        <v>27</v>
      </c>
      <c r="M2818">
        <f t="shared" ca="1" si="221"/>
        <v>3.1890625655429876E-2</v>
      </c>
      <c r="P2818">
        <f t="shared" ca="1" si="225"/>
        <v>0</v>
      </c>
      <c r="Q2818">
        <f t="shared" ca="1" si="222"/>
        <v>0.27488539607818141</v>
      </c>
      <c r="R2818">
        <f t="shared" ca="1" si="223"/>
        <v>0</v>
      </c>
      <c r="S2818">
        <f t="shared" ca="1" si="224"/>
        <v>3.1890625655429876E-2</v>
      </c>
    </row>
    <row r="2819" spans="12:19" x14ac:dyDescent="0.35">
      <c r="L2819">
        <v>28</v>
      </c>
      <c r="M2819">
        <f t="shared" ref="M2819:M2882" ca="1" si="226">_xlfn.NORM.INV(RAND(),$B$10,$B$11)</f>
        <v>2.8831176713962167E-2</v>
      </c>
      <c r="P2819">
        <f t="shared" ca="1" si="225"/>
        <v>0</v>
      </c>
      <c r="Q2819">
        <f t="shared" ref="Q2819:Q2882" ca="1" si="227">_xlfn.NORM.INV(RAND(),$F$11,$F$12)%</f>
        <v>0.19230306171963421</v>
      </c>
      <c r="R2819">
        <f t="shared" ref="R2819:R2882" ca="1" si="228">P2819*Q2819</f>
        <v>0</v>
      </c>
      <c r="S2819">
        <f t="shared" ref="S2819:S2882" ca="1" si="229">M2819-R2819</f>
        <v>2.8831176713962167E-2</v>
      </c>
    </row>
    <row r="2820" spans="12:19" x14ac:dyDescent="0.35">
      <c r="L2820">
        <v>29</v>
      </c>
      <c r="M2820">
        <f t="shared" ca="1" si="226"/>
        <v>2.4271396022157134E-2</v>
      </c>
      <c r="P2820">
        <f t="shared" ref="P2820:P2883" ca="1" si="230">IF(P2819 = 1, 0, (RAND() &lt; $F$8) * 1)</f>
        <v>0</v>
      </c>
      <c r="Q2820">
        <f t="shared" ca="1" si="227"/>
        <v>0.2182983815206711</v>
      </c>
      <c r="R2820">
        <f t="shared" ca="1" si="228"/>
        <v>0</v>
      </c>
      <c r="S2820">
        <f t="shared" ca="1" si="229"/>
        <v>2.4271396022157134E-2</v>
      </c>
    </row>
    <row r="2821" spans="12:19" x14ac:dyDescent="0.35">
      <c r="L2821">
        <v>30</v>
      </c>
      <c r="M2821">
        <f t="shared" ca="1" si="226"/>
        <v>1.1624975534318511E-2</v>
      </c>
      <c r="P2821">
        <f t="shared" ca="1" si="230"/>
        <v>0</v>
      </c>
      <c r="Q2821">
        <f t="shared" ca="1" si="227"/>
        <v>0.34412079951912622</v>
      </c>
      <c r="R2821">
        <f t="shared" ca="1" si="228"/>
        <v>0</v>
      </c>
      <c r="S2821">
        <f t="shared" ca="1" si="229"/>
        <v>1.1624975534318511E-2</v>
      </c>
    </row>
    <row r="2822" spans="12:19" x14ac:dyDescent="0.35">
      <c r="L2822">
        <v>1</v>
      </c>
      <c r="M2822">
        <f t="shared" ca="1" si="226"/>
        <v>2.3513954501247072E-2</v>
      </c>
      <c r="P2822">
        <f t="shared" ca="1" si="230"/>
        <v>0</v>
      </c>
      <c r="Q2822">
        <f t="shared" ca="1" si="227"/>
        <v>0.22281771019211699</v>
      </c>
      <c r="R2822">
        <f t="shared" ca="1" si="228"/>
        <v>0</v>
      </c>
      <c r="S2822">
        <f t="shared" ca="1" si="229"/>
        <v>2.3513954501247072E-2</v>
      </c>
    </row>
    <row r="2823" spans="12:19" x14ac:dyDescent="0.35">
      <c r="L2823">
        <v>2</v>
      </c>
      <c r="M2823">
        <f t="shared" ca="1" si="226"/>
        <v>1.5934535447970435E-2</v>
      </c>
      <c r="P2823">
        <f t="shared" ca="1" si="230"/>
        <v>0</v>
      </c>
      <c r="Q2823">
        <f t="shared" ca="1" si="227"/>
        <v>0.15596840102068363</v>
      </c>
      <c r="R2823">
        <f t="shared" ca="1" si="228"/>
        <v>0</v>
      </c>
      <c r="S2823">
        <f t="shared" ca="1" si="229"/>
        <v>1.5934535447970435E-2</v>
      </c>
    </row>
    <row r="2824" spans="12:19" x14ac:dyDescent="0.35">
      <c r="L2824">
        <v>3</v>
      </c>
      <c r="M2824">
        <f t="shared" ca="1" si="226"/>
        <v>2.7601344600562083E-2</v>
      </c>
      <c r="P2824">
        <f t="shared" ca="1" si="230"/>
        <v>0</v>
      </c>
      <c r="Q2824">
        <f t="shared" ca="1" si="227"/>
        <v>0.18540474325073858</v>
      </c>
      <c r="R2824">
        <f t="shared" ca="1" si="228"/>
        <v>0</v>
      </c>
      <c r="S2824">
        <f t="shared" ca="1" si="229"/>
        <v>2.7601344600562083E-2</v>
      </c>
    </row>
    <row r="2825" spans="12:19" x14ac:dyDescent="0.35">
      <c r="L2825">
        <v>4</v>
      </c>
      <c r="M2825">
        <f t="shared" ca="1" si="226"/>
        <v>1.8671695024645198E-2</v>
      </c>
      <c r="P2825">
        <f t="shared" ca="1" si="230"/>
        <v>0</v>
      </c>
      <c r="Q2825">
        <f t="shared" ca="1" si="227"/>
        <v>0.2049281547902751</v>
      </c>
      <c r="R2825">
        <f t="shared" ca="1" si="228"/>
        <v>0</v>
      </c>
      <c r="S2825">
        <f t="shared" ca="1" si="229"/>
        <v>1.8671695024645198E-2</v>
      </c>
    </row>
    <row r="2826" spans="12:19" x14ac:dyDescent="0.35">
      <c r="L2826">
        <v>5</v>
      </c>
      <c r="M2826">
        <f t="shared" ca="1" si="226"/>
        <v>2.3762071939882605E-2</v>
      </c>
      <c r="P2826">
        <f t="shared" ca="1" si="230"/>
        <v>0</v>
      </c>
      <c r="Q2826">
        <f t="shared" ca="1" si="227"/>
        <v>0.14155052980124261</v>
      </c>
      <c r="R2826">
        <f t="shared" ca="1" si="228"/>
        <v>0</v>
      </c>
      <c r="S2826">
        <f t="shared" ca="1" si="229"/>
        <v>2.3762071939882605E-2</v>
      </c>
    </row>
    <row r="2827" spans="12:19" x14ac:dyDescent="0.35">
      <c r="L2827">
        <v>6</v>
      </c>
      <c r="M2827">
        <f t="shared" ca="1" si="226"/>
        <v>1.5354968965851947E-2</v>
      </c>
      <c r="P2827">
        <f t="shared" ca="1" si="230"/>
        <v>0</v>
      </c>
      <c r="Q2827">
        <f t="shared" ca="1" si="227"/>
        <v>0.14041367987372166</v>
      </c>
      <c r="R2827">
        <f t="shared" ca="1" si="228"/>
        <v>0</v>
      </c>
      <c r="S2827">
        <f t="shared" ca="1" si="229"/>
        <v>1.5354968965851947E-2</v>
      </c>
    </row>
    <row r="2828" spans="12:19" x14ac:dyDescent="0.35">
      <c r="L2828">
        <v>7</v>
      </c>
      <c r="M2828">
        <f t="shared" ca="1" si="226"/>
        <v>3.8321512906285222E-2</v>
      </c>
      <c r="P2828">
        <f t="shared" ca="1" si="230"/>
        <v>0</v>
      </c>
      <c r="Q2828">
        <f t="shared" ca="1" si="227"/>
        <v>0.30982128184262175</v>
      </c>
      <c r="R2828">
        <f t="shared" ca="1" si="228"/>
        <v>0</v>
      </c>
      <c r="S2828">
        <f t="shared" ca="1" si="229"/>
        <v>3.8321512906285222E-2</v>
      </c>
    </row>
    <row r="2829" spans="12:19" x14ac:dyDescent="0.35">
      <c r="L2829">
        <v>8</v>
      </c>
      <c r="M2829">
        <f t="shared" ca="1" si="226"/>
        <v>2.6319769735083529E-2</v>
      </c>
      <c r="P2829">
        <f t="shared" ca="1" si="230"/>
        <v>0</v>
      </c>
      <c r="Q2829">
        <f t="shared" ca="1" si="227"/>
        <v>0.21962085809465093</v>
      </c>
      <c r="R2829">
        <f t="shared" ca="1" si="228"/>
        <v>0</v>
      </c>
      <c r="S2829">
        <f t="shared" ca="1" si="229"/>
        <v>2.6319769735083529E-2</v>
      </c>
    </row>
    <row r="2830" spans="12:19" x14ac:dyDescent="0.35">
      <c r="L2830">
        <v>9</v>
      </c>
      <c r="M2830">
        <f t="shared" ca="1" si="226"/>
        <v>1.6220055542026528E-2</v>
      </c>
      <c r="P2830">
        <f t="shared" ca="1" si="230"/>
        <v>0</v>
      </c>
      <c r="Q2830">
        <f t="shared" ca="1" si="227"/>
        <v>0.23438743966606743</v>
      </c>
      <c r="R2830">
        <f t="shared" ca="1" si="228"/>
        <v>0</v>
      </c>
      <c r="S2830">
        <f t="shared" ca="1" si="229"/>
        <v>1.6220055542026528E-2</v>
      </c>
    </row>
    <row r="2831" spans="12:19" x14ac:dyDescent="0.35">
      <c r="L2831">
        <v>10</v>
      </c>
      <c r="M2831">
        <f t="shared" ca="1" si="226"/>
        <v>3.0027420431427317E-2</v>
      </c>
      <c r="P2831">
        <f t="shared" ca="1" si="230"/>
        <v>0</v>
      </c>
      <c r="Q2831">
        <f t="shared" ca="1" si="227"/>
        <v>0.15069384018970985</v>
      </c>
      <c r="R2831">
        <f t="shared" ca="1" si="228"/>
        <v>0</v>
      </c>
      <c r="S2831">
        <f t="shared" ca="1" si="229"/>
        <v>3.0027420431427317E-2</v>
      </c>
    </row>
    <row r="2832" spans="12:19" x14ac:dyDescent="0.35">
      <c r="L2832">
        <v>11</v>
      </c>
      <c r="M2832">
        <f t="shared" ca="1" si="226"/>
        <v>2.7646797489505694E-2</v>
      </c>
      <c r="P2832">
        <f t="shared" ca="1" si="230"/>
        <v>0</v>
      </c>
      <c r="Q2832">
        <f t="shared" ca="1" si="227"/>
        <v>0.29050969149470535</v>
      </c>
      <c r="R2832">
        <f t="shared" ca="1" si="228"/>
        <v>0</v>
      </c>
      <c r="S2832">
        <f t="shared" ca="1" si="229"/>
        <v>2.7646797489505694E-2</v>
      </c>
    </row>
    <row r="2833" spans="12:19" x14ac:dyDescent="0.35">
      <c r="L2833">
        <v>12</v>
      </c>
      <c r="M2833">
        <f t="shared" ca="1" si="226"/>
        <v>1.4892342262508516E-2</v>
      </c>
      <c r="P2833">
        <f t="shared" ca="1" si="230"/>
        <v>0</v>
      </c>
      <c r="Q2833">
        <f t="shared" ca="1" si="227"/>
        <v>0.17940096174456557</v>
      </c>
      <c r="R2833">
        <f t="shared" ca="1" si="228"/>
        <v>0</v>
      </c>
      <c r="S2833">
        <f t="shared" ca="1" si="229"/>
        <v>1.4892342262508516E-2</v>
      </c>
    </row>
    <row r="2834" spans="12:19" x14ac:dyDescent="0.35">
      <c r="L2834">
        <v>13</v>
      </c>
      <c r="M2834">
        <f t="shared" ca="1" si="226"/>
        <v>2.0104313968225724E-2</v>
      </c>
      <c r="P2834">
        <f t="shared" ca="1" si="230"/>
        <v>0</v>
      </c>
      <c r="Q2834">
        <f t="shared" ca="1" si="227"/>
        <v>0.18858737388949343</v>
      </c>
      <c r="R2834">
        <f t="shared" ca="1" si="228"/>
        <v>0</v>
      </c>
      <c r="S2834">
        <f t="shared" ca="1" si="229"/>
        <v>2.0104313968225724E-2</v>
      </c>
    </row>
    <row r="2835" spans="12:19" x14ac:dyDescent="0.35">
      <c r="L2835">
        <v>14</v>
      </c>
      <c r="M2835">
        <f t="shared" ca="1" si="226"/>
        <v>2.1121720839001608E-2</v>
      </c>
      <c r="P2835">
        <f t="shared" ca="1" si="230"/>
        <v>0</v>
      </c>
      <c r="Q2835">
        <f t="shared" ca="1" si="227"/>
        <v>0.18022800572581826</v>
      </c>
      <c r="R2835">
        <f t="shared" ca="1" si="228"/>
        <v>0</v>
      </c>
      <c r="S2835">
        <f t="shared" ca="1" si="229"/>
        <v>2.1121720839001608E-2</v>
      </c>
    </row>
    <row r="2836" spans="12:19" x14ac:dyDescent="0.35">
      <c r="L2836">
        <v>15</v>
      </c>
      <c r="M2836">
        <f t="shared" ca="1" si="226"/>
        <v>2.8545828565598275E-2</v>
      </c>
      <c r="P2836">
        <f t="shared" ca="1" si="230"/>
        <v>0</v>
      </c>
      <c r="Q2836">
        <f t="shared" ca="1" si="227"/>
        <v>0.20269350788327359</v>
      </c>
      <c r="R2836">
        <f t="shared" ca="1" si="228"/>
        <v>0</v>
      </c>
      <c r="S2836">
        <f t="shared" ca="1" si="229"/>
        <v>2.8545828565598275E-2</v>
      </c>
    </row>
    <row r="2837" spans="12:19" x14ac:dyDescent="0.35">
      <c r="L2837">
        <v>16</v>
      </c>
      <c r="M2837">
        <f t="shared" ca="1" si="226"/>
        <v>2.2568108161660813E-2</v>
      </c>
      <c r="P2837">
        <f t="shared" ca="1" si="230"/>
        <v>0</v>
      </c>
      <c r="Q2837">
        <f t="shared" ca="1" si="227"/>
        <v>0.21866983221053007</v>
      </c>
      <c r="R2837">
        <f t="shared" ca="1" si="228"/>
        <v>0</v>
      </c>
      <c r="S2837">
        <f t="shared" ca="1" si="229"/>
        <v>2.2568108161660813E-2</v>
      </c>
    </row>
    <row r="2838" spans="12:19" x14ac:dyDescent="0.35">
      <c r="L2838">
        <v>17</v>
      </c>
      <c r="M2838">
        <f t="shared" ca="1" si="226"/>
        <v>2.2196864484480577E-2</v>
      </c>
      <c r="P2838">
        <f t="shared" ca="1" si="230"/>
        <v>0</v>
      </c>
      <c r="Q2838">
        <f t="shared" ca="1" si="227"/>
        <v>0.15815614033385475</v>
      </c>
      <c r="R2838">
        <f t="shared" ca="1" si="228"/>
        <v>0</v>
      </c>
      <c r="S2838">
        <f t="shared" ca="1" si="229"/>
        <v>2.2196864484480577E-2</v>
      </c>
    </row>
    <row r="2839" spans="12:19" x14ac:dyDescent="0.35">
      <c r="L2839">
        <v>18</v>
      </c>
      <c r="M2839">
        <f t="shared" ca="1" si="226"/>
        <v>2.9163592205172482E-2</v>
      </c>
      <c r="P2839">
        <f t="shared" ca="1" si="230"/>
        <v>0</v>
      </c>
      <c r="Q2839">
        <f t="shared" ca="1" si="227"/>
        <v>0.11647860790912785</v>
      </c>
      <c r="R2839">
        <f t="shared" ca="1" si="228"/>
        <v>0</v>
      </c>
      <c r="S2839">
        <f t="shared" ca="1" si="229"/>
        <v>2.9163592205172482E-2</v>
      </c>
    </row>
    <row r="2840" spans="12:19" x14ac:dyDescent="0.35">
      <c r="L2840">
        <v>19</v>
      </c>
      <c r="M2840">
        <f t="shared" ca="1" si="226"/>
        <v>2.5415469113134016E-2</v>
      </c>
      <c r="P2840">
        <f t="shared" ca="1" si="230"/>
        <v>0</v>
      </c>
      <c r="Q2840">
        <f t="shared" ca="1" si="227"/>
        <v>0.15250293935790538</v>
      </c>
      <c r="R2840">
        <f t="shared" ca="1" si="228"/>
        <v>0</v>
      </c>
      <c r="S2840">
        <f t="shared" ca="1" si="229"/>
        <v>2.5415469113134016E-2</v>
      </c>
    </row>
    <row r="2841" spans="12:19" x14ac:dyDescent="0.35">
      <c r="L2841">
        <v>20</v>
      </c>
      <c r="M2841">
        <f t="shared" ca="1" si="226"/>
        <v>3.3374274083118577E-2</v>
      </c>
      <c r="P2841">
        <f t="shared" ca="1" si="230"/>
        <v>0</v>
      </c>
      <c r="Q2841">
        <f t="shared" ca="1" si="227"/>
        <v>0.10508690481468801</v>
      </c>
      <c r="R2841">
        <f t="shared" ca="1" si="228"/>
        <v>0</v>
      </c>
      <c r="S2841">
        <f t="shared" ca="1" si="229"/>
        <v>3.3374274083118577E-2</v>
      </c>
    </row>
    <row r="2842" spans="12:19" x14ac:dyDescent="0.35">
      <c r="L2842">
        <v>21</v>
      </c>
      <c r="M2842">
        <f t="shared" ca="1" si="226"/>
        <v>3.3780357393779825E-2</v>
      </c>
      <c r="P2842">
        <f t="shared" ca="1" si="230"/>
        <v>0</v>
      </c>
      <c r="Q2842">
        <f t="shared" ca="1" si="227"/>
        <v>0.16064927545680305</v>
      </c>
      <c r="R2842">
        <f t="shared" ca="1" si="228"/>
        <v>0</v>
      </c>
      <c r="S2842">
        <f t="shared" ca="1" si="229"/>
        <v>3.3780357393779825E-2</v>
      </c>
    </row>
    <row r="2843" spans="12:19" x14ac:dyDescent="0.35">
      <c r="L2843">
        <v>22</v>
      </c>
      <c r="M2843">
        <f t="shared" ca="1" si="226"/>
        <v>2.8442595362771057E-2</v>
      </c>
      <c r="P2843">
        <f t="shared" ca="1" si="230"/>
        <v>0</v>
      </c>
      <c r="Q2843">
        <f t="shared" ca="1" si="227"/>
        <v>0.25621091741155522</v>
      </c>
      <c r="R2843">
        <f t="shared" ca="1" si="228"/>
        <v>0</v>
      </c>
      <c r="S2843">
        <f t="shared" ca="1" si="229"/>
        <v>2.8442595362771057E-2</v>
      </c>
    </row>
    <row r="2844" spans="12:19" x14ac:dyDescent="0.35">
      <c r="L2844">
        <v>23</v>
      </c>
      <c r="M2844">
        <f t="shared" ca="1" si="226"/>
        <v>2.4297925228116E-2</v>
      </c>
      <c r="P2844">
        <f t="shared" ca="1" si="230"/>
        <v>0</v>
      </c>
      <c r="Q2844">
        <f t="shared" ca="1" si="227"/>
        <v>0.21017955282246631</v>
      </c>
      <c r="R2844">
        <f t="shared" ca="1" si="228"/>
        <v>0</v>
      </c>
      <c r="S2844">
        <f t="shared" ca="1" si="229"/>
        <v>2.4297925228116E-2</v>
      </c>
    </row>
    <row r="2845" spans="12:19" x14ac:dyDescent="0.35">
      <c r="L2845">
        <v>24</v>
      </c>
      <c r="M2845">
        <f t="shared" ca="1" si="226"/>
        <v>2.3268327221269907E-2</v>
      </c>
      <c r="P2845">
        <f t="shared" ca="1" si="230"/>
        <v>0</v>
      </c>
      <c r="Q2845">
        <f t="shared" ca="1" si="227"/>
        <v>0.20425171490036612</v>
      </c>
      <c r="R2845">
        <f t="shared" ca="1" si="228"/>
        <v>0</v>
      </c>
      <c r="S2845">
        <f t="shared" ca="1" si="229"/>
        <v>2.3268327221269907E-2</v>
      </c>
    </row>
    <row r="2846" spans="12:19" x14ac:dyDescent="0.35">
      <c r="L2846">
        <v>25</v>
      </c>
      <c r="M2846">
        <f t="shared" ca="1" si="226"/>
        <v>2.6952079290807597E-2</v>
      </c>
      <c r="P2846">
        <f t="shared" ca="1" si="230"/>
        <v>0</v>
      </c>
      <c r="Q2846">
        <f t="shared" ca="1" si="227"/>
        <v>0.24239413313289554</v>
      </c>
      <c r="R2846">
        <f t="shared" ca="1" si="228"/>
        <v>0</v>
      </c>
      <c r="S2846">
        <f t="shared" ca="1" si="229"/>
        <v>2.6952079290807597E-2</v>
      </c>
    </row>
    <row r="2847" spans="12:19" x14ac:dyDescent="0.35">
      <c r="L2847">
        <v>26</v>
      </c>
      <c r="M2847">
        <f t="shared" ca="1" si="226"/>
        <v>1.4161903615567635E-2</v>
      </c>
      <c r="P2847">
        <f t="shared" ca="1" si="230"/>
        <v>0</v>
      </c>
      <c r="Q2847">
        <f t="shared" ca="1" si="227"/>
        <v>0.20651519597988688</v>
      </c>
      <c r="R2847">
        <f t="shared" ca="1" si="228"/>
        <v>0</v>
      </c>
      <c r="S2847">
        <f t="shared" ca="1" si="229"/>
        <v>1.4161903615567635E-2</v>
      </c>
    </row>
    <row r="2848" spans="12:19" x14ac:dyDescent="0.35">
      <c r="L2848">
        <v>27</v>
      </c>
      <c r="M2848">
        <f t="shared" ca="1" si="226"/>
        <v>3.6767404470168845E-2</v>
      </c>
      <c r="P2848">
        <f t="shared" ca="1" si="230"/>
        <v>0</v>
      </c>
      <c r="Q2848">
        <f t="shared" ca="1" si="227"/>
        <v>0.21374342118969467</v>
      </c>
      <c r="R2848">
        <f t="shared" ca="1" si="228"/>
        <v>0</v>
      </c>
      <c r="S2848">
        <f t="shared" ca="1" si="229"/>
        <v>3.6767404470168845E-2</v>
      </c>
    </row>
    <row r="2849" spans="12:19" x14ac:dyDescent="0.35">
      <c r="L2849">
        <v>28</v>
      </c>
      <c r="M2849">
        <f t="shared" ca="1" si="226"/>
        <v>1.5711422204042751E-2</v>
      </c>
      <c r="P2849">
        <f t="shared" ca="1" si="230"/>
        <v>0</v>
      </c>
      <c r="Q2849">
        <f t="shared" ca="1" si="227"/>
        <v>0.20441009559959483</v>
      </c>
      <c r="R2849">
        <f t="shared" ca="1" si="228"/>
        <v>0</v>
      </c>
      <c r="S2849">
        <f t="shared" ca="1" si="229"/>
        <v>1.5711422204042751E-2</v>
      </c>
    </row>
    <row r="2850" spans="12:19" x14ac:dyDescent="0.35">
      <c r="L2850">
        <v>29</v>
      </c>
      <c r="M2850">
        <f t="shared" ca="1" si="226"/>
        <v>2.9537236782837147E-2</v>
      </c>
      <c r="P2850">
        <f t="shared" ca="1" si="230"/>
        <v>0</v>
      </c>
      <c r="Q2850">
        <f t="shared" ca="1" si="227"/>
        <v>0.21617861250716897</v>
      </c>
      <c r="R2850">
        <f t="shared" ca="1" si="228"/>
        <v>0</v>
      </c>
      <c r="S2850">
        <f t="shared" ca="1" si="229"/>
        <v>2.9537236782837147E-2</v>
      </c>
    </row>
    <row r="2851" spans="12:19" x14ac:dyDescent="0.35">
      <c r="L2851">
        <v>30</v>
      </c>
      <c r="M2851">
        <f t="shared" ca="1" si="226"/>
        <v>1.7447149911413912E-2</v>
      </c>
      <c r="P2851">
        <f t="shared" ca="1" si="230"/>
        <v>0</v>
      </c>
      <c r="Q2851">
        <f t="shared" ca="1" si="227"/>
        <v>0.24332068731417905</v>
      </c>
      <c r="R2851">
        <f t="shared" ca="1" si="228"/>
        <v>0</v>
      </c>
      <c r="S2851">
        <f t="shared" ca="1" si="229"/>
        <v>1.7447149911413912E-2</v>
      </c>
    </row>
    <row r="2852" spans="12:19" x14ac:dyDescent="0.35">
      <c r="L2852">
        <v>1</v>
      </c>
      <c r="M2852">
        <f t="shared" ca="1" si="226"/>
        <v>3.4501105321500476E-2</v>
      </c>
      <c r="P2852">
        <f t="shared" ca="1" si="230"/>
        <v>0</v>
      </c>
      <c r="Q2852">
        <f t="shared" ca="1" si="227"/>
        <v>0.17151976780618647</v>
      </c>
      <c r="R2852">
        <f t="shared" ca="1" si="228"/>
        <v>0</v>
      </c>
      <c r="S2852">
        <f t="shared" ca="1" si="229"/>
        <v>3.4501105321500476E-2</v>
      </c>
    </row>
    <row r="2853" spans="12:19" x14ac:dyDescent="0.35">
      <c r="L2853">
        <v>2</v>
      </c>
      <c r="M2853">
        <f t="shared" ca="1" si="226"/>
        <v>3.2717233967770008E-2</v>
      </c>
      <c r="P2853">
        <f t="shared" ca="1" si="230"/>
        <v>1</v>
      </c>
      <c r="Q2853">
        <f t="shared" ca="1" si="227"/>
        <v>0.25784359804496176</v>
      </c>
      <c r="R2853">
        <f t="shared" ca="1" si="228"/>
        <v>0.25784359804496176</v>
      </c>
      <c r="S2853">
        <f t="shared" ca="1" si="229"/>
        <v>-0.22512636407719175</v>
      </c>
    </row>
    <row r="2854" spans="12:19" x14ac:dyDescent="0.35">
      <c r="L2854">
        <v>3</v>
      </c>
      <c r="M2854">
        <f t="shared" ca="1" si="226"/>
        <v>4.6229483099438251E-2</v>
      </c>
      <c r="P2854">
        <f t="shared" ca="1" si="230"/>
        <v>0</v>
      </c>
      <c r="Q2854">
        <f t="shared" ca="1" si="227"/>
        <v>0.17840178553505812</v>
      </c>
      <c r="R2854">
        <f t="shared" ca="1" si="228"/>
        <v>0</v>
      </c>
      <c r="S2854">
        <f t="shared" ca="1" si="229"/>
        <v>4.6229483099438251E-2</v>
      </c>
    </row>
    <row r="2855" spans="12:19" x14ac:dyDescent="0.35">
      <c r="L2855">
        <v>4</v>
      </c>
      <c r="M2855">
        <f t="shared" ca="1" si="226"/>
        <v>2.0733486611717377E-2</v>
      </c>
      <c r="P2855">
        <f t="shared" ca="1" si="230"/>
        <v>0</v>
      </c>
      <c r="Q2855">
        <f t="shared" ca="1" si="227"/>
        <v>0.2942144682930104</v>
      </c>
      <c r="R2855">
        <f t="shared" ca="1" si="228"/>
        <v>0</v>
      </c>
      <c r="S2855">
        <f t="shared" ca="1" si="229"/>
        <v>2.0733486611717377E-2</v>
      </c>
    </row>
    <row r="2856" spans="12:19" x14ac:dyDescent="0.35">
      <c r="L2856">
        <v>5</v>
      </c>
      <c r="M2856">
        <f t="shared" ca="1" si="226"/>
        <v>1.5628364275988512E-2</v>
      </c>
      <c r="P2856">
        <f t="shared" ca="1" si="230"/>
        <v>0</v>
      </c>
      <c r="Q2856">
        <f t="shared" ca="1" si="227"/>
        <v>0.222006350462431</v>
      </c>
      <c r="R2856">
        <f t="shared" ca="1" si="228"/>
        <v>0</v>
      </c>
      <c r="S2856">
        <f t="shared" ca="1" si="229"/>
        <v>1.5628364275988512E-2</v>
      </c>
    </row>
    <row r="2857" spans="12:19" x14ac:dyDescent="0.35">
      <c r="L2857">
        <v>6</v>
      </c>
      <c r="M2857">
        <f t="shared" ca="1" si="226"/>
        <v>2.6891487478352842E-2</v>
      </c>
      <c r="P2857">
        <f t="shared" ca="1" si="230"/>
        <v>0</v>
      </c>
      <c r="Q2857">
        <f t="shared" ca="1" si="227"/>
        <v>0.17539645150344987</v>
      </c>
      <c r="R2857">
        <f t="shared" ca="1" si="228"/>
        <v>0</v>
      </c>
      <c r="S2857">
        <f t="shared" ca="1" si="229"/>
        <v>2.6891487478352842E-2</v>
      </c>
    </row>
    <row r="2858" spans="12:19" x14ac:dyDescent="0.35">
      <c r="L2858">
        <v>7</v>
      </c>
      <c r="M2858">
        <f t="shared" ca="1" si="226"/>
        <v>5.351577225048039E-3</v>
      </c>
      <c r="P2858">
        <f t="shared" ca="1" si="230"/>
        <v>0</v>
      </c>
      <c r="Q2858">
        <f t="shared" ca="1" si="227"/>
        <v>6.7929559644021933E-2</v>
      </c>
      <c r="R2858">
        <f t="shared" ca="1" si="228"/>
        <v>0</v>
      </c>
      <c r="S2858">
        <f t="shared" ca="1" si="229"/>
        <v>5.351577225048039E-3</v>
      </c>
    </row>
    <row r="2859" spans="12:19" x14ac:dyDescent="0.35">
      <c r="L2859">
        <v>8</v>
      </c>
      <c r="M2859">
        <f t="shared" ca="1" si="226"/>
        <v>1.0983100193057302E-2</v>
      </c>
      <c r="P2859">
        <f t="shared" ca="1" si="230"/>
        <v>0</v>
      </c>
      <c r="Q2859">
        <f t="shared" ca="1" si="227"/>
        <v>0.19185339717654185</v>
      </c>
      <c r="R2859">
        <f t="shared" ca="1" si="228"/>
        <v>0</v>
      </c>
      <c r="S2859">
        <f t="shared" ca="1" si="229"/>
        <v>1.0983100193057302E-2</v>
      </c>
    </row>
    <row r="2860" spans="12:19" x14ac:dyDescent="0.35">
      <c r="L2860">
        <v>9</v>
      </c>
      <c r="M2860">
        <f t="shared" ca="1" si="226"/>
        <v>3.1049354407732078E-2</v>
      </c>
      <c r="P2860">
        <f t="shared" ca="1" si="230"/>
        <v>0</v>
      </c>
      <c r="Q2860">
        <f t="shared" ca="1" si="227"/>
        <v>0.14659458076993612</v>
      </c>
      <c r="R2860">
        <f t="shared" ca="1" si="228"/>
        <v>0</v>
      </c>
      <c r="S2860">
        <f t="shared" ca="1" si="229"/>
        <v>3.1049354407732078E-2</v>
      </c>
    </row>
    <row r="2861" spans="12:19" x14ac:dyDescent="0.35">
      <c r="L2861">
        <v>10</v>
      </c>
      <c r="M2861">
        <f t="shared" ca="1" si="226"/>
        <v>2.2272715022109289E-2</v>
      </c>
      <c r="P2861">
        <f t="shared" ca="1" si="230"/>
        <v>0</v>
      </c>
      <c r="Q2861">
        <f t="shared" ca="1" si="227"/>
        <v>0.21946340042077364</v>
      </c>
      <c r="R2861">
        <f t="shared" ca="1" si="228"/>
        <v>0</v>
      </c>
      <c r="S2861">
        <f t="shared" ca="1" si="229"/>
        <v>2.2272715022109289E-2</v>
      </c>
    </row>
    <row r="2862" spans="12:19" x14ac:dyDescent="0.35">
      <c r="L2862">
        <v>11</v>
      </c>
      <c r="M2862">
        <f t="shared" ca="1" si="226"/>
        <v>2.982369188783477E-2</v>
      </c>
      <c r="P2862">
        <f t="shared" ca="1" si="230"/>
        <v>0</v>
      </c>
      <c r="Q2862">
        <f t="shared" ca="1" si="227"/>
        <v>0.27663178224031093</v>
      </c>
      <c r="R2862">
        <f t="shared" ca="1" si="228"/>
        <v>0</v>
      </c>
      <c r="S2862">
        <f t="shared" ca="1" si="229"/>
        <v>2.982369188783477E-2</v>
      </c>
    </row>
    <row r="2863" spans="12:19" x14ac:dyDescent="0.35">
      <c r="L2863">
        <v>12</v>
      </c>
      <c r="M2863">
        <f t="shared" ca="1" si="226"/>
        <v>1.3436440964808725E-2</v>
      </c>
      <c r="P2863">
        <f t="shared" ca="1" si="230"/>
        <v>0</v>
      </c>
      <c r="Q2863">
        <f t="shared" ca="1" si="227"/>
        <v>0.21889311356923191</v>
      </c>
      <c r="R2863">
        <f t="shared" ca="1" si="228"/>
        <v>0</v>
      </c>
      <c r="S2863">
        <f t="shared" ca="1" si="229"/>
        <v>1.3436440964808725E-2</v>
      </c>
    </row>
    <row r="2864" spans="12:19" x14ac:dyDescent="0.35">
      <c r="L2864">
        <v>13</v>
      </c>
      <c r="M2864">
        <f t="shared" ca="1" si="226"/>
        <v>2.2117331339904383E-2</v>
      </c>
      <c r="P2864">
        <f t="shared" ca="1" si="230"/>
        <v>0</v>
      </c>
      <c r="Q2864">
        <f t="shared" ca="1" si="227"/>
        <v>0.13737965162176727</v>
      </c>
      <c r="R2864">
        <f t="shared" ca="1" si="228"/>
        <v>0</v>
      </c>
      <c r="S2864">
        <f t="shared" ca="1" si="229"/>
        <v>2.2117331339904383E-2</v>
      </c>
    </row>
    <row r="2865" spans="12:19" x14ac:dyDescent="0.35">
      <c r="L2865">
        <v>14</v>
      </c>
      <c r="M2865">
        <f t="shared" ca="1" si="226"/>
        <v>1.6862931728163697E-2</v>
      </c>
      <c r="P2865">
        <f t="shared" ca="1" si="230"/>
        <v>0</v>
      </c>
      <c r="Q2865">
        <f t="shared" ca="1" si="227"/>
        <v>0.20616183722037359</v>
      </c>
      <c r="R2865">
        <f t="shared" ca="1" si="228"/>
        <v>0</v>
      </c>
      <c r="S2865">
        <f t="shared" ca="1" si="229"/>
        <v>1.6862931728163697E-2</v>
      </c>
    </row>
    <row r="2866" spans="12:19" x14ac:dyDescent="0.35">
      <c r="L2866">
        <v>15</v>
      </c>
      <c r="M2866">
        <f t="shared" ca="1" si="226"/>
        <v>2.8377999014435242E-2</v>
      </c>
      <c r="P2866">
        <f t="shared" ca="1" si="230"/>
        <v>0</v>
      </c>
      <c r="Q2866">
        <f t="shared" ca="1" si="227"/>
        <v>0.19931156700186115</v>
      </c>
      <c r="R2866">
        <f t="shared" ca="1" si="228"/>
        <v>0</v>
      </c>
      <c r="S2866">
        <f t="shared" ca="1" si="229"/>
        <v>2.8377999014435242E-2</v>
      </c>
    </row>
    <row r="2867" spans="12:19" x14ac:dyDescent="0.35">
      <c r="L2867">
        <v>16</v>
      </c>
      <c r="M2867">
        <f t="shared" ca="1" si="226"/>
        <v>1.8664380213720376E-2</v>
      </c>
      <c r="P2867">
        <f t="shared" ca="1" si="230"/>
        <v>0</v>
      </c>
      <c r="Q2867">
        <f t="shared" ca="1" si="227"/>
        <v>0.2966651779006621</v>
      </c>
      <c r="R2867">
        <f t="shared" ca="1" si="228"/>
        <v>0</v>
      </c>
      <c r="S2867">
        <f t="shared" ca="1" si="229"/>
        <v>1.8664380213720376E-2</v>
      </c>
    </row>
    <row r="2868" spans="12:19" x14ac:dyDescent="0.35">
      <c r="L2868">
        <v>17</v>
      </c>
      <c r="M2868">
        <f t="shared" ca="1" si="226"/>
        <v>9.8250694326638306E-3</v>
      </c>
      <c r="P2868">
        <f t="shared" ca="1" si="230"/>
        <v>0</v>
      </c>
      <c r="Q2868">
        <f t="shared" ca="1" si="227"/>
        <v>0.14910460270304299</v>
      </c>
      <c r="R2868">
        <f t="shared" ca="1" si="228"/>
        <v>0</v>
      </c>
      <c r="S2868">
        <f t="shared" ca="1" si="229"/>
        <v>9.8250694326638306E-3</v>
      </c>
    </row>
    <row r="2869" spans="12:19" x14ac:dyDescent="0.35">
      <c r="L2869">
        <v>18</v>
      </c>
      <c r="M2869">
        <f t="shared" ca="1" si="226"/>
        <v>3.0970349938937755E-2</v>
      </c>
      <c r="P2869">
        <f t="shared" ca="1" si="230"/>
        <v>0</v>
      </c>
      <c r="Q2869">
        <f t="shared" ca="1" si="227"/>
        <v>0.21938686643787775</v>
      </c>
      <c r="R2869">
        <f t="shared" ca="1" si="228"/>
        <v>0</v>
      </c>
      <c r="S2869">
        <f t="shared" ca="1" si="229"/>
        <v>3.0970349938937755E-2</v>
      </c>
    </row>
    <row r="2870" spans="12:19" x14ac:dyDescent="0.35">
      <c r="L2870">
        <v>19</v>
      </c>
      <c r="M2870">
        <f t="shared" ca="1" si="226"/>
        <v>3.5936828772485052E-2</v>
      </c>
      <c r="P2870">
        <f t="shared" ca="1" si="230"/>
        <v>0</v>
      </c>
      <c r="Q2870">
        <f t="shared" ca="1" si="227"/>
        <v>0.27422821092506161</v>
      </c>
      <c r="R2870">
        <f t="shared" ca="1" si="228"/>
        <v>0</v>
      </c>
      <c r="S2870">
        <f t="shared" ca="1" si="229"/>
        <v>3.5936828772485052E-2</v>
      </c>
    </row>
    <row r="2871" spans="12:19" x14ac:dyDescent="0.35">
      <c r="L2871">
        <v>20</v>
      </c>
      <c r="M2871">
        <f t="shared" ca="1" si="226"/>
        <v>2.3341166405369099E-2</v>
      </c>
      <c r="P2871">
        <f t="shared" ca="1" si="230"/>
        <v>1</v>
      </c>
      <c r="Q2871">
        <f t="shared" ca="1" si="227"/>
        <v>0.17419583791238796</v>
      </c>
      <c r="R2871">
        <f t="shared" ca="1" si="228"/>
        <v>0.17419583791238796</v>
      </c>
      <c r="S2871">
        <f t="shared" ca="1" si="229"/>
        <v>-0.15085467150701887</v>
      </c>
    </row>
    <row r="2872" spans="12:19" x14ac:dyDescent="0.35">
      <c r="L2872">
        <v>21</v>
      </c>
      <c r="M2872">
        <f t="shared" ca="1" si="226"/>
        <v>1.2779263556801979E-2</v>
      </c>
      <c r="P2872">
        <f t="shared" ca="1" si="230"/>
        <v>0</v>
      </c>
      <c r="Q2872">
        <f t="shared" ca="1" si="227"/>
        <v>0.26530298386355466</v>
      </c>
      <c r="R2872">
        <f t="shared" ca="1" si="228"/>
        <v>0</v>
      </c>
      <c r="S2872">
        <f t="shared" ca="1" si="229"/>
        <v>1.2779263556801979E-2</v>
      </c>
    </row>
    <row r="2873" spans="12:19" x14ac:dyDescent="0.35">
      <c r="L2873">
        <v>22</v>
      </c>
      <c r="M2873">
        <f t="shared" ca="1" si="226"/>
        <v>3.0990018722376621E-2</v>
      </c>
      <c r="P2873">
        <f t="shared" ca="1" si="230"/>
        <v>0</v>
      </c>
      <c r="Q2873">
        <f t="shared" ca="1" si="227"/>
        <v>7.9052341913038851E-2</v>
      </c>
      <c r="R2873">
        <f t="shared" ca="1" si="228"/>
        <v>0</v>
      </c>
      <c r="S2873">
        <f t="shared" ca="1" si="229"/>
        <v>3.0990018722376621E-2</v>
      </c>
    </row>
    <row r="2874" spans="12:19" x14ac:dyDescent="0.35">
      <c r="L2874">
        <v>23</v>
      </c>
      <c r="M2874">
        <f t="shared" ca="1" si="226"/>
        <v>2.5738580570902864E-2</v>
      </c>
      <c r="P2874">
        <f t="shared" ca="1" si="230"/>
        <v>1</v>
      </c>
      <c r="Q2874">
        <f t="shared" ca="1" si="227"/>
        <v>0.2309259005761998</v>
      </c>
      <c r="R2874">
        <f t="shared" ca="1" si="228"/>
        <v>0.2309259005761998</v>
      </c>
      <c r="S2874">
        <f t="shared" ca="1" si="229"/>
        <v>-0.20518732000529694</v>
      </c>
    </row>
    <row r="2875" spans="12:19" x14ac:dyDescent="0.35">
      <c r="L2875">
        <v>24</v>
      </c>
      <c r="M2875">
        <f t="shared" ca="1" si="226"/>
        <v>1.513775820658707E-2</v>
      </c>
      <c r="P2875">
        <f t="shared" ca="1" si="230"/>
        <v>0</v>
      </c>
      <c r="Q2875">
        <f t="shared" ca="1" si="227"/>
        <v>0.26178740021182023</v>
      </c>
      <c r="R2875">
        <f t="shared" ca="1" si="228"/>
        <v>0</v>
      </c>
      <c r="S2875">
        <f t="shared" ca="1" si="229"/>
        <v>1.513775820658707E-2</v>
      </c>
    </row>
    <row r="2876" spans="12:19" x14ac:dyDescent="0.35">
      <c r="L2876">
        <v>25</v>
      </c>
      <c r="M2876">
        <f t="shared" ca="1" si="226"/>
        <v>3.4236848024704905E-2</v>
      </c>
      <c r="P2876">
        <f t="shared" ca="1" si="230"/>
        <v>0</v>
      </c>
      <c r="Q2876">
        <f t="shared" ca="1" si="227"/>
        <v>0.20933852833112521</v>
      </c>
      <c r="R2876">
        <f t="shared" ca="1" si="228"/>
        <v>0</v>
      </c>
      <c r="S2876">
        <f t="shared" ca="1" si="229"/>
        <v>3.4236848024704905E-2</v>
      </c>
    </row>
    <row r="2877" spans="12:19" x14ac:dyDescent="0.35">
      <c r="L2877">
        <v>26</v>
      </c>
      <c r="M2877">
        <f t="shared" ca="1" si="226"/>
        <v>2.7064123504334164E-2</v>
      </c>
      <c r="P2877">
        <f t="shared" ca="1" si="230"/>
        <v>0</v>
      </c>
      <c r="Q2877">
        <f t="shared" ca="1" si="227"/>
        <v>8.5238804134884189E-2</v>
      </c>
      <c r="R2877">
        <f t="shared" ca="1" si="228"/>
        <v>0</v>
      </c>
      <c r="S2877">
        <f t="shared" ca="1" si="229"/>
        <v>2.7064123504334164E-2</v>
      </c>
    </row>
    <row r="2878" spans="12:19" x14ac:dyDescent="0.35">
      <c r="L2878">
        <v>27</v>
      </c>
      <c r="M2878">
        <f t="shared" ca="1" si="226"/>
        <v>2.6766350589872312E-2</v>
      </c>
      <c r="P2878">
        <f t="shared" ca="1" si="230"/>
        <v>0</v>
      </c>
      <c r="Q2878">
        <f t="shared" ca="1" si="227"/>
        <v>0.17767268589802918</v>
      </c>
      <c r="R2878">
        <f t="shared" ca="1" si="228"/>
        <v>0</v>
      </c>
      <c r="S2878">
        <f t="shared" ca="1" si="229"/>
        <v>2.6766350589872312E-2</v>
      </c>
    </row>
    <row r="2879" spans="12:19" x14ac:dyDescent="0.35">
      <c r="L2879">
        <v>28</v>
      </c>
      <c r="M2879">
        <f t="shared" ca="1" si="226"/>
        <v>1.3184257809774669E-2</v>
      </c>
      <c r="P2879">
        <f t="shared" ca="1" si="230"/>
        <v>0</v>
      </c>
      <c r="Q2879">
        <f t="shared" ca="1" si="227"/>
        <v>0.21941119504250975</v>
      </c>
      <c r="R2879">
        <f t="shared" ca="1" si="228"/>
        <v>0</v>
      </c>
      <c r="S2879">
        <f t="shared" ca="1" si="229"/>
        <v>1.3184257809774669E-2</v>
      </c>
    </row>
    <row r="2880" spans="12:19" x14ac:dyDescent="0.35">
      <c r="L2880">
        <v>29</v>
      </c>
      <c r="M2880">
        <f t="shared" ca="1" si="226"/>
        <v>1.4658748636177827E-2</v>
      </c>
      <c r="P2880">
        <f t="shared" ca="1" si="230"/>
        <v>0</v>
      </c>
      <c r="Q2880">
        <f t="shared" ca="1" si="227"/>
        <v>0.33021346717347311</v>
      </c>
      <c r="R2880">
        <f t="shared" ca="1" si="228"/>
        <v>0</v>
      </c>
      <c r="S2880">
        <f t="shared" ca="1" si="229"/>
        <v>1.4658748636177827E-2</v>
      </c>
    </row>
    <row r="2881" spans="12:19" x14ac:dyDescent="0.35">
      <c r="L2881">
        <v>30</v>
      </c>
      <c r="M2881">
        <f t="shared" ca="1" si="226"/>
        <v>1.3615500535194603E-2</v>
      </c>
      <c r="P2881">
        <f t="shared" ca="1" si="230"/>
        <v>0</v>
      </c>
      <c r="Q2881">
        <f t="shared" ca="1" si="227"/>
        <v>0.19481578022744583</v>
      </c>
      <c r="R2881">
        <f t="shared" ca="1" si="228"/>
        <v>0</v>
      </c>
      <c r="S2881">
        <f t="shared" ca="1" si="229"/>
        <v>1.3615500535194603E-2</v>
      </c>
    </row>
    <row r="2882" spans="12:19" x14ac:dyDescent="0.35">
      <c r="L2882">
        <v>1</v>
      </c>
      <c r="M2882">
        <f t="shared" ca="1" si="226"/>
        <v>2.8603004543048531E-2</v>
      </c>
      <c r="P2882">
        <f t="shared" ca="1" si="230"/>
        <v>0</v>
      </c>
      <c r="Q2882">
        <f t="shared" ca="1" si="227"/>
        <v>0.14783604507157316</v>
      </c>
      <c r="R2882">
        <f t="shared" ca="1" si="228"/>
        <v>0</v>
      </c>
      <c r="S2882">
        <f t="shared" ca="1" si="229"/>
        <v>2.8603004543048531E-2</v>
      </c>
    </row>
    <row r="2883" spans="12:19" x14ac:dyDescent="0.35">
      <c r="L2883">
        <v>2</v>
      </c>
      <c r="M2883">
        <f t="shared" ref="M2883:M2946" ca="1" si="231">_xlfn.NORM.INV(RAND(),$B$10,$B$11)</f>
        <v>2.8062259501492156E-2</v>
      </c>
      <c r="P2883">
        <f t="shared" ca="1" si="230"/>
        <v>0</v>
      </c>
      <c r="Q2883">
        <f t="shared" ref="Q2883:Q2946" ca="1" si="232">_xlfn.NORM.INV(RAND(),$F$11,$F$12)%</f>
        <v>0.20588754060190756</v>
      </c>
      <c r="R2883">
        <f t="shared" ref="R2883:R2946" ca="1" si="233">P2883*Q2883</f>
        <v>0</v>
      </c>
      <c r="S2883">
        <f t="shared" ref="S2883:S2946" ca="1" si="234">M2883-R2883</f>
        <v>2.8062259501492156E-2</v>
      </c>
    </row>
    <row r="2884" spans="12:19" x14ac:dyDescent="0.35">
      <c r="L2884">
        <v>3</v>
      </c>
      <c r="M2884">
        <f t="shared" ca="1" si="231"/>
        <v>2.2665973567359526E-2</v>
      </c>
      <c r="P2884">
        <f t="shared" ref="P2884:P2947" ca="1" si="235">IF(P2883 = 1, 0, (RAND() &lt; $F$8) * 1)</f>
        <v>0</v>
      </c>
      <c r="Q2884">
        <f t="shared" ca="1" si="232"/>
        <v>0.26375127126813497</v>
      </c>
      <c r="R2884">
        <f t="shared" ca="1" si="233"/>
        <v>0</v>
      </c>
      <c r="S2884">
        <f t="shared" ca="1" si="234"/>
        <v>2.2665973567359526E-2</v>
      </c>
    </row>
    <row r="2885" spans="12:19" x14ac:dyDescent="0.35">
      <c r="L2885">
        <v>4</v>
      </c>
      <c r="M2885">
        <f t="shared" ca="1" si="231"/>
        <v>3.5657845297697013E-2</v>
      </c>
      <c r="P2885">
        <f t="shared" ca="1" si="235"/>
        <v>0</v>
      </c>
      <c r="Q2885">
        <f t="shared" ca="1" si="232"/>
        <v>0.20060349348277617</v>
      </c>
      <c r="R2885">
        <f t="shared" ca="1" si="233"/>
        <v>0</v>
      </c>
      <c r="S2885">
        <f t="shared" ca="1" si="234"/>
        <v>3.5657845297697013E-2</v>
      </c>
    </row>
    <row r="2886" spans="12:19" x14ac:dyDescent="0.35">
      <c r="L2886">
        <v>5</v>
      </c>
      <c r="M2886">
        <f t="shared" ca="1" si="231"/>
        <v>2.8383281750479997E-2</v>
      </c>
      <c r="P2886">
        <f t="shared" ca="1" si="235"/>
        <v>0</v>
      </c>
      <c r="Q2886">
        <f t="shared" ca="1" si="232"/>
        <v>0.20740048053471416</v>
      </c>
      <c r="R2886">
        <f t="shared" ca="1" si="233"/>
        <v>0</v>
      </c>
      <c r="S2886">
        <f t="shared" ca="1" si="234"/>
        <v>2.8383281750479997E-2</v>
      </c>
    </row>
    <row r="2887" spans="12:19" x14ac:dyDescent="0.35">
      <c r="L2887">
        <v>6</v>
      </c>
      <c r="M2887">
        <f t="shared" ca="1" si="231"/>
        <v>2.3633598280994147E-2</v>
      </c>
      <c r="P2887">
        <f t="shared" ca="1" si="235"/>
        <v>0</v>
      </c>
      <c r="Q2887">
        <f t="shared" ca="1" si="232"/>
        <v>0.18977721237551642</v>
      </c>
      <c r="R2887">
        <f t="shared" ca="1" si="233"/>
        <v>0</v>
      </c>
      <c r="S2887">
        <f t="shared" ca="1" si="234"/>
        <v>2.3633598280994147E-2</v>
      </c>
    </row>
    <row r="2888" spans="12:19" x14ac:dyDescent="0.35">
      <c r="L2888">
        <v>7</v>
      </c>
      <c r="M2888">
        <f t="shared" ca="1" si="231"/>
        <v>2.1416870142667157E-2</v>
      </c>
      <c r="P2888">
        <f t="shared" ca="1" si="235"/>
        <v>0</v>
      </c>
      <c r="Q2888">
        <f t="shared" ca="1" si="232"/>
        <v>0.20160976960581226</v>
      </c>
      <c r="R2888">
        <f t="shared" ca="1" si="233"/>
        <v>0</v>
      </c>
      <c r="S2888">
        <f t="shared" ca="1" si="234"/>
        <v>2.1416870142667157E-2</v>
      </c>
    </row>
    <row r="2889" spans="12:19" x14ac:dyDescent="0.35">
      <c r="L2889">
        <v>8</v>
      </c>
      <c r="M2889">
        <f t="shared" ca="1" si="231"/>
        <v>2.4006354265499064E-2</v>
      </c>
      <c r="P2889">
        <f t="shared" ca="1" si="235"/>
        <v>0</v>
      </c>
      <c r="Q2889">
        <f t="shared" ca="1" si="232"/>
        <v>0.21992128318806309</v>
      </c>
      <c r="R2889">
        <f t="shared" ca="1" si="233"/>
        <v>0</v>
      </c>
      <c r="S2889">
        <f t="shared" ca="1" si="234"/>
        <v>2.4006354265499064E-2</v>
      </c>
    </row>
    <row r="2890" spans="12:19" x14ac:dyDescent="0.35">
      <c r="L2890">
        <v>9</v>
      </c>
      <c r="M2890">
        <f t="shared" ca="1" si="231"/>
        <v>1.4820338506826628E-2</v>
      </c>
      <c r="P2890">
        <f t="shared" ca="1" si="235"/>
        <v>1</v>
      </c>
      <c r="Q2890">
        <f t="shared" ca="1" si="232"/>
        <v>0.20677715939333172</v>
      </c>
      <c r="R2890">
        <f t="shared" ca="1" si="233"/>
        <v>0.20677715939333172</v>
      </c>
      <c r="S2890">
        <f t="shared" ca="1" si="234"/>
        <v>-0.19195682088650509</v>
      </c>
    </row>
    <row r="2891" spans="12:19" x14ac:dyDescent="0.35">
      <c r="L2891">
        <v>10</v>
      </c>
      <c r="M2891">
        <f t="shared" ca="1" si="231"/>
        <v>3.2635340055186493E-2</v>
      </c>
      <c r="P2891">
        <f t="shared" ca="1" si="235"/>
        <v>0</v>
      </c>
      <c r="Q2891">
        <f t="shared" ca="1" si="232"/>
        <v>0.36285039902312277</v>
      </c>
      <c r="R2891">
        <f t="shared" ca="1" si="233"/>
        <v>0</v>
      </c>
      <c r="S2891">
        <f t="shared" ca="1" si="234"/>
        <v>3.2635340055186493E-2</v>
      </c>
    </row>
    <row r="2892" spans="12:19" x14ac:dyDescent="0.35">
      <c r="L2892">
        <v>11</v>
      </c>
      <c r="M2892">
        <f t="shared" ca="1" si="231"/>
        <v>3.0898224292357501E-2</v>
      </c>
      <c r="P2892">
        <f t="shared" ca="1" si="235"/>
        <v>0</v>
      </c>
      <c r="Q2892">
        <f t="shared" ca="1" si="232"/>
        <v>0.18456473028024076</v>
      </c>
      <c r="R2892">
        <f t="shared" ca="1" si="233"/>
        <v>0</v>
      </c>
      <c r="S2892">
        <f t="shared" ca="1" si="234"/>
        <v>3.0898224292357501E-2</v>
      </c>
    </row>
    <row r="2893" spans="12:19" x14ac:dyDescent="0.35">
      <c r="L2893">
        <v>12</v>
      </c>
      <c r="M2893">
        <f t="shared" ca="1" si="231"/>
        <v>2.1549102649334011E-2</v>
      </c>
      <c r="P2893">
        <f t="shared" ca="1" si="235"/>
        <v>0</v>
      </c>
      <c r="Q2893">
        <f t="shared" ca="1" si="232"/>
        <v>0.20337111231842794</v>
      </c>
      <c r="R2893">
        <f t="shared" ca="1" si="233"/>
        <v>0</v>
      </c>
      <c r="S2893">
        <f t="shared" ca="1" si="234"/>
        <v>2.1549102649334011E-2</v>
      </c>
    </row>
    <row r="2894" spans="12:19" x14ac:dyDescent="0.35">
      <c r="L2894">
        <v>13</v>
      </c>
      <c r="M2894">
        <f t="shared" ca="1" si="231"/>
        <v>2.2805770351060531E-2</v>
      </c>
      <c r="P2894">
        <f t="shared" ca="1" si="235"/>
        <v>0</v>
      </c>
      <c r="Q2894">
        <f t="shared" ca="1" si="232"/>
        <v>0.2332745190533636</v>
      </c>
      <c r="R2894">
        <f t="shared" ca="1" si="233"/>
        <v>0</v>
      </c>
      <c r="S2894">
        <f t="shared" ca="1" si="234"/>
        <v>2.2805770351060531E-2</v>
      </c>
    </row>
    <row r="2895" spans="12:19" x14ac:dyDescent="0.35">
      <c r="L2895">
        <v>14</v>
      </c>
      <c r="M2895">
        <f t="shared" ca="1" si="231"/>
        <v>8.8530704445898955E-3</v>
      </c>
      <c r="P2895">
        <f t="shared" ca="1" si="235"/>
        <v>0</v>
      </c>
      <c r="Q2895">
        <f t="shared" ca="1" si="232"/>
        <v>0.12899354097703436</v>
      </c>
      <c r="R2895">
        <f t="shared" ca="1" si="233"/>
        <v>0</v>
      </c>
      <c r="S2895">
        <f t="shared" ca="1" si="234"/>
        <v>8.8530704445898955E-3</v>
      </c>
    </row>
    <row r="2896" spans="12:19" x14ac:dyDescent="0.35">
      <c r="L2896">
        <v>15</v>
      </c>
      <c r="M2896">
        <f t="shared" ca="1" si="231"/>
        <v>2.7979589303817925E-2</v>
      </c>
      <c r="P2896">
        <f t="shared" ca="1" si="235"/>
        <v>0</v>
      </c>
      <c r="Q2896">
        <f t="shared" ca="1" si="232"/>
        <v>0.13981985568675673</v>
      </c>
      <c r="R2896">
        <f t="shared" ca="1" si="233"/>
        <v>0</v>
      </c>
      <c r="S2896">
        <f t="shared" ca="1" si="234"/>
        <v>2.7979589303817925E-2</v>
      </c>
    </row>
    <row r="2897" spans="12:19" x14ac:dyDescent="0.35">
      <c r="L2897">
        <v>16</v>
      </c>
      <c r="M2897">
        <f t="shared" ca="1" si="231"/>
        <v>1.2899612930313787E-2</v>
      </c>
      <c r="P2897">
        <f t="shared" ca="1" si="235"/>
        <v>0</v>
      </c>
      <c r="Q2897">
        <f t="shared" ca="1" si="232"/>
        <v>0.18375998474199179</v>
      </c>
      <c r="R2897">
        <f t="shared" ca="1" si="233"/>
        <v>0</v>
      </c>
      <c r="S2897">
        <f t="shared" ca="1" si="234"/>
        <v>1.2899612930313787E-2</v>
      </c>
    </row>
    <row r="2898" spans="12:19" x14ac:dyDescent="0.35">
      <c r="L2898">
        <v>17</v>
      </c>
      <c r="M2898">
        <f t="shared" ca="1" si="231"/>
        <v>2.5446322364633202E-2</v>
      </c>
      <c r="P2898">
        <f t="shared" ca="1" si="235"/>
        <v>0</v>
      </c>
      <c r="Q2898">
        <f t="shared" ca="1" si="232"/>
        <v>0.20703955519336706</v>
      </c>
      <c r="R2898">
        <f t="shared" ca="1" si="233"/>
        <v>0</v>
      </c>
      <c r="S2898">
        <f t="shared" ca="1" si="234"/>
        <v>2.5446322364633202E-2</v>
      </c>
    </row>
    <row r="2899" spans="12:19" x14ac:dyDescent="0.35">
      <c r="L2899">
        <v>18</v>
      </c>
      <c r="M2899">
        <f t="shared" ca="1" si="231"/>
        <v>3.8196579058468051E-2</v>
      </c>
      <c r="P2899">
        <f t="shared" ca="1" si="235"/>
        <v>0</v>
      </c>
      <c r="Q2899">
        <f t="shared" ca="1" si="232"/>
        <v>0.25523432692988285</v>
      </c>
      <c r="R2899">
        <f t="shared" ca="1" si="233"/>
        <v>0</v>
      </c>
      <c r="S2899">
        <f t="shared" ca="1" si="234"/>
        <v>3.8196579058468051E-2</v>
      </c>
    </row>
    <row r="2900" spans="12:19" x14ac:dyDescent="0.35">
      <c r="L2900">
        <v>19</v>
      </c>
      <c r="M2900">
        <f t="shared" ca="1" si="231"/>
        <v>1.2882070494568101E-2</v>
      </c>
      <c r="P2900">
        <f t="shared" ca="1" si="235"/>
        <v>0</v>
      </c>
      <c r="Q2900">
        <f t="shared" ca="1" si="232"/>
        <v>0.19785713735396648</v>
      </c>
      <c r="R2900">
        <f t="shared" ca="1" si="233"/>
        <v>0</v>
      </c>
      <c r="S2900">
        <f t="shared" ca="1" si="234"/>
        <v>1.2882070494568101E-2</v>
      </c>
    </row>
    <row r="2901" spans="12:19" x14ac:dyDescent="0.35">
      <c r="L2901">
        <v>20</v>
      </c>
      <c r="M2901">
        <f t="shared" ca="1" si="231"/>
        <v>2.6948505650906791E-2</v>
      </c>
      <c r="P2901">
        <f t="shared" ca="1" si="235"/>
        <v>0</v>
      </c>
      <c r="Q2901">
        <f t="shared" ca="1" si="232"/>
        <v>0.26469168428149303</v>
      </c>
      <c r="R2901">
        <f t="shared" ca="1" si="233"/>
        <v>0</v>
      </c>
      <c r="S2901">
        <f t="shared" ca="1" si="234"/>
        <v>2.6948505650906791E-2</v>
      </c>
    </row>
    <row r="2902" spans="12:19" x14ac:dyDescent="0.35">
      <c r="L2902">
        <v>21</v>
      </c>
      <c r="M2902">
        <f t="shared" ca="1" si="231"/>
        <v>2.5911619104075634E-2</v>
      </c>
      <c r="P2902">
        <f t="shared" ca="1" si="235"/>
        <v>0</v>
      </c>
      <c r="Q2902">
        <f t="shared" ca="1" si="232"/>
        <v>0.21619681257997539</v>
      </c>
      <c r="R2902">
        <f t="shared" ca="1" si="233"/>
        <v>0</v>
      </c>
      <c r="S2902">
        <f t="shared" ca="1" si="234"/>
        <v>2.5911619104075634E-2</v>
      </c>
    </row>
    <row r="2903" spans="12:19" x14ac:dyDescent="0.35">
      <c r="L2903">
        <v>22</v>
      </c>
      <c r="M2903">
        <f t="shared" ca="1" si="231"/>
        <v>1.378933111236905E-2</v>
      </c>
      <c r="P2903">
        <f t="shared" ca="1" si="235"/>
        <v>0</v>
      </c>
      <c r="Q2903">
        <f t="shared" ca="1" si="232"/>
        <v>0.25242172995173656</v>
      </c>
      <c r="R2903">
        <f t="shared" ca="1" si="233"/>
        <v>0</v>
      </c>
      <c r="S2903">
        <f t="shared" ca="1" si="234"/>
        <v>1.378933111236905E-2</v>
      </c>
    </row>
    <row r="2904" spans="12:19" x14ac:dyDescent="0.35">
      <c r="L2904">
        <v>23</v>
      </c>
      <c r="M2904">
        <f t="shared" ca="1" si="231"/>
        <v>2.680197505467332E-2</v>
      </c>
      <c r="P2904">
        <f t="shared" ca="1" si="235"/>
        <v>0</v>
      </c>
      <c r="Q2904">
        <f t="shared" ca="1" si="232"/>
        <v>0.19976105250397169</v>
      </c>
      <c r="R2904">
        <f t="shared" ca="1" si="233"/>
        <v>0</v>
      </c>
      <c r="S2904">
        <f t="shared" ca="1" si="234"/>
        <v>2.680197505467332E-2</v>
      </c>
    </row>
    <row r="2905" spans="12:19" x14ac:dyDescent="0.35">
      <c r="L2905">
        <v>24</v>
      </c>
      <c r="M2905">
        <f t="shared" ca="1" si="231"/>
        <v>1.6638574234230125E-2</v>
      </c>
      <c r="P2905">
        <f t="shared" ca="1" si="235"/>
        <v>0</v>
      </c>
      <c r="Q2905">
        <f t="shared" ca="1" si="232"/>
        <v>0.20812638889690352</v>
      </c>
      <c r="R2905">
        <f t="shared" ca="1" si="233"/>
        <v>0</v>
      </c>
      <c r="S2905">
        <f t="shared" ca="1" si="234"/>
        <v>1.6638574234230125E-2</v>
      </c>
    </row>
    <row r="2906" spans="12:19" x14ac:dyDescent="0.35">
      <c r="L2906">
        <v>25</v>
      </c>
      <c r="M2906">
        <f t="shared" ca="1" si="231"/>
        <v>1.9829393132372725E-2</v>
      </c>
      <c r="P2906">
        <f t="shared" ca="1" si="235"/>
        <v>0</v>
      </c>
      <c r="Q2906">
        <f t="shared" ca="1" si="232"/>
        <v>0.26469962089673676</v>
      </c>
      <c r="R2906">
        <f t="shared" ca="1" si="233"/>
        <v>0</v>
      </c>
      <c r="S2906">
        <f t="shared" ca="1" si="234"/>
        <v>1.9829393132372725E-2</v>
      </c>
    </row>
    <row r="2907" spans="12:19" x14ac:dyDescent="0.35">
      <c r="L2907">
        <v>26</v>
      </c>
      <c r="M2907">
        <f t="shared" ca="1" si="231"/>
        <v>1.2696202317673494E-2</v>
      </c>
      <c r="P2907">
        <f t="shared" ca="1" si="235"/>
        <v>0</v>
      </c>
      <c r="Q2907">
        <f t="shared" ca="1" si="232"/>
        <v>0.18561871084618775</v>
      </c>
      <c r="R2907">
        <f t="shared" ca="1" si="233"/>
        <v>0</v>
      </c>
      <c r="S2907">
        <f t="shared" ca="1" si="234"/>
        <v>1.2696202317673494E-2</v>
      </c>
    </row>
    <row r="2908" spans="12:19" x14ac:dyDescent="0.35">
      <c r="L2908">
        <v>27</v>
      </c>
      <c r="M2908">
        <f t="shared" ca="1" si="231"/>
        <v>2.2604739786748259E-2</v>
      </c>
      <c r="P2908">
        <f t="shared" ca="1" si="235"/>
        <v>0</v>
      </c>
      <c r="Q2908">
        <f t="shared" ca="1" si="232"/>
        <v>0.20655317911967877</v>
      </c>
      <c r="R2908">
        <f t="shared" ca="1" si="233"/>
        <v>0</v>
      </c>
      <c r="S2908">
        <f t="shared" ca="1" si="234"/>
        <v>2.2604739786748259E-2</v>
      </c>
    </row>
    <row r="2909" spans="12:19" x14ac:dyDescent="0.35">
      <c r="L2909">
        <v>28</v>
      </c>
      <c r="M2909">
        <f t="shared" ca="1" si="231"/>
        <v>4.3722802978888434E-2</v>
      </c>
      <c r="P2909">
        <f t="shared" ca="1" si="235"/>
        <v>0</v>
      </c>
      <c r="Q2909">
        <f t="shared" ca="1" si="232"/>
        <v>9.3064943118681395E-2</v>
      </c>
      <c r="R2909">
        <f t="shared" ca="1" si="233"/>
        <v>0</v>
      </c>
      <c r="S2909">
        <f t="shared" ca="1" si="234"/>
        <v>4.3722802978888434E-2</v>
      </c>
    </row>
    <row r="2910" spans="12:19" x14ac:dyDescent="0.35">
      <c r="L2910">
        <v>29</v>
      </c>
      <c r="M2910">
        <f t="shared" ca="1" si="231"/>
        <v>2.9705326866956778E-2</v>
      </c>
      <c r="P2910">
        <f t="shared" ca="1" si="235"/>
        <v>0</v>
      </c>
      <c r="Q2910">
        <f t="shared" ca="1" si="232"/>
        <v>0.25052260369926205</v>
      </c>
      <c r="R2910">
        <f t="shared" ca="1" si="233"/>
        <v>0</v>
      </c>
      <c r="S2910">
        <f t="shared" ca="1" si="234"/>
        <v>2.9705326866956778E-2</v>
      </c>
    </row>
    <row r="2911" spans="12:19" x14ac:dyDescent="0.35">
      <c r="L2911">
        <v>30</v>
      </c>
      <c r="M2911">
        <f t="shared" ca="1" si="231"/>
        <v>1.2645678776243049E-2</v>
      </c>
      <c r="P2911">
        <f t="shared" ca="1" si="235"/>
        <v>0</v>
      </c>
      <c r="Q2911">
        <f t="shared" ca="1" si="232"/>
        <v>0.11997900348126878</v>
      </c>
      <c r="R2911">
        <f t="shared" ca="1" si="233"/>
        <v>0</v>
      </c>
      <c r="S2911">
        <f t="shared" ca="1" si="234"/>
        <v>1.2645678776243049E-2</v>
      </c>
    </row>
    <row r="2912" spans="12:19" x14ac:dyDescent="0.35">
      <c r="L2912">
        <v>1</v>
      </c>
      <c r="M2912">
        <f t="shared" ca="1" si="231"/>
        <v>3.8110746811737185E-2</v>
      </c>
      <c r="P2912">
        <f t="shared" ca="1" si="235"/>
        <v>0</v>
      </c>
      <c r="Q2912">
        <f t="shared" ca="1" si="232"/>
        <v>0.19434500946000394</v>
      </c>
      <c r="R2912">
        <f t="shared" ca="1" si="233"/>
        <v>0</v>
      </c>
      <c r="S2912">
        <f t="shared" ca="1" si="234"/>
        <v>3.8110746811737185E-2</v>
      </c>
    </row>
    <row r="2913" spans="12:19" x14ac:dyDescent="0.35">
      <c r="L2913">
        <v>2</v>
      </c>
      <c r="M2913">
        <f t="shared" ca="1" si="231"/>
        <v>1.3854074793342176E-2</v>
      </c>
      <c r="P2913">
        <f t="shared" ca="1" si="235"/>
        <v>0</v>
      </c>
      <c r="Q2913">
        <f t="shared" ca="1" si="232"/>
        <v>0.26765641595270173</v>
      </c>
      <c r="R2913">
        <f t="shared" ca="1" si="233"/>
        <v>0</v>
      </c>
      <c r="S2913">
        <f t="shared" ca="1" si="234"/>
        <v>1.3854074793342176E-2</v>
      </c>
    </row>
    <row r="2914" spans="12:19" x14ac:dyDescent="0.35">
      <c r="L2914">
        <v>3</v>
      </c>
      <c r="M2914">
        <f t="shared" ca="1" si="231"/>
        <v>2.6529362814278409E-2</v>
      </c>
      <c r="P2914">
        <f t="shared" ca="1" si="235"/>
        <v>0</v>
      </c>
      <c r="Q2914">
        <f t="shared" ca="1" si="232"/>
        <v>0.25169389557927002</v>
      </c>
      <c r="R2914">
        <f t="shared" ca="1" si="233"/>
        <v>0</v>
      </c>
      <c r="S2914">
        <f t="shared" ca="1" si="234"/>
        <v>2.6529362814278409E-2</v>
      </c>
    </row>
    <row r="2915" spans="12:19" x14ac:dyDescent="0.35">
      <c r="L2915">
        <v>4</v>
      </c>
      <c r="M2915">
        <f t="shared" ca="1" si="231"/>
        <v>1.9955707415527022E-2</v>
      </c>
      <c r="P2915">
        <f t="shared" ca="1" si="235"/>
        <v>0</v>
      </c>
      <c r="Q2915">
        <f t="shared" ca="1" si="232"/>
        <v>0.11655376946410227</v>
      </c>
      <c r="R2915">
        <f t="shared" ca="1" si="233"/>
        <v>0</v>
      </c>
      <c r="S2915">
        <f t="shared" ca="1" si="234"/>
        <v>1.9955707415527022E-2</v>
      </c>
    </row>
    <row r="2916" spans="12:19" x14ac:dyDescent="0.35">
      <c r="L2916">
        <v>5</v>
      </c>
      <c r="M2916">
        <f t="shared" ca="1" si="231"/>
        <v>3.5220038770856055E-2</v>
      </c>
      <c r="P2916">
        <f t="shared" ca="1" si="235"/>
        <v>1</v>
      </c>
      <c r="Q2916">
        <f t="shared" ca="1" si="232"/>
        <v>0.14805171693422747</v>
      </c>
      <c r="R2916">
        <f t="shared" ca="1" si="233"/>
        <v>0.14805171693422747</v>
      </c>
      <c r="S2916">
        <f t="shared" ca="1" si="234"/>
        <v>-0.11283167816337142</v>
      </c>
    </row>
    <row r="2917" spans="12:19" x14ac:dyDescent="0.35">
      <c r="L2917">
        <v>6</v>
      </c>
      <c r="M2917">
        <f t="shared" ca="1" si="231"/>
        <v>3.3738230464066744E-2</v>
      </c>
      <c r="P2917">
        <f t="shared" ca="1" si="235"/>
        <v>0</v>
      </c>
      <c r="Q2917">
        <f t="shared" ca="1" si="232"/>
        <v>0.1680210912059589</v>
      </c>
      <c r="R2917">
        <f t="shared" ca="1" si="233"/>
        <v>0</v>
      </c>
      <c r="S2917">
        <f t="shared" ca="1" si="234"/>
        <v>3.3738230464066744E-2</v>
      </c>
    </row>
    <row r="2918" spans="12:19" x14ac:dyDescent="0.35">
      <c r="L2918">
        <v>7</v>
      </c>
      <c r="M2918">
        <f t="shared" ca="1" si="231"/>
        <v>2.8727816998485704E-2</v>
      </c>
      <c r="P2918">
        <f t="shared" ca="1" si="235"/>
        <v>0</v>
      </c>
      <c r="Q2918">
        <f t="shared" ca="1" si="232"/>
        <v>0.17735105378739102</v>
      </c>
      <c r="R2918">
        <f t="shared" ca="1" si="233"/>
        <v>0</v>
      </c>
      <c r="S2918">
        <f t="shared" ca="1" si="234"/>
        <v>2.8727816998485704E-2</v>
      </c>
    </row>
    <row r="2919" spans="12:19" x14ac:dyDescent="0.35">
      <c r="L2919">
        <v>8</v>
      </c>
      <c r="M2919">
        <f t="shared" ca="1" si="231"/>
        <v>1.792682395957771E-2</v>
      </c>
      <c r="P2919">
        <f t="shared" ca="1" si="235"/>
        <v>0</v>
      </c>
      <c r="Q2919">
        <f t="shared" ca="1" si="232"/>
        <v>0.23225654217768871</v>
      </c>
      <c r="R2919">
        <f t="shared" ca="1" si="233"/>
        <v>0</v>
      </c>
      <c r="S2919">
        <f t="shared" ca="1" si="234"/>
        <v>1.792682395957771E-2</v>
      </c>
    </row>
    <row r="2920" spans="12:19" x14ac:dyDescent="0.35">
      <c r="L2920">
        <v>9</v>
      </c>
      <c r="M2920">
        <f t="shared" ca="1" si="231"/>
        <v>8.42473711299567E-3</v>
      </c>
      <c r="P2920">
        <f t="shared" ca="1" si="235"/>
        <v>0</v>
      </c>
      <c r="Q2920">
        <f t="shared" ca="1" si="232"/>
        <v>0.18115174106543816</v>
      </c>
      <c r="R2920">
        <f t="shared" ca="1" si="233"/>
        <v>0</v>
      </c>
      <c r="S2920">
        <f t="shared" ca="1" si="234"/>
        <v>8.42473711299567E-3</v>
      </c>
    </row>
    <row r="2921" spans="12:19" x14ac:dyDescent="0.35">
      <c r="L2921">
        <v>10</v>
      </c>
      <c r="M2921">
        <f t="shared" ca="1" si="231"/>
        <v>3.6581686761542075E-2</v>
      </c>
      <c r="P2921">
        <f t="shared" ca="1" si="235"/>
        <v>0</v>
      </c>
      <c r="Q2921">
        <f t="shared" ca="1" si="232"/>
        <v>0.15323250077483366</v>
      </c>
      <c r="R2921">
        <f t="shared" ca="1" si="233"/>
        <v>0</v>
      </c>
      <c r="S2921">
        <f t="shared" ca="1" si="234"/>
        <v>3.6581686761542075E-2</v>
      </c>
    </row>
    <row r="2922" spans="12:19" x14ac:dyDescent="0.35">
      <c r="L2922">
        <v>11</v>
      </c>
      <c r="M2922">
        <f t="shared" ca="1" si="231"/>
        <v>1.615777264030336E-2</v>
      </c>
      <c r="P2922">
        <f t="shared" ca="1" si="235"/>
        <v>0</v>
      </c>
      <c r="Q2922">
        <f t="shared" ca="1" si="232"/>
        <v>0.24192733259061469</v>
      </c>
      <c r="R2922">
        <f t="shared" ca="1" si="233"/>
        <v>0</v>
      </c>
      <c r="S2922">
        <f t="shared" ca="1" si="234"/>
        <v>1.615777264030336E-2</v>
      </c>
    </row>
    <row r="2923" spans="12:19" x14ac:dyDescent="0.35">
      <c r="L2923">
        <v>12</v>
      </c>
      <c r="M2923">
        <f t="shared" ca="1" si="231"/>
        <v>1.9843716402748401E-2</v>
      </c>
      <c r="P2923">
        <f t="shared" ca="1" si="235"/>
        <v>0</v>
      </c>
      <c r="Q2923">
        <f t="shared" ca="1" si="232"/>
        <v>0.18822094299276643</v>
      </c>
      <c r="R2923">
        <f t="shared" ca="1" si="233"/>
        <v>0</v>
      </c>
      <c r="S2923">
        <f t="shared" ca="1" si="234"/>
        <v>1.9843716402748401E-2</v>
      </c>
    </row>
    <row r="2924" spans="12:19" x14ac:dyDescent="0.35">
      <c r="L2924">
        <v>13</v>
      </c>
      <c r="M2924">
        <f t="shared" ca="1" si="231"/>
        <v>3.6994765818165271E-2</v>
      </c>
      <c r="P2924">
        <f t="shared" ca="1" si="235"/>
        <v>1</v>
      </c>
      <c r="Q2924">
        <f t="shared" ca="1" si="232"/>
        <v>0.12993695112213235</v>
      </c>
      <c r="R2924">
        <f t="shared" ca="1" si="233"/>
        <v>0.12993695112213235</v>
      </c>
      <c r="S2924">
        <f t="shared" ca="1" si="234"/>
        <v>-9.2942185303967084E-2</v>
      </c>
    </row>
    <row r="2925" spans="12:19" x14ac:dyDescent="0.35">
      <c r="L2925">
        <v>14</v>
      </c>
      <c r="M2925">
        <f t="shared" ca="1" si="231"/>
        <v>1.4693623089344668E-2</v>
      </c>
      <c r="P2925">
        <f t="shared" ca="1" si="235"/>
        <v>0</v>
      </c>
      <c r="Q2925">
        <f t="shared" ca="1" si="232"/>
        <v>0.18516704729005248</v>
      </c>
      <c r="R2925">
        <f t="shared" ca="1" si="233"/>
        <v>0</v>
      </c>
      <c r="S2925">
        <f t="shared" ca="1" si="234"/>
        <v>1.4693623089344668E-2</v>
      </c>
    </row>
    <row r="2926" spans="12:19" x14ac:dyDescent="0.35">
      <c r="L2926">
        <v>15</v>
      </c>
      <c r="M2926">
        <f t="shared" ca="1" si="231"/>
        <v>2.9074791202889159E-2</v>
      </c>
      <c r="P2926">
        <f t="shared" ca="1" si="235"/>
        <v>0</v>
      </c>
      <c r="Q2926">
        <f t="shared" ca="1" si="232"/>
        <v>0.23609850491009662</v>
      </c>
      <c r="R2926">
        <f t="shared" ca="1" si="233"/>
        <v>0</v>
      </c>
      <c r="S2926">
        <f t="shared" ca="1" si="234"/>
        <v>2.9074791202889159E-2</v>
      </c>
    </row>
    <row r="2927" spans="12:19" x14ac:dyDescent="0.35">
      <c r="L2927">
        <v>16</v>
      </c>
      <c r="M2927">
        <f t="shared" ca="1" si="231"/>
        <v>3.3810138171192022E-2</v>
      </c>
      <c r="P2927">
        <f t="shared" ca="1" si="235"/>
        <v>0</v>
      </c>
      <c r="Q2927">
        <f t="shared" ca="1" si="232"/>
        <v>0.16895342304461913</v>
      </c>
      <c r="R2927">
        <f t="shared" ca="1" si="233"/>
        <v>0</v>
      </c>
      <c r="S2927">
        <f t="shared" ca="1" si="234"/>
        <v>3.3810138171192022E-2</v>
      </c>
    </row>
    <row r="2928" spans="12:19" x14ac:dyDescent="0.35">
      <c r="L2928">
        <v>17</v>
      </c>
      <c r="M2928">
        <f t="shared" ca="1" si="231"/>
        <v>2.7457346678188742E-2</v>
      </c>
      <c r="P2928">
        <f t="shared" ca="1" si="235"/>
        <v>0</v>
      </c>
      <c r="Q2928">
        <f t="shared" ca="1" si="232"/>
        <v>0.15695105867781176</v>
      </c>
      <c r="R2928">
        <f t="shared" ca="1" si="233"/>
        <v>0</v>
      </c>
      <c r="S2928">
        <f t="shared" ca="1" si="234"/>
        <v>2.7457346678188742E-2</v>
      </c>
    </row>
    <row r="2929" spans="12:19" x14ac:dyDescent="0.35">
      <c r="L2929">
        <v>18</v>
      </c>
      <c r="M2929">
        <f t="shared" ca="1" si="231"/>
        <v>2.431770083294427E-2</v>
      </c>
      <c r="P2929">
        <f t="shared" ca="1" si="235"/>
        <v>0</v>
      </c>
      <c r="Q2929">
        <f t="shared" ca="1" si="232"/>
        <v>0.25082712907004628</v>
      </c>
      <c r="R2929">
        <f t="shared" ca="1" si="233"/>
        <v>0</v>
      </c>
      <c r="S2929">
        <f t="shared" ca="1" si="234"/>
        <v>2.431770083294427E-2</v>
      </c>
    </row>
    <row r="2930" spans="12:19" x14ac:dyDescent="0.35">
      <c r="L2930">
        <v>19</v>
      </c>
      <c r="M2930">
        <f t="shared" ca="1" si="231"/>
        <v>2.2962643670582903E-2</v>
      </c>
      <c r="P2930">
        <f t="shared" ca="1" si="235"/>
        <v>0</v>
      </c>
      <c r="Q2930">
        <f t="shared" ca="1" si="232"/>
        <v>0.21770629990905035</v>
      </c>
      <c r="R2930">
        <f t="shared" ca="1" si="233"/>
        <v>0</v>
      </c>
      <c r="S2930">
        <f t="shared" ca="1" si="234"/>
        <v>2.2962643670582903E-2</v>
      </c>
    </row>
    <row r="2931" spans="12:19" x14ac:dyDescent="0.35">
      <c r="L2931">
        <v>20</v>
      </c>
      <c r="M2931">
        <f t="shared" ca="1" si="231"/>
        <v>2.7874630845750419E-2</v>
      </c>
      <c r="P2931">
        <f t="shared" ca="1" si="235"/>
        <v>0</v>
      </c>
      <c r="Q2931">
        <f t="shared" ca="1" si="232"/>
        <v>0.23481172187919966</v>
      </c>
      <c r="R2931">
        <f t="shared" ca="1" si="233"/>
        <v>0</v>
      </c>
      <c r="S2931">
        <f t="shared" ca="1" si="234"/>
        <v>2.7874630845750419E-2</v>
      </c>
    </row>
    <row r="2932" spans="12:19" x14ac:dyDescent="0.35">
      <c r="L2932">
        <v>21</v>
      </c>
      <c r="M2932">
        <f t="shared" ca="1" si="231"/>
        <v>2.7476062693439003E-2</v>
      </c>
      <c r="P2932">
        <f t="shared" ca="1" si="235"/>
        <v>0</v>
      </c>
      <c r="Q2932">
        <f t="shared" ca="1" si="232"/>
        <v>0.25523640743982756</v>
      </c>
      <c r="R2932">
        <f t="shared" ca="1" si="233"/>
        <v>0</v>
      </c>
      <c r="S2932">
        <f t="shared" ca="1" si="234"/>
        <v>2.7476062693439003E-2</v>
      </c>
    </row>
    <row r="2933" spans="12:19" x14ac:dyDescent="0.35">
      <c r="L2933">
        <v>22</v>
      </c>
      <c r="M2933">
        <f t="shared" ca="1" si="231"/>
        <v>1.5319249661130817E-2</v>
      </c>
      <c r="P2933">
        <f t="shared" ca="1" si="235"/>
        <v>0</v>
      </c>
      <c r="Q2933">
        <f t="shared" ca="1" si="232"/>
        <v>0.15132592141914386</v>
      </c>
      <c r="R2933">
        <f t="shared" ca="1" si="233"/>
        <v>0</v>
      </c>
      <c r="S2933">
        <f t="shared" ca="1" si="234"/>
        <v>1.5319249661130817E-2</v>
      </c>
    </row>
    <row r="2934" spans="12:19" x14ac:dyDescent="0.35">
      <c r="L2934">
        <v>23</v>
      </c>
      <c r="M2934">
        <f t="shared" ca="1" si="231"/>
        <v>1.5914129693992835E-2</v>
      </c>
      <c r="P2934">
        <f t="shared" ca="1" si="235"/>
        <v>0</v>
      </c>
      <c r="Q2934">
        <f t="shared" ca="1" si="232"/>
        <v>0.14770055401431106</v>
      </c>
      <c r="R2934">
        <f t="shared" ca="1" si="233"/>
        <v>0</v>
      </c>
      <c r="S2934">
        <f t="shared" ca="1" si="234"/>
        <v>1.5914129693992835E-2</v>
      </c>
    </row>
    <row r="2935" spans="12:19" x14ac:dyDescent="0.35">
      <c r="L2935">
        <v>24</v>
      </c>
      <c r="M2935">
        <f t="shared" ca="1" si="231"/>
        <v>1.3883071630299131E-2</v>
      </c>
      <c r="P2935">
        <f t="shared" ca="1" si="235"/>
        <v>0</v>
      </c>
      <c r="Q2935">
        <f t="shared" ca="1" si="232"/>
        <v>0.20561280338224722</v>
      </c>
      <c r="R2935">
        <f t="shared" ca="1" si="233"/>
        <v>0</v>
      </c>
      <c r="S2935">
        <f t="shared" ca="1" si="234"/>
        <v>1.3883071630299131E-2</v>
      </c>
    </row>
    <row r="2936" spans="12:19" x14ac:dyDescent="0.35">
      <c r="L2936">
        <v>25</v>
      </c>
      <c r="M2936">
        <f t="shared" ca="1" si="231"/>
        <v>1.8573566453441898E-2</v>
      </c>
      <c r="P2936">
        <f t="shared" ca="1" si="235"/>
        <v>0</v>
      </c>
      <c r="Q2936">
        <f t="shared" ca="1" si="232"/>
        <v>0.22439857834500074</v>
      </c>
      <c r="R2936">
        <f t="shared" ca="1" si="233"/>
        <v>0</v>
      </c>
      <c r="S2936">
        <f t="shared" ca="1" si="234"/>
        <v>1.8573566453441898E-2</v>
      </c>
    </row>
    <row r="2937" spans="12:19" x14ac:dyDescent="0.35">
      <c r="L2937">
        <v>26</v>
      </c>
      <c r="M2937">
        <f t="shared" ca="1" si="231"/>
        <v>8.4392844745718957E-3</v>
      </c>
      <c r="P2937">
        <f t="shared" ca="1" si="235"/>
        <v>0</v>
      </c>
      <c r="Q2937">
        <f t="shared" ca="1" si="232"/>
        <v>0.13233050425195531</v>
      </c>
      <c r="R2937">
        <f t="shared" ca="1" si="233"/>
        <v>0</v>
      </c>
      <c r="S2937">
        <f t="shared" ca="1" si="234"/>
        <v>8.4392844745718957E-3</v>
      </c>
    </row>
    <row r="2938" spans="12:19" x14ac:dyDescent="0.35">
      <c r="L2938">
        <v>27</v>
      </c>
      <c r="M2938">
        <f t="shared" ca="1" si="231"/>
        <v>3.2481340725861521E-2</v>
      </c>
      <c r="P2938">
        <f t="shared" ca="1" si="235"/>
        <v>0</v>
      </c>
      <c r="Q2938">
        <f t="shared" ca="1" si="232"/>
        <v>0.21469782765201575</v>
      </c>
      <c r="R2938">
        <f t="shared" ca="1" si="233"/>
        <v>0</v>
      </c>
      <c r="S2938">
        <f t="shared" ca="1" si="234"/>
        <v>3.2481340725861521E-2</v>
      </c>
    </row>
    <row r="2939" spans="12:19" x14ac:dyDescent="0.35">
      <c r="L2939">
        <v>28</v>
      </c>
      <c r="M2939">
        <f t="shared" ca="1" si="231"/>
        <v>2.4999074143634191E-2</v>
      </c>
      <c r="P2939">
        <f t="shared" ca="1" si="235"/>
        <v>0</v>
      </c>
      <c r="Q2939">
        <f t="shared" ca="1" si="232"/>
        <v>0.1776915446395507</v>
      </c>
      <c r="R2939">
        <f t="shared" ca="1" si="233"/>
        <v>0</v>
      </c>
      <c r="S2939">
        <f t="shared" ca="1" si="234"/>
        <v>2.4999074143634191E-2</v>
      </c>
    </row>
    <row r="2940" spans="12:19" x14ac:dyDescent="0.35">
      <c r="L2940">
        <v>29</v>
      </c>
      <c r="M2940">
        <f t="shared" ca="1" si="231"/>
        <v>2.0066658190161995E-2</v>
      </c>
      <c r="P2940">
        <f t="shared" ca="1" si="235"/>
        <v>0</v>
      </c>
      <c r="Q2940">
        <f t="shared" ca="1" si="232"/>
        <v>0.22942938205557425</v>
      </c>
      <c r="R2940">
        <f t="shared" ca="1" si="233"/>
        <v>0</v>
      </c>
      <c r="S2940">
        <f t="shared" ca="1" si="234"/>
        <v>2.0066658190161995E-2</v>
      </c>
    </row>
    <row r="2941" spans="12:19" x14ac:dyDescent="0.35">
      <c r="L2941">
        <v>30</v>
      </c>
      <c r="M2941">
        <f t="shared" ca="1" si="231"/>
        <v>3.5912045589905399E-2</v>
      </c>
      <c r="P2941">
        <f t="shared" ca="1" si="235"/>
        <v>0</v>
      </c>
      <c r="Q2941">
        <f t="shared" ca="1" si="232"/>
        <v>8.5766622692266661E-2</v>
      </c>
      <c r="R2941">
        <f t="shared" ca="1" si="233"/>
        <v>0</v>
      </c>
      <c r="S2941">
        <f t="shared" ca="1" si="234"/>
        <v>3.5912045589905399E-2</v>
      </c>
    </row>
    <row r="2942" spans="12:19" x14ac:dyDescent="0.35">
      <c r="L2942">
        <v>1</v>
      </c>
      <c r="M2942">
        <f t="shared" ca="1" si="231"/>
        <v>3.3128816686332718E-2</v>
      </c>
      <c r="P2942">
        <f t="shared" ca="1" si="235"/>
        <v>0</v>
      </c>
      <c r="Q2942">
        <f t="shared" ca="1" si="232"/>
        <v>0.11019697366891792</v>
      </c>
      <c r="R2942">
        <f t="shared" ca="1" si="233"/>
        <v>0</v>
      </c>
      <c r="S2942">
        <f t="shared" ca="1" si="234"/>
        <v>3.3128816686332718E-2</v>
      </c>
    </row>
    <row r="2943" spans="12:19" x14ac:dyDescent="0.35">
      <c r="L2943">
        <v>2</v>
      </c>
      <c r="M2943">
        <f t="shared" ca="1" si="231"/>
        <v>2.2786784086702927E-2</v>
      </c>
      <c r="P2943">
        <f t="shared" ca="1" si="235"/>
        <v>0</v>
      </c>
      <c r="Q2943">
        <f t="shared" ca="1" si="232"/>
        <v>0.26381732354879966</v>
      </c>
      <c r="R2943">
        <f t="shared" ca="1" si="233"/>
        <v>0</v>
      </c>
      <c r="S2943">
        <f t="shared" ca="1" si="234"/>
        <v>2.2786784086702927E-2</v>
      </c>
    </row>
    <row r="2944" spans="12:19" x14ac:dyDescent="0.35">
      <c r="L2944">
        <v>3</v>
      </c>
      <c r="M2944">
        <f t="shared" ca="1" si="231"/>
        <v>3.3831267858029791E-2</v>
      </c>
      <c r="P2944">
        <f t="shared" ca="1" si="235"/>
        <v>0</v>
      </c>
      <c r="Q2944">
        <f t="shared" ca="1" si="232"/>
        <v>0.21505709622898589</v>
      </c>
      <c r="R2944">
        <f t="shared" ca="1" si="233"/>
        <v>0</v>
      </c>
      <c r="S2944">
        <f t="shared" ca="1" si="234"/>
        <v>3.3831267858029791E-2</v>
      </c>
    </row>
    <row r="2945" spans="12:19" x14ac:dyDescent="0.35">
      <c r="L2945">
        <v>4</v>
      </c>
      <c r="M2945">
        <f t="shared" ca="1" si="231"/>
        <v>2.0991640662803408E-2</v>
      </c>
      <c r="P2945">
        <f t="shared" ca="1" si="235"/>
        <v>0</v>
      </c>
      <c r="Q2945">
        <f t="shared" ca="1" si="232"/>
        <v>0.23722033529668465</v>
      </c>
      <c r="R2945">
        <f t="shared" ca="1" si="233"/>
        <v>0</v>
      </c>
      <c r="S2945">
        <f t="shared" ca="1" si="234"/>
        <v>2.0991640662803408E-2</v>
      </c>
    </row>
    <row r="2946" spans="12:19" x14ac:dyDescent="0.35">
      <c r="L2946">
        <v>5</v>
      </c>
      <c r="M2946">
        <f t="shared" ca="1" si="231"/>
        <v>2.0346859721446363E-2</v>
      </c>
      <c r="P2946">
        <f t="shared" ca="1" si="235"/>
        <v>0</v>
      </c>
      <c r="Q2946">
        <f t="shared" ca="1" si="232"/>
        <v>0.1892378724281053</v>
      </c>
      <c r="R2946">
        <f t="shared" ca="1" si="233"/>
        <v>0</v>
      </c>
      <c r="S2946">
        <f t="shared" ca="1" si="234"/>
        <v>2.0346859721446363E-2</v>
      </c>
    </row>
    <row r="2947" spans="12:19" x14ac:dyDescent="0.35">
      <c r="L2947">
        <v>6</v>
      </c>
      <c r="M2947">
        <f t="shared" ref="M2947:M3001" ca="1" si="236">_xlfn.NORM.INV(RAND(),$B$10,$B$11)</f>
        <v>1.7691824171605905E-2</v>
      </c>
      <c r="P2947">
        <f t="shared" ca="1" si="235"/>
        <v>0</v>
      </c>
      <c r="Q2947">
        <f t="shared" ref="Q2947:Q3001" ca="1" si="237">_xlfn.NORM.INV(RAND(),$F$11,$F$12)%</f>
        <v>0.19896042728454724</v>
      </c>
      <c r="R2947">
        <f t="shared" ref="R2947:R3001" ca="1" si="238">P2947*Q2947</f>
        <v>0</v>
      </c>
      <c r="S2947">
        <f t="shared" ref="S2947:S3001" ca="1" si="239">M2947-R2947</f>
        <v>1.7691824171605905E-2</v>
      </c>
    </row>
    <row r="2948" spans="12:19" x14ac:dyDescent="0.35">
      <c r="L2948">
        <v>7</v>
      </c>
      <c r="M2948">
        <f t="shared" ca="1" si="236"/>
        <v>1.9407037655793394E-2</v>
      </c>
      <c r="P2948">
        <f t="shared" ref="P2948:P3001" ca="1" si="240">IF(P2947 = 1, 0, (RAND() &lt; $F$8) * 1)</f>
        <v>0</v>
      </c>
      <c r="Q2948">
        <f t="shared" ca="1" si="237"/>
        <v>0.21645520387447903</v>
      </c>
      <c r="R2948">
        <f t="shared" ca="1" si="238"/>
        <v>0</v>
      </c>
      <c r="S2948">
        <f t="shared" ca="1" si="239"/>
        <v>1.9407037655793394E-2</v>
      </c>
    </row>
    <row r="2949" spans="12:19" x14ac:dyDescent="0.35">
      <c r="L2949">
        <v>8</v>
      </c>
      <c r="M2949">
        <f t="shared" ca="1" si="236"/>
        <v>3.2699403609381145E-2</v>
      </c>
      <c r="P2949">
        <f t="shared" ca="1" si="240"/>
        <v>0</v>
      </c>
      <c r="Q2949">
        <f t="shared" ca="1" si="237"/>
        <v>0.24676714362720553</v>
      </c>
      <c r="R2949">
        <f t="shared" ca="1" si="238"/>
        <v>0</v>
      </c>
      <c r="S2949">
        <f t="shared" ca="1" si="239"/>
        <v>3.2699403609381145E-2</v>
      </c>
    </row>
    <row r="2950" spans="12:19" x14ac:dyDescent="0.35">
      <c r="L2950">
        <v>9</v>
      </c>
      <c r="M2950">
        <f t="shared" ca="1" si="236"/>
        <v>2.4389975174907291E-2</v>
      </c>
      <c r="P2950">
        <f t="shared" ca="1" si="240"/>
        <v>0</v>
      </c>
      <c r="Q2950">
        <f t="shared" ca="1" si="237"/>
        <v>0.16687716666552993</v>
      </c>
      <c r="R2950">
        <f t="shared" ca="1" si="238"/>
        <v>0</v>
      </c>
      <c r="S2950">
        <f t="shared" ca="1" si="239"/>
        <v>2.4389975174907291E-2</v>
      </c>
    </row>
    <row r="2951" spans="12:19" x14ac:dyDescent="0.35">
      <c r="L2951">
        <v>10</v>
      </c>
      <c r="M2951">
        <f t="shared" ca="1" si="236"/>
        <v>2.1271296805550528E-2</v>
      </c>
      <c r="P2951">
        <f t="shared" ca="1" si="240"/>
        <v>0</v>
      </c>
      <c r="Q2951">
        <f t="shared" ca="1" si="237"/>
        <v>0.10403328132502906</v>
      </c>
      <c r="R2951">
        <f t="shared" ca="1" si="238"/>
        <v>0</v>
      </c>
      <c r="S2951">
        <f t="shared" ca="1" si="239"/>
        <v>2.1271296805550528E-2</v>
      </c>
    </row>
    <row r="2952" spans="12:19" x14ac:dyDescent="0.35">
      <c r="L2952">
        <v>11</v>
      </c>
      <c r="M2952">
        <f t="shared" ca="1" si="236"/>
        <v>2.652912937010149E-2</v>
      </c>
      <c r="P2952">
        <f t="shared" ca="1" si="240"/>
        <v>0</v>
      </c>
      <c r="Q2952">
        <f t="shared" ca="1" si="237"/>
        <v>0.23311698101571365</v>
      </c>
      <c r="R2952">
        <f t="shared" ca="1" si="238"/>
        <v>0</v>
      </c>
      <c r="S2952">
        <f t="shared" ca="1" si="239"/>
        <v>2.652912937010149E-2</v>
      </c>
    </row>
    <row r="2953" spans="12:19" x14ac:dyDescent="0.35">
      <c r="L2953">
        <v>12</v>
      </c>
      <c r="M2953">
        <f t="shared" ca="1" si="236"/>
        <v>2.1681883422191624E-2</v>
      </c>
      <c r="P2953">
        <f t="shared" ca="1" si="240"/>
        <v>0</v>
      </c>
      <c r="Q2953">
        <f t="shared" ca="1" si="237"/>
        <v>0.21119404227291663</v>
      </c>
      <c r="R2953">
        <f t="shared" ca="1" si="238"/>
        <v>0</v>
      </c>
      <c r="S2953">
        <f t="shared" ca="1" si="239"/>
        <v>2.1681883422191624E-2</v>
      </c>
    </row>
    <row r="2954" spans="12:19" x14ac:dyDescent="0.35">
      <c r="L2954">
        <v>13</v>
      </c>
      <c r="M2954">
        <f t="shared" ca="1" si="236"/>
        <v>2.4804370506804278E-2</v>
      </c>
      <c r="P2954">
        <f t="shared" ca="1" si="240"/>
        <v>0</v>
      </c>
      <c r="Q2954">
        <f t="shared" ca="1" si="237"/>
        <v>0.19165971424083408</v>
      </c>
      <c r="R2954">
        <f t="shared" ca="1" si="238"/>
        <v>0</v>
      </c>
      <c r="S2954">
        <f t="shared" ca="1" si="239"/>
        <v>2.4804370506804278E-2</v>
      </c>
    </row>
    <row r="2955" spans="12:19" x14ac:dyDescent="0.35">
      <c r="L2955">
        <v>14</v>
      </c>
      <c r="M2955">
        <f t="shared" ca="1" si="236"/>
        <v>1.0447034235976456E-2</v>
      </c>
      <c r="P2955">
        <f t="shared" ca="1" si="240"/>
        <v>0</v>
      </c>
      <c r="Q2955">
        <f t="shared" ca="1" si="237"/>
        <v>0.23218748141489851</v>
      </c>
      <c r="R2955">
        <f t="shared" ca="1" si="238"/>
        <v>0</v>
      </c>
      <c r="S2955">
        <f t="shared" ca="1" si="239"/>
        <v>1.0447034235976456E-2</v>
      </c>
    </row>
    <row r="2956" spans="12:19" x14ac:dyDescent="0.35">
      <c r="L2956">
        <v>15</v>
      </c>
      <c r="M2956">
        <f t="shared" ca="1" si="236"/>
        <v>2.5578413643573199E-2</v>
      </c>
      <c r="P2956">
        <f t="shared" ca="1" si="240"/>
        <v>0</v>
      </c>
      <c r="Q2956">
        <f t="shared" ca="1" si="237"/>
        <v>0.21274463789572934</v>
      </c>
      <c r="R2956">
        <f t="shared" ca="1" si="238"/>
        <v>0</v>
      </c>
      <c r="S2956">
        <f t="shared" ca="1" si="239"/>
        <v>2.5578413643573199E-2</v>
      </c>
    </row>
    <row r="2957" spans="12:19" x14ac:dyDescent="0.35">
      <c r="L2957">
        <v>16</v>
      </c>
      <c r="M2957">
        <f t="shared" ca="1" si="236"/>
        <v>1.2104288516645877E-2</v>
      </c>
      <c r="P2957">
        <f t="shared" ca="1" si="240"/>
        <v>0</v>
      </c>
      <c r="Q2957">
        <f t="shared" ca="1" si="237"/>
        <v>0.13334831389387841</v>
      </c>
      <c r="R2957">
        <f t="shared" ca="1" si="238"/>
        <v>0</v>
      </c>
      <c r="S2957">
        <f t="shared" ca="1" si="239"/>
        <v>1.2104288516645877E-2</v>
      </c>
    </row>
    <row r="2958" spans="12:19" x14ac:dyDescent="0.35">
      <c r="L2958">
        <v>17</v>
      </c>
      <c r="M2958">
        <f t="shared" ca="1" si="236"/>
        <v>2.164144946878948E-2</v>
      </c>
      <c r="P2958">
        <f t="shared" ca="1" si="240"/>
        <v>0</v>
      </c>
      <c r="Q2958">
        <f t="shared" ca="1" si="237"/>
        <v>0.12943479439079467</v>
      </c>
      <c r="R2958">
        <f t="shared" ca="1" si="238"/>
        <v>0</v>
      </c>
      <c r="S2958">
        <f t="shared" ca="1" si="239"/>
        <v>2.164144946878948E-2</v>
      </c>
    </row>
    <row r="2959" spans="12:19" x14ac:dyDescent="0.35">
      <c r="L2959">
        <v>18</v>
      </c>
      <c r="M2959">
        <f t="shared" ca="1" si="236"/>
        <v>3.4931195376383485E-2</v>
      </c>
      <c r="P2959">
        <f t="shared" ca="1" si="240"/>
        <v>1</v>
      </c>
      <c r="Q2959">
        <f t="shared" ca="1" si="237"/>
        <v>0.29656115099781971</v>
      </c>
      <c r="R2959">
        <f t="shared" ca="1" si="238"/>
        <v>0.29656115099781971</v>
      </c>
      <c r="S2959">
        <f t="shared" ca="1" si="239"/>
        <v>-0.26162995562143621</v>
      </c>
    </row>
    <row r="2960" spans="12:19" x14ac:dyDescent="0.35">
      <c r="L2960">
        <v>19</v>
      </c>
      <c r="M2960">
        <f t="shared" ca="1" si="236"/>
        <v>2.4751197054216429E-2</v>
      </c>
      <c r="P2960">
        <f t="shared" ca="1" si="240"/>
        <v>0</v>
      </c>
      <c r="Q2960">
        <f t="shared" ca="1" si="237"/>
        <v>0.1647304130982333</v>
      </c>
      <c r="R2960">
        <f t="shared" ca="1" si="238"/>
        <v>0</v>
      </c>
      <c r="S2960">
        <f t="shared" ca="1" si="239"/>
        <v>2.4751197054216429E-2</v>
      </c>
    </row>
    <row r="2961" spans="12:19" x14ac:dyDescent="0.35">
      <c r="L2961">
        <v>20</v>
      </c>
      <c r="M2961">
        <f t="shared" ca="1" si="236"/>
        <v>3.4610479210971434E-2</v>
      </c>
      <c r="P2961">
        <f t="shared" ca="1" si="240"/>
        <v>0</v>
      </c>
      <c r="Q2961">
        <f t="shared" ca="1" si="237"/>
        <v>0.1519514862699371</v>
      </c>
      <c r="R2961">
        <f t="shared" ca="1" si="238"/>
        <v>0</v>
      </c>
      <c r="S2961">
        <f t="shared" ca="1" si="239"/>
        <v>3.4610479210971434E-2</v>
      </c>
    </row>
    <row r="2962" spans="12:19" x14ac:dyDescent="0.35">
      <c r="L2962">
        <v>21</v>
      </c>
      <c r="M2962">
        <f t="shared" ca="1" si="236"/>
        <v>3.3942210722064631E-2</v>
      </c>
      <c r="P2962">
        <f t="shared" ca="1" si="240"/>
        <v>0</v>
      </c>
      <c r="Q2962">
        <f t="shared" ca="1" si="237"/>
        <v>0.21030543489099493</v>
      </c>
      <c r="R2962">
        <f t="shared" ca="1" si="238"/>
        <v>0</v>
      </c>
      <c r="S2962">
        <f t="shared" ca="1" si="239"/>
        <v>3.3942210722064631E-2</v>
      </c>
    </row>
    <row r="2963" spans="12:19" x14ac:dyDescent="0.35">
      <c r="L2963">
        <v>22</v>
      </c>
      <c r="M2963">
        <f t="shared" ca="1" si="236"/>
        <v>1.4090968408972183E-2</v>
      </c>
      <c r="P2963">
        <f t="shared" ca="1" si="240"/>
        <v>1</v>
      </c>
      <c r="Q2963">
        <f t="shared" ca="1" si="237"/>
        <v>0.21639383719289224</v>
      </c>
      <c r="R2963">
        <f t="shared" ca="1" si="238"/>
        <v>0.21639383719289224</v>
      </c>
      <c r="S2963">
        <f t="shared" ca="1" si="239"/>
        <v>-0.20230286878392006</v>
      </c>
    </row>
    <row r="2964" spans="12:19" x14ac:dyDescent="0.35">
      <c r="L2964">
        <v>23</v>
      </c>
      <c r="M2964">
        <f t="shared" ca="1" si="236"/>
        <v>3.4814524596010428E-2</v>
      </c>
      <c r="P2964">
        <f t="shared" ca="1" si="240"/>
        <v>0</v>
      </c>
      <c r="Q2964">
        <f t="shared" ca="1" si="237"/>
        <v>0.24603810818426633</v>
      </c>
      <c r="R2964">
        <f t="shared" ca="1" si="238"/>
        <v>0</v>
      </c>
      <c r="S2964">
        <f t="shared" ca="1" si="239"/>
        <v>3.4814524596010428E-2</v>
      </c>
    </row>
    <row r="2965" spans="12:19" x14ac:dyDescent="0.35">
      <c r="L2965">
        <v>24</v>
      </c>
      <c r="M2965">
        <f t="shared" ca="1" si="236"/>
        <v>2.4338731959316618E-2</v>
      </c>
      <c r="P2965">
        <f t="shared" ca="1" si="240"/>
        <v>0</v>
      </c>
      <c r="Q2965">
        <f t="shared" ca="1" si="237"/>
        <v>0.19425888377740677</v>
      </c>
      <c r="R2965">
        <f t="shared" ca="1" si="238"/>
        <v>0</v>
      </c>
      <c r="S2965">
        <f t="shared" ca="1" si="239"/>
        <v>2.4338731959316618E-2</v>
      </c>
    </row>
    <row r="2966" spans="12:19" x14ac:dyDescent="0.35">
      <c r="L2966">
        <v>25</v>
      </c>
      <c r="M2966">
        <f t="shared" ca="1" si="236"/>
        <v>2.042505459886718E-2</v>
      </c>
      <c r="P2966">
        <f t="shared" ca="1" si="240"/>
        <v>0</v>
      </c>
      <c r="Q2966">
        <f t="shared" ca="1" si="237"/>
        <v>0.28589250301003744</v>
      </c>
      <c r="R2966">
        <f t="shared" ca="1" si="238"/>
        <v>0</v>
      </c>
      <c r="S2966">
        <f t="shared" ca="1" si="239"/>
        <v>2.042505459886718E-2</v>
      </c>
    </row>
    <row r="2967" spans="12:19" x14ac:dyDescent="0.35">
      <c r="L2967">
        <v>26</v>
      </c>
      <c r="M2967">
        <f t="shared" ca="1" si="236"/>
        <v>8.560579625684208E-3</v>
      </c>
      <c r="P2967">
        <f t="shared" ca="1" si="240"/>
        <v>0</v>
      </c>
      <c r="Q2967">
        <f t="shared" ca="1" si="237"/>
        <v>0.25916629259093665</v>
      </c>
      <c r="R2967">
        <f t="shared" ca="1" si="238"/>
        <v>0</v>
      </c>
      <c r="S2967">
        <f t="shared" ca="1" si="239"/>
        <v>8.560579625684208E-3</v>
      </c>
    </row>
    <row r="2968" spans="12:19" x14ac:dyDescent="0.35">
      <c r="L2968">
        <v>27</v>
      </c>
      <c r="M2968">
        <f t="shared" ca="1" si="236"/>
        <v>2.175717578009562E-2</v>
      </c>
      <c r="P2968">
        <f t="shared" ca="1" si="240"/>
        <v>0</v>
      </c>
      <c r="Q2968">
        <f t="shared" ca="1" si="237"/>
        <v>0.130143308298661</v>
      </c>
      <c r="R2968">
        <f t="shared" ca="1" si="238"/>
        <v>0</v>
      </c>
      <c r="S2968">
        <f t="shared" ca="1" si="239"/>
        <v>2.175717578009562E-2</v>
      </c>
    </row>
    <row r="2969" spans="12:19" x14ac:dyDescent="0.35">
      <c r="L2969">
        <v>28</v>
      </c>
      <c r="M2969">
        <f t="shared" ca="1" si="236"/>
        <v>3.5308858767967563E-2</v>
      </c>
      <c r="P2969">
        <f t="shared" ca="1" si="240"/>
        <v>0</v>
      </c>
      <c r="Q2969">
        <f t="shared" ca="1" si="237"/>
        <v>0.27178458773137015</v>
      </c>
      <c r="R2969">
        <f t="shared" ca="1" si="238"/>
        <v>0</v>
      </c>
      <c r="S2969">
        <f t="shared" ca="1" si="239"/>
        <v>3.5308858767967563E-2</v>
      </c>
    </row>
    <row r="2970" spans="12:19" x14ac:dyDescent="0.35">
      <c r="L2970">
        <v>29</v>
      </c>
      <c r="M2970">
        <f t="shared" ca="1" si="236"/>
        <v>2.0803365913967746E-2</v>
      </c>
      <c r="P2970">
        <f t="shared" ca="1" si="240"/>
        <v>0</v>
      </c>
      <c r="Q2970">
        <f t="shared" ca="1" si="237"/>
        <v>0.31877471564401261</v>
      </c>
      <c r="R2970">
        <f t="shared" ca="1" si="238"/>
        <v>0</v>
      </c>
      <c r="S2970">
        <f t="shared" ca="1" si="239"/>
        <v>2.0803365913967746E-2</v>
      </c>
    </row>
    <row r="2971" spans="12:19" x14ac:dyDescent="0.35">
      <c r="L2971">
        <v>30</v>
      </c>
      <c r="M2971">
        <f t="shared" ca="1" si="236"/>
        <v>2.5462464819066007E-2</v>
      </c>
      <c r="P2971">
        <f t="shared" ca="1" si="240"/>
        <v>0</v>
      </c>
      <c r="Q2971">
        <f t="shared" ca="1" si="237"/>
        <v>0.22600851932169053</v>
      </c>
      <c r="R2971">
        <f t="shared" ca="1" si="238"/>
        <v>0</v>
      </c>
      <c r="S2971">
        <f t="shared" ca="1" si="239"/>
        <v>2.5462464819066007E-2</v>
      </c>
    </row>
    <row r="2972" spans="12:19" x14ac:dyDescent="0.35">
      <c r="L2972">
        <v>1</v>
      </c>
      <c r="M2972">
        <f t="shared" ca="1" si="236"/>
        <v>1.8318224971533077E-2</v>
      </c>
      <c r="P2972">
        <f t="shared" ca="1" si="240"/>
        <v>0</v>
      </c>
      <c r="Q2972">
        <f t="shared" ca="1" si="237"/>
        <v>0.18736829325146748</v>
      </c>
      <c r="R2972">
        <f t="shared" ca="1" si="238"/>
        <v>0</v>
      </c>
      <c r="S2972">
        <f t="shared" ca="1" si="239"/>
        <v>1.8318224971533077E-2</v>
      </c>
    </row>
    <row r="2973" spans="12:19" x14ac:dyDescent="0.35">
      <c r="L2973">
        <v>2</v>
      </c>
      <c r="M2973">
        <f t="shared" ca="1" si="236"/>
        <v>2.279694102419404E-2</v>
      </c>
      <c r="P2973">
        <f t="shared" ca="1" si="240"/>
        <v>0</v>
      </c>
      <c r="Q2973">
        <f t="shared" ca="1" si="237"/>
        <v>0.24640755561807495</v>
      </c>
      <c r="R2973">
        <f t="shared" ca="1" si="238"/>
        <v>0</v>
      </c>
      <c r="S2973">
        <f t="shared" ca="1" si="239"/>
        <v>2.279694102419404E-2</v>
      </c>
    </row>
    <row r="2974" spans="12:19" x14ac:dyDescent="0.35">
      <c r="L2974">
        <v>3</v>
      </c>
      <c r="M2974">
        <f t="shared" ca="1" si="236"/>
        <v>2.4606924007322492E-2</v>
      </c>
      <c r="P2974">
        <f t="shared" ca="1" si="240"/>
        <v>0</v>
      </c>
      <c r="Q2974">
        <f t="shared" ca="1" si="237"/>
        <v>0.19416990912790788</v>
      </c>
      <c r="R2974">
        <f t="shared" ca="1" si="238"/>
        <v>0</v>
      </c>
      <c r="S2974">
        <f t="shared" ca="1" si="239"/>
        <v>2.4606924007322492E-2</v>
      </c>
    </row>
    <row r="2975" spans="12:19" x14ac:dyDescent="0.35">
      <c r="L2975">
        <v>4</v>
      </c>
      <c r="M2975">
        <f t="shared" ca="1" si="236"/>
        <v>2.9722815546403526E-2</v>
      </c>
      <c r="P2975">
        <f t="shared" ca="1" si="240"/>
        <v>0</v>
      </c>
      <c r="Q2975">
        <f t="shared" ca="1" si="237"/>
        <v>0.1901482177731616</v>
      </c>
      <c r="R2975">
        <f t="shared" ca="1" si="238"/>
        <v>0</v>
      </c>
      <c r="S2975">
        <f t="shared" ca="1" si="239"/>
        <v>2.9722815546403526E-2</v>
      </c>
    </row>
    <row r="2976" spans="12:19" x14ac:dyDescent="0.35">
      <c r="L2976">
        <v>5</v>
      </c>
      <c r="M2976">
        <f t="shared" ca="1" si="236"/>
        <v>3.0738980460095912E-2</v>
      </c>
      <c r="P2976">
        <f t="shared" ca="1" si="240"/>
        <v>0</v>
      </c>
      <c r="Q2976">
        <f t="shared" ca="1" si="237"/>
        <v>0.19205278185298788</v>
      </c>
      <c r="R2976">
        <f t="shared" ca="1" si="238"/>
        <v>0</v>
      </c>
      <c r="S2976">
        <f t="shared" ca="1" si="239"/>
        <v>3.0738980460095912E-2</v>
      </c>
    </row>
    <row r="2977" spans="12:19" x14ac:dyDescent="0.35">
      <c r="L2977">
        <v>6</v>
      </c>
      <c r="M2977">
        <f t="shared" ca="1" si="236"/>
        <v>2.2345168037387932E-2</v>
      </c>
      <c r="P2977">
        <f t="shared" ca="1" si="240"/>
        <v>0</v>
      </c>
      <c r="Q2977">
        <f t="shared" ca="1" si="237"/>
        <v>0.17756640234673365</v>
      </c>
      <c r="R2977">
        <f t="shared" ca="1" si="238"/>
        <v>0</v>
      </c>
      <c r="S2977">
        <f t="shared" ca="1" si="239"/>
        <v>2.2345168037387932E-2</v>
      </c>
    </row>
    <row r="2978" spans="12:19" x14ac:dyDescent="0.35">
      <c r="L2978">
        <v>7</v>
      </c>
      <c r="M2978">
        <f t="shared" ca="1" si="236"/>
        <v>1.4577641969999654E-2</v>
      </c>
      <c r="P2978">
        <f t="shared" ca="1" si="240"/>
        <v>0</v>
      </c>
      <c r="Q2978">
        <f t="shared" ca="1" si="237"/>
        <v>0.21320321502879513</v>
      </c>
      <c r="R2978">
        <f t="shared" ca="1" si="238"/>
        <v>0</v>
      </c>
      <c r="S2978">
        <f t="shared" ca="1" si="239"/>
        <v>1.4577641969999654E-2</v>
      </c>
    </row>
    <row r="2979" spans="12:19" x14ac:dyDescent="0.35">
      <c r="L2979">
        <v>8</v>
      </c>
      <c r="M2979">
        <f t="shared" ca="1" si="236"/>
        <v>2.463097837175755E-2</v>
      </c>
      <c r="P2979">
        <f t="shared" ca="1" si="240"/>
        <v>0</v>
      </c>
      <c r="Q2979">
        <f t="shared" ca="1" si="237"/>
        <v>0.25706067566366242</v>
      </c>
      <c r="R2979">
        <f t="shared" ca="1" si="238"/>
        <v>0</v>
      </c>
      <c r="S2979">
        <f t="shared" ca="1" si="239"/>
        <v>2.463097837175755E-2</v>
      </c>
    </row>
    <row r="2980" spans="12:19" x14ac:dyDescent="0.35">
      <c r="L2980">
        <v>9</v>
      </c>
      <c r="M2980">
        <f t="shared" ca="1" si="236"/>
        <v>2.9138934362569306E-2</v>
      </c>
      <c r="P2980">
        <f t="shared" ca="1" si="240"/>
        <v>0</v>
      </c>
      <c r="Q2980">
        <f t="shared" ca="1" si="237"/>
        <v>0.13237386763303521</v>
      </c>
      <c r="R2980">
        <f t="shared" ca="1" si="238"/>
        <v>0</v>
      </c>
      <c r="S2980">
        <f t="shared" ca="1" si="239"/>
        <v>2.9138934362569306E-2</v>
      </c>
    </row>
    <row r="2981" spans="12:19" x14ac:dyDescent="0.35">
      <c r="L2981">
        <v>10</v>
      </c>
      <c r="M2981">
        <f t="shared" ca="1" si="236"/>
        <v>3.7679477249324356E-2</v>
      </c>
      <c r="P2981">
        <f t="shared" ca="1" si="240"/>
        <v>0</v>
      </c>
      <c r="Q2981">
        <f t="shared" ca="1" si="237"/>
        <v>0.1564615218620902</v>
      </c>
      <c r="R2981">
        <f t="shared" ca="1" si="238"/>
        <v>0</v>
      </c>
      <c r="S2981">
        <f t="shared" ca="1" si="239"/>
        <v>3.7679477249324356E-2</v>
      </c>
    </row>
    <row r="2982" spans="12:19" x14ac:dyDescent="0.35">
      <c r="L2982">
        <v>11</v>
      </c>
      <c r="M2982">
        <f t="shared" ca="1" si="236"/>
        <v>3.0264377303007964E-2</v>
      </c>
      <c r="P2982">
        <f t="shared" ca="1" si="240"/>
        <v>0</v>
      </c>
      <c r="Q2982">
        <f t="shared" ca="1" si="237"/>
        <v>0.21150354016905151</v>
      </c>
      <c r="R2982">
        <f t="shared" ca="1" si="238"/>
        <v>0</v>
      </c>
      <c r="S2982">
        <f t="shared" ca="1" si="239"/>
        <v>3.0264377303007964E-2</v>
      </c>
    </row>
    <row r="2983" spans="12:19" x14ac:dyDescent="0.35">
      <c r="L2983">
        <v>12</v>
      </c>
      <c r="M2983">
        <f t="shared" ca="1" si="236"/>
        <v>1.6474046448400462E-2</v>
      </c>
      <c r="P2983">
        <f t="shared" ca="1" si="240"/>
        <v>0</v>
      </c>
      <c r="Q2983">
        <f t="shared" ca="1" si="237"/>
        <v>0.23794141184092346</v>
      </c>
      <c r="R2983">
        <f t="shared" ca="1" si="238"/>
        <v>0</v>
      </c>
      <c r="S2983">
        <f t="shared" ca="1" si="239"/>
        <v>1.6474046448400462E-2</v>
      </c>
    </row>
    <row r="2984" spans="12:19" x14ac:dyDescent="0.35">
      <c r="L2984">
        <v>13</v>
      </c>
      <c r="M2984">
        <f t="shared" ca="1" si="236"/>
        <v>3.3868652217545495E-2</v>
      </c>
      <c r="P2984">
        <f t="shared" ca="1" si="240"/>
        <v>0</v>
      </c>
      <c r="Q2984">
        <f t="shared" ca="1" si="237"/>
        <v>0.22897923726787706</v>
      </c>
      <c r="R2984">
        <f t="shared" ca="1" si="238"/>
        <v>0</v>
      </c>
      <c r="S2984">
        <f t="shared" ca="1" si="239"/>
        <v>3.3868652217545495E-2</v>
      </c>
    </row>
    <row r="2985" spans="12:19" x14ac:dyDescent="0.35">
      <c r="L2985">
        <v>14</v>
      </c>
      <c r="M2985">
        <f t="shared" ca="1" si="236"/>
        <v>2.7430996071642257E-2</v>
      </c>
      <c r="P2985">
        <f t="shared" ca="1" si="240"/>
        <v>0</v>
      </c>
      <c r="Q2985">
        <f t="shared" ca="1" si="237"/>
        <v>0.20893005330739092</v>
      </c>
      <c r="R2985">
        <f t="shared" ca="1" si="238"/>
        <v>0</v>
      </c>
      <c r="S2985">
        <f t="shared" ca="1" si="239"/>
        <v>2.7430996071642257E-2</v>
      </c>
    </row>
    <row r="2986" spans="12:19" x14ac:dyDescent="0.35">
      <c r="L2986">
        <v>15</v>
      </c>
      <c r="M2986">
        <f t="shared" ca="1" si="236"/>
        <v>2.9402312728497321E-2</v>
      </c>
      <c r="P2986">
        <f t="shared" ca="1" si="240"/>
        <v>0</v>
      </c>
      <c r="Q2986">
        <f t="shared" ca="1" si="237"/>
        <v>0.19077455269390411</v>
      </c>
      <c r="R2986">
        <f t="shared" ca="1" si="238"/>
        <v>0</v>
      </c>
      <c r="S2986">
        <f t="shared" ca="1" si="239"/>
        <v>2.9402312728497321E-2</v>
      </c>
    </row>
    <row r="2987" spans="12:19" x14ac:dyDescent="0.35">
      <c r="L2987">
        <v>16</v>
      </c>
      <c r="M2987">
        <f t="shared" ca="1" si="236"/>
        <v>3.7698813821597094E-3</v>
      </c>
      <c r="P2987">
        <f t="shared" ca="1" si="240"/>
        <v>0</v>
      </c>
      <c r="Q2987">
        <f t="shared" ca="1" si="237"/>
        <v>9.8245714286250452E-2</v>
      </c>
      <c r="R2987">
        <f t="shared" ca="1" si="238"/>
        <v>0</v>
      </c>
      <c r="S2987">
        <f t="shared" ca="1" si="239"/>
        <v>3.7698813821597094E-3</v>
      </c>
    </row>
    <row r="2988" spans="12:19" x14ac:dyDescent="0.35">
      <c r="L2988">
        <v>17</v>
      </c>
      <c r="M2988">
        <f t="shared" ca="1" si="236"/>
        <v>2.4189797274245896E-2</v>
      </c>
      <c r="P2988">
        <f t="shared" ca="1" si="240"/>
        <v>0</v>
      </c>
      <c r="Q2988">
        <f t="shared" ca="1" si="237"/>
        <v>0.17933470427011783</v>
      </c>
      <c r="R2988">
        <f t="shared" ca="1" si="238"/>
        <v>0</v>
      </c>
      <c r="S2988">
        <f t="shared" ca="1" si="239"/>
        <v>2.4189797274245896E-2</v>
      </c>
    </row>
    <row r="2989" spans="12:19" x14ac:dyDescent="0.35">
      <c r="L2989">
        <v>18</v>
      </c>
      <c r="M2989">
        <f t="shared" ca="1" si="236"/>
        <v>3.9167182476392969E-2</v>
      </c>
      <c r="P2989">
        <f t="shared" ca="1" si="240"/>
        <v>0</v>
      </c>
      <c r="Q2989">
        <f t="shared" ca="1" si="237"/>
        <v>0.14542509960928782</v>
      </c>
      <c r="R2989">
        <f t="shared" ca="1" si="238"/>
        <v>0</v>
      </c>
      <c r="S2989">
        <f t="shared" ca="1" si="239"/>
        <v>3.9167182476392969E-2</v>
      </c>
    </row>
    <row r="2990" spans="12:19" x14ac:dyDescent="0.35">
      <c r="L2990">
        <v>19</v>
      </c>
      <c r="M2990">
        <f t="shared" ca="1" si="236"/>
        <v>1.8403261729993965E-2</v>
      </c>
      <c r="P2990">
        <f t="shared" ca="1" si="240"/>
        <v>0</v>
      </c>
      <c r="Q2990">
        <f t="shared" ca="1" si="237"/>
        <v>0.20168909027142529</v>
      </c>
      <c r="R2990">
        <f t="shared" ca="1" si="238"/>
        <v>0</v>
      </c>
      <c r="S2990">
        <f t="shared" ca="1" si="239"/>
        <v>1.8403261729993965E-2</v>
      </c>
    </row>
    <row r="2991" spans="12:19" x14ac:dyDescent="0.35">
      <c r="L2991">
        <v>20</v>
      </c>
      <c r="M2991">
        <f t="shared" ca="1" si="236"/>
        <v>1.7705757794257392E-2</v>
      </c>
      <c r="P2991">
        <f t="shared" ca="1" si="240"/>
        <v>0</v>
      </c>
      <c r="Q2991">
        <f t="shared" ca="1" si="237"/>
        <v>0.25773004894056628</v>
      </c>
      <c r="R2991">
        <f t="shared" ca="1" si="238"/>
        <v>0</v>
      </c>
      <c r="S2991">
        <f t="shared" ca="1" si="239"/>
        <v>1.7705757794257392E-2</v>
      </c>
    </row>
    <row r="2992" spans="12:19" x14ac:dyDescent="0.35">
      <c r="L2992">
        <v>21</v>
      </c>
      <c r="M2992">
        <f t="shared" ca="1" si="236"/>
        <v>1.8632354104628025E-2</v>
      </c>
      <c r="P2992">
        <f t="shared" ca="1" si="240"/>
        <v>0</v>
      </c>
      <c r="Q2992">
        <f t="shared" ca="1" si="237"/>
        <v>0.18216381641645985</v>
      </c>
      <c r="R2992">
        <f t="shared" ca="1" si="238"/>
        <v>0</v>
      </c>
      <c r="S2992">
        <f t="shared" ca="1" si="239"/>
        <v>1.8632354104628025E-2</v>
      </c>
    </row>
    <row r="2993" spans="12:19" x14ac:dyDescent="0.35">
      <c r="L2993">
        <v>22</v>
      </c>
      <c r="M2993">
        <f t="shared" ca="1" si="236"/>
        <v>1.7092547600691128E-2</v>
      </c>
      <c r="P2993">
        <f t="shared" ca="1" si="240"/>
        <v>0</v>
      </c>
      <c r="Q2993">
        <f t="shared" ca="1" si="237"/>
        <v>0.12679834129797943</v>
      </c>
      <c r="R2993">
        <f t="shared" ca="1" si="238"/>
        <v>0</v>
      </c>
      <c r="S2993">
        <f t="shared" ca="1" si="239"/>
        <v>1.7092547600691128E-2</v>
      </c>
    </row>
    <row r="2994" spans="12:19" x14ac:dyDescent="0.35">
      <c r="L2994">
        <v>23</v>
      </c>
      <c r="M2994">
        <f t="shared" ca="1" si="236"/>
        <v>3.1154897965904788E-2</v>
      </c>
      <c r="P2994">
        <f t="shared" ca="1" si="240"/>
        <v>0</v>
      </c>
      <c r="Q2994">
        <f t="shared" ca="1" si="237"/>
        <v>0.20243619466462776</v>
      </c>
      <c r="R2994">
        <f t="shared" ca="1" si="238"/>
        <v>0</v>
      </c>
      <c r="S2994">
        <f t="shared" ca="1" si="239"/>
        <v>3.1154897965904788E-2</v>
      </c>
    </row>
    <row r="2995" spans="12:19" x14ac:dyDescent="0.35">
      <c r="L2995">
        <v>24</v>
      </c>
      <c r="M2995">
        <f t="shared" ca="1" si="236"/>
        <v>1.9795123399458242E-2</v>
      </c>
      <c r="P2995">
        <f t="shared" ca="1" si="240"/>
        <v>0</v>
      </c>
      <c r="Q2995">
        <f t="shared" ca="1" si="237"/>
        <v>0.20803691631335347</v>
      </c>
      <c r="R2995">
        <f t="shared" ca="1" si="238"/>
        <v>0</v>
      </c>
      <c r="S2995">
        <f t="shared" ca="1" si="239"/>
        <v>1.9795123399458242E-2</v>
      </c>
    </row>
    <row r="2996" spans="12:19" x14ac:dyDescent="0.35">
      <c r="L2996">
        <v>25</v>
      </c>
      <c r="M2996">
        <f t="shared" ca="1" si="236"/>
        <v>2.0011865451338266E-2</v>
      </c>
      <c r="P2996">
        <f t="shared" ca="1" si="240"/>
        <v>0</v>
      </c>
      <c r="Q2996">
        <f t="shared" ca="1" si="237"/>
        <v>0.14796640614924697</v>
      </c>
      <c r="R2996">
        <f t="shared" ca="1" si="238"/>
        <v>0</v>
      </c>
      <c r="S2996">
        <f t="shared" ca="1" si="239"/>
        <v>2.0011865451338266E-2</v>
      </c>
    </row>
    <row r="2997" spans="12:19" x14ac:dyDescent="0.35">
      <c r="L2997">
        <v>26</v>
      </c>
      <c r="M2997">
        <f t="shared" ca="1" si="236"/>
        <v>2.9817924561307066E-2</v>
      </c>
      <c r="P2997">
        <f t="shared" ca="1" si="240"/>
        <v>0</v>
      </c>
      <c r="Q2997">
        <f t="shared" ca="1" si="237"/>
        <v>0.21275940976847277</v>
      </c>
      <c r="R2997">
        <f t="shared" ca="1" si="238"/>
        <v>0</v>
      </c>
      <c r="S2997">
        <f t="shared" ca="1" si="239"/>
        <v>2.9817924561307066E-2</v>
      </c>
    </row>
    <row r="2998" spans="12:19" x14ac:dyDescent="0.35">
      <c r="L2998">
        <v>27</v>
      </c>
      <c r="M2998">
        <f t="shared" ca="1" si="236"/>
        <v>3.0311181075396963E-2</v>
      </c>
      <c r="P2998">
        <f t="shared" ca="1" si="240"/>
        <v>0</v>
      </c>
      <c r="Q2998">
        <f t="shared" ca="1" si="237"/>
        <v>0.14204935780687822</v>
      </c>
      <c r="R2998">
        <f t="shared" ca="1" si="238"/>
        <v>0</v>
      </c>
      <c r="S2998">
        <f t="shared" ca="1" si="239"/>
        <v>3.0311181075396963E-2</v>
      </c>
    </row>
    <row r="2999" spans="12:19" x14ac:dyDescent="0.35">
      <c r="L2999">
        <v>28</v>
      </c>
      <c r="M2999">
        <f t="shared" ca="1" si="236"/>
        <v>2.2082113595327149E-2</v>
      </c>
      <c r="P2999">
        <f t="shared" ca="1" si="240"/>
        <v>0</v>
      </c>
      <c r="Q2999">
        <f t="shared" ca="1" si="237"/>
        <v>0.1430832419980882</v>
      </c>
      <c r="R2999">
        <f t="shared" ca="1" si="238"/>
        <v>0</v>
      </c>
      <c r="S2999">
        <f t="shared" ca="1" si="239"/>
        <v>2.2082113595327149E-2</v>
      </c>
    </row>
    <row r="3000" spans="12:19" x14ac:dyDescent="0.35">
      <c r="L3000">
        <v>29</v>
      </c>
      <c r="M3000">
        <f t="shared" ca="1" si="236"/>
        <v>3.0425981899607882E-2</v>
      </c>
      <c r="P3000">
        <f t="shared" ca="1" si="240"/>
        <v>0</v>
      </c>
      <c r="Q3000">
        <f t="shared" ca="1" si="237"/>
        <v>0.12216892091136856</v>
      </c>
      <c r="R3000">
        <f t="shared" ca="1" si="238"/>
        <v>0</v>
      </c>
      <c r="S3000">
        <f t="shared" ca="1" si="239"/>
        <v>3.0425981899607882E-2</v>
      </c>
    </row>
    <row r="3001" spans="12:19" x14ac:dyDescent="0.35">
      <c r="L3001">
        <v>30</v>
      </c>
      <c r="M3001">
        <f t="shared" ca="1" si="236"/>
        <v>3.0163837735632838E-2</v>
      </c>
      <c r="P3001">
        <f t="shared" ca="1" si="240"/>
        <v>0</v>
      </c>
      <c r="Q3001">
        <f t="shared" ca="1" si="237"/>
        <v>0.26837642779743509</v>
      </c>
      <c r="R3001">
        <f t="shared" ca="1" si="238"/>
        <v>0</v>
      </c>
      <c r="S3001">
        <f t="shared" ca="1" si="239"/>
        <v>3.0163837735632838E-2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 Matsyshyn</cp:lastModifiedBy>
  <dcterms:created xsi:type="dcterms:W3CDTF">2015-06-05T18:17:20Z</dcterms:created>
  <dcterms:modified xsi:type="dcterms:W3CDTF">2025-06-15T08:16:50Z</dcterms:modified>
</cp:coreProperties>
</file>