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FORMÁTICA\MetodosNumericos\tareas\Exposicion\Exposicion\"/>
    </mc:Choice>
  </mc:AlternateContent>
  <bookViews>
    <workbookView xWindow="0" yWindow="0" windowWidth="7476" windowHeight="2964" activeTab="1"/>
  </bookViews>
  <sheets>
    <sheet name="trapecio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2" l="1"/>
  <c r="C26" i="2"/>
  <c r="C27" i="2"/>
  <c r="C28" i="2"/>
  <c r="C29" i="2"/>
  <c r="C30" i="2"/>
  <c r="C31" i="2"/>
  <c r="C32" i="2"/>
  <c r="C33" i="2"/>
  <c r="C34" i="2"/>
  <c r="C35" i="2"/>
  <c r="B35" i="2"/>
  <c r="B33" i="2"/>
  <c r="B34" i="2"/>
  <c r="B31" i="2"/>
  <c r="B32" i="2"/>
  <c r="B26" i="2"/>
  <c r="B27" i="2"/>
  <c r="B28" i="2"/>
  <c r="B29" i="2" s="1"/>
  <c r="B30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24" i="2"/>
  <c r="B25" i="2" s="1"/>
  <c r="B21" i="2"/>
  <c r="B22" i="2"/>
  <c r="B23" i="2"/>
  <c r="B16" i="2"/>
  <c r="B17" i="2"/>
  <c r="B18" i="2"/>
  <c r="B19" i="2" s="1"/>
  <c r="B20" i="2" s="1"/>
  <c r="B7" i="2"/>
  <c r="B8" i="2" s="1"/>
  <c r="B9" i="2" s="1"/>
  <c r="B10" i="2" s="1"/>
  <c r="B11" i="2" s="1"/>
  <c r="B12" i="2" s="1"/>
  <c r="B13" i="2" s="1"/>
  <c r="B14" i="2" s="1"/>
  <c r="B15" i="2" s="1"/>
  <c r="B6" i="2"/>
  <c r="C5" i="2"/>
  <c r="C23" i="1" l="1"/>
  <c r="D8" i="1"/>
  <c r="C9" i="1"/>
  <c r="C10" i="1"/>
  <c r="C11" i="1"/>
  <c r="C12" i="1"/>
  <c r="C13" i="1"/>
  <c r="C14" i="1"/>
  <c r="C15" i="1"/>
  <c r="C16" i="1"/>
  <c r="C17" i="1"/>
  <c r="C8" i="1"/>
</calcChain>
</file>

<file path=xl/sharedStrings.xml><?xml version="1.0" encoding="utf-8"?>
<sst xmlns="http://schemas.openxmlformats.org/spreadsheetml/2006/main" count="12" uniqueCount="10">
  <si>
    <t>x</t>
  </si>
  <si>
    <t>METODO DEL TRAPECIO</t>
  </si>
  <si>
    <t>1.- CREAR LA FUNCION TABULAR</t>
  </si>
  <si>
    <t>y = SIN(X)</t>
  </si>
  <si>
    <t>A=</t>
  </si>
  <si>
    <t>h</t>
  </si>
  <si>
    <t>valores de x, deben estar igualmente espaciados</t>
  </si>
  <si>
    <t>h= xi+1  -  xi</t>
  </si>
  <si>
    <t>t</t>
  </si>
  <si>
    <t>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</si>
</sst>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457477</xdr:colOff>
      <xdr:row>5</xdr:row>
      <xdr:rowOff>28685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0F43F95-3292-6B3E-5FFA-ACA7C3972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90500"/>
          <a:ext cx="1981477" cy="790685"/>
        </a:xfrm>
        <a:prstGeom prst="rect">
          <a:avLst/>
        </a:prstGeom>
      </xdr:spPr>
    </xdr:pic>
    <xdr:clientData/>
  </xdr:twoCellAnchor>
  <xdr:twoCellAnchor editAs="oneCell">
    <xdr:from>
      <xdr:col>4</xdr:col>
      <xdr:colOff>145677</xdr:colOff>
      <xdr:row>7</xdr:row>
      <xdr:rowOff>60640</xdr:rowOff>
    </xdr:from>
    <xdr:to>
      <xdr:col>12</xdr:col>
      <xdr:colOff>454351</xdr:colOff>
      <xdr:row>11</xdr:row>
      <xdr:rowOff>20852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D85A80BA-EF24-330F-ED40-E6BD9279D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3677" y="1013140"/>
          <a:ext cx="6404674" cy="722212"/>
        </a:xfrm>
        <a:prstGeom prst="rect">
          <a:avLst/>
        </a:prstGeom>
      </xdr:spPr>
    </xdr:pic>
    <xdr:clientData/>
  </xdr:twoCellAnchor>
  <xdr:twoCellAnchor editAs="oneCell">
    <xdr:from>
      <xdr:col>0</xdr:col>
      <xdr:colOff>683558</xdr:colOff>
      <xdr:row>17</xdr:row>
      <xdr:rowOff>173712</xdr:rowOff>
    </xdr:from>
    <xdr:to>
      <xdr:col>8</xdr:col>
      <xdr:colOff>2689</xdr:colOff>
      <xdr:row>20</xdr:row>
      <xdr:rowOff>187246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BA290D2-9FD5-25E0-58E9-1DE127E99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558" y="3031212"/>
          <a:ext cx="5415131" cy="585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zoomScale="170" zoomScaleNormal="170" workbookViewId="0">
      <selection activeCell="B26" sqref="B26"/>
    </sheetView>
  </sheetViews>
  <sheetFormatPr baseColWidth="10" defaultRowHeight="14.4" x14ac:dyDescent="0.3"/>
  <sheetData>
    <row r="2" spans="2:4" x14ac:dyDescent="0.3">
      <c r="B2" t="s">
        <v>1</v>
      </c>
    </row>
    <row r="4" spans="2:4" x14ac:dyDescent="0.3">
      <c r="B4" t="s">
        <v>2</v>
      </c>
    </row>
    <row r="5" spans="2:4" x14ac:dyDescent="0.3">
      <c r="B5" t="s">
        <v>6</v>
      </c>
    </row>
    <row r="6" spans="2:4" x14ac:dyDescent="0.3">
      <c r="B6" s="3" t="s">
        <v>7</v>
      </c>
      <c r="C6" s="3"/>
      <c r="D6" s="3"/>
    </row>
    <row r="7" spans="2:4" x14ac:dyDescent="0.3">
      <c r="B7" s="2" t="s">
        <v>0</v>
      </c>
      <c r="C7" s="2" t="s">
        <v>3</v>
      </c>
      <c r="D7" s="2" t="s">
        <v>5</v>
      </c>
    </row>
    <row r="8" spans="2:4" x14ac:dyDescent="0.3">
      <c r="B8" s="1">
        <v>0</v>
      </c>
      <c r="C8" s="1">
        <f>+SIN(B8)</f>
        <v>0</v>
      </c>
      <c r="D8" s="1">
        <f>+B9-B8</f>
        <v>0.34910000000000002</v>
      </c>
    </row>
    <row r="9" spans="2:4" x14ac:dyDescent="0.3">
      <c r="B9" s="1">
        <v>0.34910000000000002</v>
      </c>
      <c r="C9" s="1">
        <f t="shared" ref="C9:C17" si="0">+SIN(B9)</f>
        <v>0.34205223325441986</v>
      </c>
    </row>
    <row r="10" spans="2:4" x14ac:dyDescent="0.3">
      <c r="B10" s="1">
        <v>0.69820000000000004</v>
      </c>
      <c r="C10" s="1">
        <f t="shared" si="0"/>
        <v>0.64283992841163395</v>
      </c>
    </row>
    <row r="11" spans="2:4" x14ac:dyDescent="0.3">
      <c r="B11" s="1">
        <v>1.0472999999999999</v>
      </c>
      <c r="C11" s="1">
        <f t="shared" si="0"/>
        <v>0.86607662364125393</v>
      </c>
    </row>
    <row r="12" spans="2:4" x14ac:dyDescent="0.3">
      <c r="B12" s="1">
        <v>1.3964000000000001</v>
      </c>
      <c r="C12" s="1">
        <f t="shared" si="0"/>
        <v>0.98483146388832921</v>
      </c>
    </row>
    <row r="13" spans="2:4" x14ac:dyDescent="0.3">
      <c r="B13" s="1">
        <v>1.7455000000000001</v>
      </c>
      <c r="C13" s="1">
        <f t="shared" si="0"/>
        <v>0.98477808857635063</v>
      </c>
    </row>
    <row r="14" spans="2:4" x14ac:dyDescent="0.3">
      <c r="B14" s="1">
        <v>2.0945999999999998</v>
      </c>
      <c r="C14" s="1">
        <f t="shared" si="0"/>
        <v>0.86592293680256849</v>
      </c>
    </row>
    <row r="15" spans="2:4" x14ac:dyDescent="0.3">
      <c r="B15" s="1">
        <v>2.4437000000000002</v>
      </c>
      <c r="C15" s="1">
        <f t="shared" si="0"/>
        <v>0.64260447053741021</v>
      </c>
    </row>
    <row r="16" spans="2:4" x14ac:dyDescent="0.3">
      <c r="B16" s="1">
        <v>2.7928000000000002</v>
      </c>
      <c r="C16" s="1">
        <f t="shared" si="0"/>
        <v>0.34176340953976164</v>
      </c>
    </row>
    <row r="17" spans="2:3" x14ac:dyDescent="0.3">
      <c r="B17" s="1">
        <v>3.1419000000000001</v>
      </c>
      <c r="C17" s="1">
        <f t="shared" si="0"/>
        <v>-3.0734640536814867E-4</v>
      </c>
    </row>
    <row r="23" spans="2:3" x14ac:dyDescent="0.3">
      <c r="B23" t="s">
        <v>4</v>
      </c>
      <c r="C23">
        <f>+(D8/2)*(C8+C17+2*SUM(C9:C16))</f>
        <v>1.9796467745738613</v>
      </c>
    </row>
  </sheetData>
  <mergeCells count="1">
    <mergeCell ref="B6:D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5"/>
  <sheetViews>
    <sheetView tabSelected="1" topLeftCell="B1" zoomScale="115" zoomScaleNormal="115" workbookViewId="0">
      <selection activeCell="G10" sqref="G10"/>
    </sheetView>
  </sheetViews>
  <sheetFormatPr baseColWidth="10" defaultRowHeight="14.4" x14ac:dyDescent="0.3"/>
  <cols>
    <col min="3" max="3" width="12" bestFit="1" customWidth="1"/>
  </cols>
  <sheetData>
    <row r="4" spans="2:7" x14ac:dyDescent="0.3">
      <c r="B4" t="s">
        <v>8</v>
      </c>
      <c r="C4" t="s">
        <v>9</v>
      </c>
      <c r="D4" t="s">
        <v>5</v>
      </c>
    </row>
    <row r="5" spans="2:7" x14ac:dyDescent="0.3">
      <c r="B5">
        <v>0</v>
      </c>
      <c r="C5">
        <f>20*EXP(-0.1*B5)</f>
        <v>20</v>
      </c>
      <c r="D5">
        <v>1</v>
      </c>
    </row>
    <row r="6" spans="2:7" x14ac:dyDescent="0.3">
      <c r="B6">
        <f>+B5+$D$5</f>
        <v>1</v>
      </c>
      <c r="C6">
        <f t="shared" ref="C6:C35" si="0">20*EXP(-0.1*B6)</f>
        <v>18.096748360719189</v>
      </c>
    </row>
    <row r="7" spans="2:7" x14ac:dyDescent="0.3">
      <c r="B7">
        <f t="shared" ref="B7:B35" si="1">+B6+$D$5</f>
        <v>2</v>
      </c>
      <c r="C7">
        <f t="shared" si="0"/>
        <v>16.374615061559638</v>
      </c>
    </row>
    <row r="8" spans="2:7" x14ac:dyDescent="0.3">
      <c r="B8">
        <f t="shared" si="1"/>
        <v>3</v>
      </c>
      <c r="C8">
        <f t="shared" si="0"/>
        <v>14.816364413634357</v>
      </c>
    </row>
    <row r="9" spans="2:7" x14ac:dyDescent="0.3">
      <c r="B9">
        <f t="shared" si="1"/>
        <v>4</v>
      </c>
      <c r="C9">
        <f t="shared" si="0"/>
        <v>13.406400920712787</v>
      </c>
      <c r="F9" t="s">
        <v>4</v>
      </c>
      <c r="G9">
        <f>+(D5/2)*(C5+C35+2*SUM(C6:C34))</f>
        <v>190.20092875984508</v>
      </c>
    </row>
    <row r="10" spans="2:7" x14ac:dyDescent="0.3">
      <c r="B10">
        <f t="shared" si="1"/>
        <v>5</v>
      </c>
      <c r="C10">
        <f t="shared" si="0"/>
        <v>12.130613194252668</v>
      </c>
    </row>
    <row r="11" spans="2:7" x14ac:dyDescent="0.3">
      <c r="B11">
        <f t="shared" si="1"/>
        <v>6</v>
      </c>
      <c r="C11">
        <f t="shared" si="0"/>
        <v>10.976232721880528</v>
      </c>
    </row>
    <row r="12" spans="2:7" x14ac:dyDescent="0.3">
      <c r="B12">
        <f t="shared" si="1"/>
        <v>7</v>
      </c>
      <c r="C12">
        <f t="shared" si="0"/>
        <v>9.9317060758281901</v>
      </c>
    </row>
    <row r="13" spans="2:7" x14ac:dyDescent="0.3">
      <c r="B13">
        <f t="shared" si="1"/>
        <v>8</v>
      </c>
      <c r="C13">
        <f t="shared" si="0"/>
        <v>8.9865792823444313</v>
      </c>
    </row>
    <row r="14" spans="2:7" x14ac:dyDescent="0.3">
      <c r="B14">
        <f t="shared" si="1"/>
        <v>9</v>
      </c>
      <c r="C14">
        <f t="shared" si="0"/>
        <v>8.1313931948119826</v>
      </c>
    </row>
    <row r="15" spans="2:7" x14ac:dyDescent="0.3">
      <c r="B15">
        <f t="shared" si="1"/>
        <v>10</v>
      </c>
      <c r="C15">
        <f t="shared" si="0"/>
        <v>7.3575888234288467</v>
      </c>
    </row>
    <row r="16" spans="2:7" x14ac:dyDescent="0.3">
      <c r="B16">
        <f>+B15+$D$5</f>
        <v>11</v>
      </c>
      <c r="C16">
        <f t="shared" si="0"/>
        <v>6.6574216739615908</v>
      </c>
    </row>
    <row r="17" spans="2:3" x14ac:dyDescent="0.3">
      <c r="B17">
        <f t="shared" si="1"/>
        <v>12</v>
      </c>
      <c r="C17">
        <f t="shared" si="0"/>
        <v>6.0238842382440403</v>
      </c>
    </row>
    <row r="18" spans="2:3" x14ac:dyDescent="0.3">
      <c r="B18">
        <f t="shared" si="1"/>
        <v>13</v>
      </c>
      <c r="C18">
        <f t="shared" si="0"/>
        <v>5.4506358606802516</v>
      </c>
    </row>
    <row r="19" spans="2:3" x14ac:dyDescent="0.3">
      <c r="B19">
        <f t="shared" si="1"/>
        <v>14</v>
      </c>
      <c r="C19">
        <f t="shared" si="0"/>
        <v>4.9319392788321288</v>
      </c>
    </row>
    <row r="20" spans="2:3" x14ac:dyDescent="0.3">
      <c r="B20">
        <f t="shared" si="1"/>
        <v>15</v>
      </c>
      <c r="C20">
        <f t="shared" si="0"/>
        <v>4.4626032029685962</v>
      </c>
    </row>
    <row r="21" spans="2:3" x14ac:dyDescent="0.3">
      <c r="B21">
        <f t="shared" si="1"/>
        <v>16</v>
      </c>
      <c r="C21">
        <f t="shared" si="0"/>
        <v>4.0379303598931076</v>
      </c>
    </row>
    <row r="22" spans="2:3" x14ac:dyDescent="0.3">
      <c r="B22">
        <f t="shared" si="1"/>
        <v>17</v>
      </c>
      <c r="C22">
        <f t="shared" si="0"/>
        <v>3.6536704810546921</v>
      </c>
    </row>
    <row r="23" spans="2:3" x14ac:dyDescent="0.3">
      <c r="B23">
        <f t="shared" si="1"/>
        <v>18</v>
      </c>
      <c r="C23">
        <f t="shared" si="0"/>
        <v>3.3059777644317307</v>
      </c>
    </row>
    <row r="24" spans="2:3" x14ac:dyDescent="0.3">
      <c r="B24">
        <f t="shared" si="1"/>
        <v>19</v>
      </c>
      <c r="C24">
        <f t="shared" si="0"/>
        <v>2.9913723844527009</v>
      </c>
    </row>
    <row r="25" spans="2:3" x14ac:dyDescent="0.3">
      <c r="B25">
        <f t="shared" si="1"/>
        <v>20</v>
      </c>
      <c r="C25">
        <f t="shared" si="0"/>
        <v>2.706705664732254</v>
      </c>
    </row>
    <row r="26" spans="2:3" x14ac:dyDescent="0.3">
      <c r="B26">
        <f t="shared" si="1"/>
        <v>21</v>
      </c>
      <c r="C26">
        <f t="shared" si="0"/>
        <v>2.4491285650596382</v>
      </c>
    </row>
    <row r="27" spans="2:3" x14ac:dyDescent="0.3">
      <c r="B27">
        <f t="shared" si="1"/>
        <v>22</v>
      </c>
      <c r="C27">
        <f t="shared" si="0"/>
        <v>2.2160631672466775</v>
      </c>
    </row>
    <row r="28" spans="2:3" x14ac:dyDescent="0.3">
      <c r="B28">
        <f t="shared" si="1"/>
        <v>23</v>
      </c>
      <c r="C28">
        <f t="shared" si="0"/>
        <v>2.0051768744560743</v>
      </c>
    </row>
    <row r="29" spans="2:3" x14ac:dyDescent="0.3">
      <c r="B29">
        <f t="shared" si="1"/>
        <v>24</v>
      </c>
      <c r="C29">
        <f t="shared" si="0"/>
        <v>1.8143590657882493</v>
      </c>
    </row>
    <row r="30" spans="2:3" x14ac:dyDescent="0.3">
      <c r="B30">
        <f t="shared" si="1"/>
        <v>25</v>
      </c>
      <c r="C30">
        <f t="shared" si="0"/>
        <v>1.6416999724779759</v>
      </c>
    </row>
    <row r="31" spans="2:3" x14ac:dyDescent="0.3">
      <c r="B31">
        <f t="shared" si="1"/>
        <v>26</v>
      </c>
      <c r="C31">
        <f t="shared" si="0"/>
        <v>1.4854715642866776</v>
      </c>
    </row>
    <row r="32" spans="2:3" x14ac:dyDescent="0.3">
      <c r="B32">
        <f t="shared" si="1"/>
        <v>27</v>
      </c>
      <c r="C32">
        <f t="shared" si="0"/>
        <v>1.344110254794995</v>
      </c>
    </row>
    <row r="33" spans="2:3" x14ac:dyDescent="0.3">
      <c r="B33">
        <f t="shared" si="1"/>
        <v>28</v>
      </c>
      <c r="C33">
        <f t="shared" si="0"/>
        <v>1.2162012525043591</v>
      </c>
    </row>
    <row r="34" spans="2:3" x14ac:dyDescent="0.3">
      <c r="B34">
        <f t="shared" si="1"/>
        <v>29</v>
      </c>
      <c r="C34">
        <f t="shared" si="0"/>
        <v>1.1004644011281441</v>
      </c>
    </row>
    <row r="35" spans="2:3" x14ac:dyDescent="0.3">
      <c r="B35">
        <f t="shared" si="1"/>
        <v>30</v>
      </c>
      <c r="C35">
        <f t="shared" si="0"/>
        <v>0.99574136735727892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trapecio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Fernando</cp:lastModifiedBy>
  <dcterms:created xsi:type="dcterms:W3CDTF">2022-11-03T14:19:57Z</dcterms:created>
  <dcterms:modified xsi:type="dcterms:W3CDTF">2024-11-26T09:26:02Z</dcterms:modified>
</cp:coreProperties>
</file>