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42AF79D6-CE45-4908-B57B-0057FA7DB0FA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Лист1" sheetId="1" r:id="rId1"/>
  </sheets>
  <externalReferences>
    <externalReference r:id="rId2"/>
  </externalReferences>
  <definedNames>
    <definedName name="_xlnm._FilterDatabase" localSheetId="0" hidden="1">Лист1!$G$1:$G$1568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27" i="1" l="1"/>
  <c r="F326" i="1"/>
  <c r="F325" i="1"/>
  <c r="F324" i="1"/>
  <c r="F323" i="1"/>
  <c r="F322" i="1"/>
  <c r="F321" i="1"/>
  <c r="D321" i="1"/>
  <c r="D322" i="1"/>
  <c r="D323" i="1"/>
  <c r="D324" i="1"/>
  <c r="D325" i="1"/>
  <c r="D326" i="1"/>
  <c r="D327" i="1"/>
  <c r="B321" i="1"/>
  <c r="B322" i="1"/>
  <c r="B323" i="1"/>
  <c r="B324" i="1"/>
  <c r="B325" i="1"/>
  <c r="B326" i="1"/>
  <c r="B327" i="1"/>
  <c r="F354" i="1" l="1"/>
  <c r="F128" i="1" l="1"/>
  <c r="F129" i="1"/>
  <c r="F537" i="1"/>
  <c r="F204" i="1" l="1"/>
  <c r="F521" i="1" l="1"/>
  <c r="F398" i="1" l="1"/>
  <c r="F231" i="1" l="1"/>
  <c r="F355" i="1"/>
  <c r="F357" i="1"/>
  <c r="F358" i="1"/>
  <c r="F396" i="1" l="1"/>
  <c r="F395" i="1"/>
  <c r="F493" i="1" l="1"/>
  <c r="F53" i="1" l="1"/>
  <c r="F52" i="1"/>
  <c r="F49" i="1"/>
  <c r="F48" i="1"/>
  <c r="F40" i="1"/>
  <c r="F39" i="1"/>
  <c r="F51" i="1" l="1"/>
  <c r="F50" i="1"/>
  <c r="F47" i="1"/>
  <c r="F306" i="1" l="1"/>
  <c r="F364" i="1" l="1"/>
  <c r="F363" i="1"/>
  <c r="F362" i="1"/>
  <c r="F530" i="1" l="1"/>
  <c r="F119" i="1" l="1"/>
  <c r="F118" i="1"/>
  <c r="F535" i="1" l="1"/>
  <c r="F630" i="1" l="1"/>
  <c r="F359" i="1" l="1"/>
  <c r="F601" i="1" l="1"/>
  <c r="F46" i="1" l="1"/>
  <c r="F633" i="1" l="1"/>
  <c r="F629" i="1"/>
  <c r="F269" i="1" l="1"/>
  <c r="F302" i="1"/>
  <c r="F309" i="1"/>
  <c r="F533" i="1" l="1"/>
  <c r="F534" i="1"/>
  <c r="F532" i="1"/>
  <c r="F368" i="1" l="1"/>
  <c r="F361" i="1"/>
  <c r="F371" i="1"/>
  <c r="F376" i="1"/>
  <c r="F367" i="1"/>
  <c r="F242" i="1" l="1"/>
  <c r="F241" i="1"/>
  <c r="F232" i="1" l="1"/>
  <c r="F345" i="1"/>
  <c r="F600" i="1" l="1"/>
  <c r="F198" i="1" l="1"/>
  <c r="F199" i="1"/>
  <c r="F380" i="1"/>
  <c r="F381" i="1"/>
  <c r="F365" i="1"/>
  <c r="F366" i="1"/>
  <c r="F369" i="1"/>
  <c r="F186" i="1" l="1"/>
  <c r="F187" i="1"/>
  <c r="F188" i="1"/>
  <c r="F189" i="1"/>
  <c r="F190" i="1"/>
  <c r="F191" i="1"/>
  <c r="F192" i="1"/>
  <c r="F102" i="1"/>
  <c r="F103" i="1"/>
  <c r="F104" i="1"/>
  <c r="F105" i="1"/>
  <c r="F453" i="1" l="1"/>
  <c r="F454" i="1"/>
  <c r="F451" i="1"/>
  <c r="F452" i="1"/>
  <c r="F213" i="1" l="1"/>
  <c r="F214" i="1"/>
  <c r="F215" i="1"/>
  <c r="F217" i="1"/>
  <c r="F218" i="1"/>
  <c r="F501" i="1"/>
  <c r="F502" i="1"/>
  <c r="F503" i="1"/>
  <c r="F504" i="1"/>
  <c r="F505" i="1"/>
  <c r="F506" i="1"/>
  <c r="F379" i="1"/>
  <c r="F378" i="1"/>
  <c r="F647" i="1"/>
  <c r="F252" i="1" l="1"/>
  <c r="F253" i="1"/>
  <c r="F568" i="1" l="1"/>
  <c r="F447" i="1" l="1"/>
  <c r="F448" i="1"/>
  <c r="F449" i="1"/>
  <c r="F450" i="1"/>
  <c r="F393" i="1"/>
  <c r="F394" i="1"/>
  <c r="F540" i="1"/>
  <c r="F541" i="1"/>
  <c r="F542" i="1"/>
  <c r="F547" i="1"/>
  <c r="F573" i="1"/>
  <c r="F574" i="1"/>
  <c r="F575" i="1"/>
  <c r="F576" i="1"/>
  <c r="F577" i="1"/>
  <c r="F578" i="1"/>
  <c r="F579" i="1"/>
  <c r="F101" i="1" l="1"/>
  <c r="F520" i="1" l="1"/>
  <c r="F531" i="1" l="1"/>
  <c r="F519" i="1"/>
  <c r="F522" i="1"/>
  <c r="F206" i="1"/>
  <c r="F122" i="1"/>
  <c r="F45" i="1" l="1"/>
  <c r="F42" i="1"/>
  <c r="F36" i="1"/>
  <c r="F605" i="1" l="1"/>
  <c r="F621" i="1"/>
  <c r="F620" i="1"/>
  <c r="F622" i="1"/>
  <c r="F107" i="1"/>
  <c r="F317" i="1" l="1"/>
  <c r="F336" i="1"/>
  <c r="F338" i="1"/>
  <c r="F237" i="1"/>
  <c r="F234" i="1"/>
  <c r="F590" i="1" l="1"/>
  <c r="F586" i="1"/>
  <c r="F584" i="1"/>
  <c r="F587" i="1"/>
  <c r="F589" i="1"/>
  <c r="F585" i="1"/>
  <c r="F588" i="1"/>
  <c r="F611" i="1" l="1"/>
  <c r="F612" i="1"/>
  <c r="F314" i="1" l="1"/>
  <c r="F310" i="1"/>
  <c r="F494" i="1" l="1"/>
  <c r="F495" i="1"/>
  <c r="F496" i="1"/>
  <c r="F497" i="1"/>
  <c r="F498" i="1"/>
  <c r="F508" i="1" l="1"/>
  <c r="F509" i="1"/>
  <c r="F38" i="1" l="1"/>
  <c r="F37" i="1"/>
  <c r="F581" i="1" l="1"/>
  <c r="F571" i="1"/>
  <c r="F559" i="1"/>
  <c r="F564" i="1"/>
  <c r="F566" i="1"/>
  <c r="F557" i="1"/>
  <c r="F445" i="1" l="1"/>
  <c r="F446" i="1"/>
  <c r="F444" i="1"/>
  <c r="F251" i="1"/>
  <c r="F240" i="1" l="1"/>
  <c r="F567" i="1"/>
  <c r="F562" i="1"/>
  <c r="F563" i="1"/>
  <c r="F348" i="1" l="1"/>
  <c r="F349" i="1"/>
  <c r="F303" i="1"/>
  <c r="F305" i="1"/>
  <c r="F267" i="1"/>
  <c r="F300" i="1"/>
  <c r="F301" i="1"/>
  <c r="F304" i="1"/>
  <c r="F270" i="1"/>
  <c r="F272" i="1"/>
  <c r="F271" i="1"/>
  <c r="F287" i="1"/>
  <c r="F291" i="1"/>
  <c r="F290" i="1"/>
  <c r="F293" i="1"/>
  <c r="F294" i="1"/>
  <c r="F593" i="1" l="1"/>
  <c r="F594" i="1"/>
  <c r="F86" i="1" l="1"/>
  <c r="F87" i="1"/>
  <c r="F88" i="1"/>
  <c r="F85" i="1"/>
  <c r="F216" i="1" l="1"/>
  <c r="F659" i="1" l="1"/>
  <c r="F658" i="1"/>
  <c r="F657" i="1"/>
  <c r="F656" i="1"/>
  <c r="F654" i="1"/>
  <c r="F653" i="1"/>
  <c r="F652" i="1"/>
  <c r="F648" i="1"/>
  <c r="F646" i="1"/>
  <c r="F645" i="1"/>
  <c r="F644" i="1"/>
  <c r="F642" i="1"/>
  <c r="F641" i="1"/>
  <c r="F640" i="1"/>
  <c r="F639" i="1"/>
  <c r="F636" i="1"/>
  <c r="F634" i="1"/>
  <c r="F632" i="1"/>
  <c r="F631" i="1"/>
  <c r="F628" i="1"/>
  <c r="F626" i="1"/>
  <c r="F627" i="1"/>
  <c r="F624" i="1"/>
  <c r="F623" i="1"/>
  <c r="F625" i="1"/>
  <c r="F619" i="1"/>
  <c r="F614" i="1"/>
  <c r="F617" i="1"/>
  <c r="F616" i="1"/>
  <c r="F615" i="1"/>
  <c r="F609" i="1"/>
  <c r="F610" i="1"/>
  <c r="F608" i="1"/>
  <c r="F607" i="1"/>
  <c r="F604" i="1"/>
  <c r="F603" i="1"/>
  <c r="F602" i="1"/>
  <c r="F598" i="1"/>
  <c r="F597" i="1"/>
  <c r="F596" i="1"/>
  <c r="F582" i="1"/>
  <c r="F572" i="1"/>
  <c r="F565" i="1"/>
  <c r="F570" i="1"/>
  <c r="F569" i="1"/>
  <c r="F561" i="1"/>
  <c r="F560" i="1"/>
  <c r="F558" i="1"/>
  <c r="F556" i="1"/>
  <c r="F553" i="1"/>
  <c r="F555" i="1"/>
  <c r="F554" i="1"/>
  <c r="F552" i="1"/>
  <c r="F551" i="1"/>
  <c r="F548" i="1"/>
  <c r="F546" i="1"/>
  <c r="F545" i="1"/>
  <c r="F544" i="1"/>
  <c r="F543" i="1"/>
  <c r="F539" i="1"/>
  <c r="F538" i="1"/>
  <c r="F536" i="1"/>
  <c r="F529" i="1"/>
  <c r="F528" i="1"/>
  <c r="F527" i="1"/>
  <c r="F526" i="1"/>
  <c r="F525" i="1"/>
  <c r="F524" i="1"/>
  <c r="F518" i="1"/>
  <c r="F517" i="1"/>
  <c r="F523" i="1"/>
  <c r="F516" i="1"/>
  <c r="F514" i="1"/>
  <c r="F513" i="1"/>
  <c r="F512" i="1"/>
  <c r="F511" i="1"/>
  <c r="F510" i="1"/>
  <c r="F500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43" i="1"/>
  <c r="F442" i="1"/>
  <c r="F405" i="1"/>
  <c r="F392" i="1"/>
  <c r="F391" i="1"/>
  <c r="F390" i="1"/>
  <c r="F388" i="1"/>
  <c r="F387" i="1"/>
  <c r="F386" i="1"/>
  <c r="F385" i="1"/>
  <c r="F384" i="1"/>
  <c r="F389" i="1"/>
  <c r="F383" i="1"/>
  <c r="F377" i="1"/>
  <c r="F382" i="1"/>
  <c r="F373" i="1"/>
  <c r="F372" i="1"/>
  <c r="F370" i="1"/>
  <c r="F374" i="1"/>
  <c r="F375" i="1"/>
  <c r="F360" i="1"/>
  <c r="F352" i="1"/>
  <c r="F351" i="1"/>
  <c r="F350" i="1"/>
  <c r="F347" i="1"/>
  <c r="F346" i="1"/>
  <c r="F344" i="1"/>
  <c r="F343" i="1"/>
  <c r="F341" i="1"/>
  <c r="F337" i="1"/>
  <c r="F334" i="1"/>
  <c r="F333" i="1"/>
  <c r="F332" i="1"/>
  <c r="F331" i="1"/>
  <c r="F330" i="1"/>
  <c r="F329" i="1"/>
  <c r="F320" i="1"/>
  <c r="F319" i="1"/>
  <c r="F318" i="1"/>
  <c r="F315" i="1"/>
  <c r="F311" i="1"/>
  <c r="F307" i="1"/>
  <c r="F308" i="1"/>
  <c r="F313" i="1"/>
  <c r="F312" i="1"/>
  <c r="F299" i="1"/>
  <c r="F297" i="1"/>
  <c r="F296" i="1"/>
  <c r="F295" i="1"/>
  <c r="F298" i="1"/>
  <c r="F292" i="1"/>
  <c r="F288" i="1"/>
  <c r="F289" i="1"/>
  <c r="F286" i="1"/>
  <c r="F284" i="1"/>
  <c r="F283" i="1"/>
  <c r="F285" i="1"/>
  <c r="F281" i="1"/>
  <c r="F282" i="1"/>
  <c r="F279" i="1"/>
  <c r="F278" i="1"/>
  <c r="F277" i="1"/>
  <c r="F275" i="1"/>
  <c r="F276" i="1"/>
  <c r="F280" i="1"/>
  <c r="F274" i="1"/>
  <c r="F273" i="1"/>
  <c r="F268" i="1"/>
  <c r="F266" i="1"/>
  <c r="F263" i="1"/>
  <c r="F265" i="1"/>
  <c r="F264" i="1"/>
  <c r="F262" i="1"/>
  <c r="F261" i="1"/>
  <c r="F260" i="1"/>
  <c r="F259" i="1"/>
  <c r="F257" i="1"/>
  <c r="F258" i="1"/>
  <c r="F256" i="1"/>
  <c r="F255" i="1"/>
  <c r="F250" i="1"/>
  <c r="F249" i="1"/>
  <c r="F248" i="1"/>
  <c r="F247" i="1"/>
  <c r="F246" i="1"/>
  <c r="F244" i="1"/>
  <c r="F243" i="1"/>
  <c r="F239" i="1"/>
  <c r="F238" i="1"/>
  <c r="F236" i="1"/>
  <c r="F235" i="1"/>
  <c r="F233" i="1"/>
  <c r="F223" i="1"/>
  <c r="F224" i="1"/>
  <c r="F221" i="1"/>
  <c r="F222" i="1"/>
  <c r="F219" i="1"/>
  <c r="F210" i="1"/>
  <c r="F209" i="1"/>
  <c r="F208" i="1"/>
  <c r="F202" i="1"/>
  <c r="F201" i="1"/>
  <c r="F200" i="1"/>
  <c r="F197" i="1"/>
  <c r="F195" i="1"/>
  <c r="F194" i="1"/>
  <c r="F185" i="1"/>
  <c r="F183" i="1"/>
  <c r="F182" i="1"/>
  <c r="F181" i="1"/>
  <c r="F180" i="1"/>
  <c r="F179" i="1"/>
  <c r="F177" i="1"/>
  <c r="F178" i="1"/>
  <c r="F174" i="1"/>
  <c r="F172" i="1"/>
  <c r="F171" i="1"/>
  <c r="F173" i="1"/>
  <c r="F168" i="1"/>
  <c r="F170" i="1"/>
  <c r="F169" i="1"/>
  <c r="F167" i="1"/>
  <c r="F166" i="1"/>
  <c r="F165" i="1"/>
  <c r="F164" i="1"/>
  <c r="F163" i="1"/>
  <c r="F162" i="1"/>
  <c r="F161" i="1"/>
  <c r="F160" i="1"/>
  <c r="F159" i="1"/>
  <c r="F158" i="1"/>
  <c r="F156" i="1"/>
  <c r="F155" i="1"/>
  <c r="F154" i="1"/>
  <c r="F152" i="1"/>
  <c r="F151" i="1"/>
  <c r="F150" i="1"/>
  <c r="F149" i="1"/>
  <c r="F148" i="1"/>
  <c r="F147" i="1"/>
  <c r="F144" i="1"/>
  <c r="F142" i="1"/>
  <c r="F146" i="1"/>
  <c r="F145" i="1"/>
  <c r="F143" i="1"/>
  <c r="F141" i="1"/>
  <c r="F140" i="1"/>
  <c r="F139" i="1"/>
  <c r="F137" i="1"/>
  <c r="F136" i="1"/>
  <c r="F135" i="1"/>
  <c r="F134" i="1"/>
  <c r="F132" i="1"/>
  <c r="F133" i="1"/>
  <c r="F131" i="1"/>
  <c r="F130" i="1"/>
  <c r="F127" i="1"/>
  <c r="F126" i="1"/>
  <c r="F125" i="1"/>
  <c r="F121" i="1"/>
  <c r="F117" i="1"/>
  <c r="F120" i="1"/>
  <c r="F116" i="1"/>
  <c r="F123" i="1"/>
  <c r="F115" i="1"/>
  <c r="F113" i="1"/>
  <c r="F112" i="1"/>
  <c r="F111" i="1"/>
  <c r="F108" i="1"/>
  <c r="F110" i="1"/>
  <c r="F109" i="1"/>
  <c r="F106" i="1"/>
  <c r="F100" i="1"/>
  <c r="F99" i="1"/>
  <c r="F98" i="1"/>
  <c r="F97" i="1"/>
  <c r="F95" i="1"/>
  <c r="F41" i="1"/>
  <c r="F44" i="1"/>
  <c r="F43" i="1"/>
  <c r="F35" i="1"/>
  <c r="F93" i="1"/>
  <c r="F94" i="1"/>
  <c r="F92" i="1"/>
  <c r="F90" i="1"/>
  <c r="F89" i="1"/>
  <c r="F91" i="1"/>
  <c r="F66" i="1"/>
  <c r="F83" i="1"/>
  <c r="F82" i="1"/>
  <c r="F78" i="1"/>
  <c r="F81" i="1"/>
  <c r="F64" i="1"/>
  <c r="F71" i="1"/>
  <c r="F76" i="1"/>
  <c r="F67" i="1"/>
  <c r="F80" i="1"/>
  <c r="F79" i="1"/>
  <c r="F75" i="1"/>
  <c r="F74" i="1"/>
  <c r="F73" i="1"/>
  <c r="F72" i="1"/>
  <c r="F70" i="1"/>
  <c r="F69" i="1"/>
  <c r="F68" i="1"/>
  <c r="F63" i="1"/>
  <c r="F62" i="1"/>
  <c r="F65" i="1"/>
  <c r="F77" i="1"/>
  <c r="F61" i="1"/>
  <c r="F60" i="1"/>
  <c r="F59" i="1"/>
  <c r="F58" i="1"/>
  <c r="F57" i="1"/>
  <c r="F33" i="1"/>
  <c r="F31" i="1"/>
  <c r="F28" i="1"/>
  <c r="F32" i="1"/>
  <c r="F30" i="1"/>
  <c r="F29" i="1"/>
  <c r="F26" i="1"/>
  <c r="F25" i="1"/>
  <c r="F27" i="1"/>
  <c r="F24" i="1"/>
  <c r="F23" i="1"/>
  <c r="F22" i="1"/>
  <c r="F21" i="1"/>
  <c r="F20" i="1"/>
  <c r="F19" i="1"/>
  <c r="F13" i="1"/>
  <c r="F18" i="1"/>
  <c r="F15" i="1"/>
  <c r="F14" i="1"/>
  <c r="F12" i="1"/>
  <c r="F17" i="1"/>
  <c r="F16" i="1"/>
  <c r="E10" i="1"/>
  <c r="F10" i="1" l="1"/>
</calcChain>
</file>

<file path=xl/sharedStrings.xml><?xml version="1.0" encoding="utf-8"?>
<sst xmlns="http://schemas.openxmlformats.org/spreadsheetml/2006/main" count="1956" uniqueCount="823">
  <si>
    <t xml:space="preserve">    ООО "Карты М"       </t>
  </si>
  <si>
    <t>ИГРАЛЬНЫЕ КАРТЫ, НАСТОЛЬНЫЕ ИГРЫ И АКСЕССУАРЫ</t>
  </si>
  <si>
    <t xml:space="preserve">E-mail: rukp1@yandex.ru                  info@rukp.ru, ;                                   Skype: rukp.ru  </t>
  </si>
  <si>
    <t xml:space="preserve">            Доставка по Москве / до транспортной компании     БЕСПЛАТНО    при заказе от 10 000 рублей</t>
  </si>
  <si>
    <t>Артикул</t>
  </si>
  <si>
    <t>Наименование</t>
  </si>
  <si>
    <t>Страна</t>
  </si>
  <si>
    <t>Цена (руб.)</t>
  </si>
  <si>
    <t xml:space="preserve">Кол - во </t>
  </si>
  <si>
    <t>Сумма заказа</t>
  </si>
  <si>
    <t xml:space="preserve">Примечание </t>
  </si>
  <si>
    <t>ИГРАЛЬНЫЕ КАРТЫ (русская серия)</t>
  </si>
  <si>
    <t>Игральные карты "Рококо", 36 листов</t>
  </si>
  <si>
    <t>Австрия Piatnik</t>
  </si>
  <si>
    <t>ХИТ</t>
  </si>
  <si>
    <t>Игральные карты "Новый стиль", 36 листов</t>
  </si>
  <si>
    <t xml:space="preserve">Игральные карты "Славянские", 36 листов </t>
  </si>
  <si>
    <t>Игральные карты "Золотая Россия",  36листов</t>
  </si>
  <si>
    <t xml:space="preserve">Игральные карты "Русский стандарт", 36 листов </t>
  </si>
  <si>
    <t xml:space="preserve">Игральные карты "Палех", 36 листов (черные) </t>
  </si>
  <si>
    <t xml:space="preserve">Игральные карты "Золотой век", 36 листов </t>
  </si>
  <si>
    <t>Игральные карты "Династия Романовых", 55 листов</t>
  </si>
  <si>
    <t>СКИДКА</t>
  </si>
  <si>
    <t xml:space="preserve">Игральные карты "Русский стандарт", 55 листов </t>
  </si>
  <si>
    <t>Игральные карты "Золотая Россия",  55 листов</t>
  </si>
  <si>
    <t>Игральные карты " Москва", 55 листов</t>
  </si>
  <si>
    <t>Игральные карты "Славянские", 55 листов</t>
  </si>
  <si>
    <t xml:space="preserve">Игральные карты "Новый стиль", 55 листов </t>
  </si>
  <si>
    <t>Игральные  карты "Черный русский", коллекционные, 55 листов</t>
  </si>
  <si>
    <t>нет в наличии</t>
  </si>
  <si>
    <t>Игральные карты "Палех", 55 листов (черные)</t>
  </si>
  <si>
    <t xml:space="preserve">Игральные карты "Золотой век", 55 листов </t>
  </si>
  <si>
    <t>Игральные карты -  набор "Русский стандарт"  2х55 листов</t>
  </si>
  <si>
    <t xml:space="preserve">Игральные карты -  набор "Золотая Россия" 2х55 листов   </t>
  </si>
  <si>
    <t xml:space="preserve">Игральные карты -  набор " Старая Москва" 2х55 листов </t>
  </si>
  <si>
    <t xml:space="preserve">Игральные  карты "СССР" (Советские знаменитости) коллекционные, 55 листов  </t>
  </si>
  <si>
    <t xml:space="preserve">Игральные карты -  набор "Династия Романовых"  2х55 листов </t>
  </si>
  <si>
    <t xml:space="preserve">Игральные карты -  набор "Рококо"   2х55 листов </t>
  </si>
  <si>
    <t>ИГРАЛЬНЫЕ КАРТЫ (бридж размер)</t>
  </si>
  <si>
    <t>Игральные  карты "Классик", 55 листов</t>
  </si>
  <si>
    <t>Игральные  карты "Нобл Хаус", 55 листов</t>
  </si>
  <si>
    <t>Игральные  карты "Победа", 55 листов</t>
  </si>
  <si>
    <t>НОВИНКА</t>
  </si>
  <si>
    <t>Игральные  карты "Экономи бридж", 55 листов</t>
  </si>
  <si>
    <t>Игральные карты, преферанс "Супер люкс"  32 листа</t>
  </si>
  <si>
    <t>Игральные  карты Маркиз Бридж, 55 листов</t>
  </si>
  <si>
    <t xml:space="preserve">Игральные  карты "Стандарт рамми", 55 листов  </t>
  </si>
  <si>
    <t>Игральные  карты  "Украина", 36 листов</t>
  </si>
  <si>
    <t xml:space="preserve">Игральные  карты "Экспресс", 55 листов </t>
  </si>
  <si>
    <t xml:space="preserve">Игральные  карты "Бридж 595", 55 листов </t>
  </si>
  <si>
    <t xml:space="preserve">Игральные  карты "Опти-бридж", 55 листов </t>
  </si>
  <si>
    <t xml:space="preserve">Игральные  карты "Розет", 55 листов  </t>
  </si>
  <si>
    <t xml:space="preserve">Игральные  карты  "Даниш", 55 листов </t>
  </si>
  <si>
    <t xml:space="preserve">Игральные  карты  "Кадет", 55 листов  </t>
  </si>
  <si>
    <t>Игральные  карты "Бридж-Покер-Вист", 55 листов</t>
  </si>
  <si>
    <t>Игральные карты, преферанс "Супер люкс"  32 листа (пласт. кробка)</t>
  </si>
  <si>
    <t>Игральные  карты  "Узоры полосы", 55 листов</t>
  </si>
  <si>
    <t xml:space="preserve">Игральные  карты  "Узоры квадраты", 55 листов </t>
  </si>
  <si>
    <t xml:space="preserve">Игральные  карты "Дюк", 55 листов </t>
  </si>
  <si>
    <t xml:space="preserve">Игральные  карты "Хилс", 55 листов </t>
  </si>
  <si>
    <t xml:space="preserve">Игральные  карты "Золотая звезда", 55 листов  </t>
  </si>
  <si>
    <t xml:space="preserve">Игральные  карты "Клуб рамми", 55 листов </t>
  </si>
  <si>
    <t xml:space="preserve">Игральные  карты "Класскик бридж", 55 листов </t>
  </si>
  <si>
    <t xml:space="preserve">Игральные  карты  "Узоры цветы", 55 листов </t>
  </si>
  <si>
    <t>Игральные  карты  "Узоры круги", 55 листов</t>
  </si>
  <si>
    <t>Игральные  карты  "Скат преферанс", 32 листа</t>
  </si>
  <si>
    <t xml:space="preserve">Игральные  карты "Симметрия", 55 листов </t>
  </si>
  <si>
    <t>ИГРАЛЬНЫЕ КАРТЫ  профессиональные (покерный размер)</t>
  </si>
  <si>
    <t xml:space="preserve">Игральные карты "Клуб Стар", 55 листов </t>
  </si>
  <si>
    <t xml:space="preserve">Игральные карты "Класскик покер", 55 листов </t>
  </si>
  <si>
    <t xml:space="preserve">Игральные карты "Про покер", 55 листов  </t>
  </si>
  <si>
    <t xml:space="preserve">Игральные карты "Клуб стар" (Джамбо индекс), 55 листов  </t>
  </si>
  <si>
    <t>Игральные карты "Круги покер", 55 листов</t>
  </si>
  <si>
    <t xml:space="preserve">Игральные карты "Опти покер", 55 листов  </t>
  </si>
  <si>
    <t>USPCC, США</t>
  </si>
  <si>
    <t xml:space="preserve">Игральные карты "Талли-Хо" (TALLY-HO, Circle back), 54 листа, синие и красные рубашки  </t>
  </si>
  <si>
    <t xml:space="preserve">Игральные карты -  набор: арт 1322 Игральные карты "Про покер", 55 листов  + 5 покерных костей </t>
  </si>
  <si>
    <t>ИГРАЛЬНЫЕ КАРТЫ  ( 100% пластик)</t>
  </si>
  <si>
    <t>Игральные карты  для покера (100% пластик), 54 листа</t>
  </si>
  <si>
    <t>Китай</t>
  </si>
  <si>
    <t>Игральные карты  для покера "Nevada" (100% пластик), 54 листа</t>
  </si>
  <si>
    <t>Игральные карты  для покера "Las Vegas"  (100% пластик), 54 листа</t>
  </si>
  <si>
    <t>Игральные карты  для покера "Texas Holdem" (100% пластик), 54 листа</t>
  </si>
  <si>
    <t>Игральные карты  "100% Пластик-Покер", (Джамбо индекс), 54 листа</t>
  </si>
  <si>
    <t>Игральные карты "100% Пластик-Покер",  54 листа</t>
  </si>
  <si>
    <t>Игральные карты "100% Пластик-Покер",  55 листов</t>
  </si>
  <si>
    <t>Игральные карты "100% Пластик-Покер", (Джамбо индекс), 55 листов</t>
  </si>
  <si>
    <t>Игральные карты "100% Пластик-Опти",  55 листов</t>
  </si>
  <si>
    <t>Игральные карты  "100% Пластик",  55 листов</t>
  </si>
  <si>
    <t xml:space="preserve">Игральные карты - набор 100% Пластик-Бридж, 2 х 55 листа </t>
  </si>
  <si>
    <t xml:space="preserve">Игральные карты -  набор 100% Пластик-Покер, 55 листа  </t>
  </si>
  <si>
    <t>ИГРАЛЬНЫЕ КАРТЫ  ( Подарочные двойные наборы)</t>
  </si>
  <si>
    <t>Игральные карты -  набор "Стандарт", 2х55листа</t>
  </si>
  <si>
    <t>Игральные карты -  набор "Элеганс", 2х55листа</t>
  </si>
  <si>
    <t>Игральные карты -  набор "Президент",2х55листа</t>
  </si>
  <si>
    <t>Игральные карты -  набор "Муха-Мечты", 2х55листа</t>
  </si>
  <si>
    <t>Игральные карты -  набор "Цветы", 2х55листа</t>
  </si>
  <si>
    <t>Игральные карты -  набор "Тюльпаны и бабочки", 2х55листа</t>
  </si>
  <si>
    <t>Игральные карты -  набор "Таймс-сквер", 2х55листа</t>
  </si>
  <si>
    <t>Игральные карты -  набор "Империя Кайзеров", 2х55листа</t>
  </si>
  <si>
    <t>ИГРАЛЬНЫЕ КАРТЫ  ( Коллекционные колоды)</t>
  </si>
  <si>
    <t>Игральные коллекционные карты "Президент Кеннеди и его семья", 55 листов</t>
  </si>
  <si>
    <t xml:space="preserve">Игральные коллекционные карты "Герои немецкого сопротивления", 55 листов  </t>
  </si>
  <si>
    <t xml:space="preserve">Игральные коллекционные карты "Гольф карикатура", 55 листов </t>
  </si>
  <si>
    <t>Игральные коллекционные карты "Лондонский транспорт", 55 листов</t>
  </si>
  <si>
    <t xml:space="preserve">Игральные коллекционные карты "Мюнхен", 55 листов </t>
  </si>
  <si>
    <t>Игральные коллекционные карты "Королевские дети", 55 листов</t>
  </si>
  <si>
    <t xml:space="preserve">Игральные коллекционные карты "Британский комикс", 55 листов   </t>
  </si>
  <si>
    <t>Игральные коллекционные карты "Королева", 55 листов</t>
  </si>
  <si>
    <t>Игральные коллекционные карты "Круизы", 55 листов</t>
  </si>
  <si>
    <t>Игральные коллекционные карты "Наполеон", 55 листов</t>
  </si>
  <si>
    <t>Игральные карты "ГИГАНТСКИЕ", (12,5х18,2), 55 листов</t>
  </si>
  <si>
    <t>Россия</t>
  </si>
  <si>
    <t>ПАСЬЯНСНЫЕ  КАРТЫ  ( наборы)</t>
  </si>
  <si>
    <t>Пасьянсные карты "Поющие птицы", 55 листов</t>
  </si>
  <si>
    <t>Пасьянсные карты "Мадам пасьянс", 55 листов</t>
  </si>
  <si>
    <t>Пасьянсные карты - набор "Мини Рами Пасьянс", 2х55 листа</t>
  </si>
  <si>
    <t>Пасьянсные карты - набор "Моне", 2х55 листа</t>
  </si>
  <si>
    <t xml:space="preserve">Пасьянсные карты - набор "Мини пасьянс", 2х55 листа  </t>
  </si>
  <si>
    <t>Пасьянсные карты - набор "Розы", 2х55 листа</t>
  </si>
  <si>
    <t xml:space="preserve">Пасьянсные карты - набор "Колибри", 2х55 листа </t>
  </si>
  <si>
    <t>Пасьянсные карты - набор "Поющие птицы", 2х55листа</t>
  </si>
  <si>
    <t xml:space="preserve">Пасьянсные карты - набор "Тюдор Роуз", 2х55 листа </t>
  </si>
  <si>
    <t xml:space="preserve">Пасьянсные карты - набор "Си Си", 2х55 листа </t>
  </si>
  <si>
    <t xml:space="preserve">Пасьянсные карты - набор "Цветы", 2х55 листа  </t>
  </si>
  <si>
    <t xml:space="preserve">Пасьянсные карты - набор "Белая Лошадь", 2х55 листа </t>
  </si>
  <si>
    <t>Пасьянсные карты - набор "Империя" 2х55 листов</t>
  </si>
  <si>
    <t xml:space="preserve">Пасьянсные карты - набор "Мадам Пасьянс", 2х55 листа  </t>
  </si>
  <si>
    <t xml:space="preserve">ФОКУСНЫЕ  КАРТЫ </t>
  </si>
  <si>
    <t>НИ22</t>
  </si>
  <si>
    <t>Фокусные карты "Stripped", 53 листа</t>
  </si>
  <si>
    <t>НИ23</t>
  </si>
  <si>
    <t>Фокусные карты "Svengali",  53 листа</t>
  </si>
  <si>
    <t>НИ28</t>
  </si>
  <si>
    <t xml:space="preserve">Настольная игра "Карточные фокусы" </t>
  </si>
  <si>
    <t>ГАДАЛЬНЫЕ   КАРТЫ  (ТАРО)</t>
  </si>
  <si>
    <t>Гадальные карты Таро "Ридера-Вейта",  78 листов + руков. по гаданию</t>
  </si>
  <si>
    <t>Гадальные карты Таро "Универсальное", 78 листов + руков. по гаданию</t>
  </si>
  <si>
    <t xml:space="preserve">Гадальные карты Таро "Вселенское",  78 листов + руков. по гаданию </t>
  </si>
  <si>
    <t>Гадальные карты Таро "Эхо Судьбы",  78 листов + руков. по гаданию</t>
  </si>
  <si>
    <t>Гадальные карты Таро "Белое Классическое", 78 листов + руков. по гаданию</t>
  </si>
  <si>
    <t xml:space="preserve">Гадальные карты Таро "Черное",  78 листов + руков. по гаданию   </t>
  </si>
  <si>
    <t>Гадальные карты Таро "Фараона", 78 листов + руков. по гаданию</t>
  </si>
  <si>
    <t xml:space="preserve">Гадальные карты Таро "Любви",  78 листов + руков. по гаданию </t>
  </si>
  <si>
    <t xml:space="preserve">Гадальные карты Таро "Готическое",  78 листов + руков. по гаданию </t>
  </si>
  <si>
    <t>Гадальные карты Таро "Восточное",  78 листов + руков. по гаданию</t>
  </si>
  <si>
    <t xml:space="preserve">Гадальные карты Таро "Фортуна", 36 листов + инструкция </t>
  </si>
  <si>
    <t>1941/1</t>
  </si>
  <si>
    <t xml:space="preserve">Гадальные карты "Мадам Ленорман", 36 листов + инструкция </t>
  </si>
  <si>
    <t xml:space="preserve">Гадальные карты "Арт-Деко ", 36 листов + инструкция </t>
  </si>
  <si>
    <t xml:space="preserve">Гадальные карты "Егоров", 78 листов +  инструкция </t>
  </si>
  <si>
    <t xml:space="preserve">Гадальные карты Таро "Марсель", 78 листов +  инструкция </t>
  </si>
  <si>
    <t xml:space="preserve">Гадальные карты "Эклектик", 78 листов +  инструкция </t>
  </si>
  <si>
    <t>Гадальные карты "Таро Чекколи", 78 листов +  инструкци</t>
  </si>
  <si>
    <t>ВСЕ для ПОКЕРА</t>
  </si>
  <si>
    <t>Фишки для покера в пласт. коробке  (100 фишек 14 гр.) с номиналом</t>
  </si>
  <si>
    <t>на 100 фишек</t>
  </si>
  <si>
    <t>Покерный походный набор  ( 88 фишек-картон, 2 колоды) с номиналом</t>
  </si>
  <si>
    <t xml:space="preserve">Покерный набор в алюм. кейсе "Russian Poker"  (100 фишек  9,5 гр, 2 колоды ) с номиналом </t>
  </si>
  <si>
    <t xml:space="preserve">Покерный набор  в алюм. кейсе "Роял Флэш"  (100 фишек  9,5 гр, 2 колоды ) с номиналом </t>
  </si>
  <si>
    <t xml:space="preserve">Покерный набор  в алюм. кейсе  "Nuts" (100 фишек  11,5 гр, 2 колоды ) с номиналом  </t>
  </si>
  <si>
    <t xml:space="preserve">Покерный набор  в дереве  "Wood" (100 фишек  11,5 гр, 2 колоды ) с номиналом  </t>
  </si>
  <si>
    <t>Покерный набор  в алюм. кейсе "Блэк Стар" (100 фишек 14 гр., 2 колоды ) с номиналом</t>
  </si>
  <si>
    <t>на 200 фишек</t>
  </si>
  <si>
    <t>НИ25</t>
  </si>
  <si>
    <t>Покерный набор в коробке (200 фишек 4 гр.,2 колоды карт,сукно)  с номиналом</t>
  </si>
  <si>
    <t>Покерный набор  в алюм. кейсе  "Роял Флэш" (200 фишек  9,5 гр., 2 колоды ) с номиналом</t>
  </si>
  <si>
    <t>Покерный набор  в алюм. кейсе  "Russian Poker" (200 фишек  9,5 гр., 2 колоды ) с номиналом</t>
  </si>
  <si>
    <t>Покерный набор  в алюм. кейсе "Nuts" (200 фишек 11,5 гр., 2 колоды ) с номиналом</t>
  </si>
  <si>
    <t>Покерный набор  в дереве "Wood" (200 фишек 11,5 гр., 2 колоды ) с номиналом</t>
  </si>
  <si>
    <t>Покерный набор  в алюм. кейсе "Блэк Стар" (200 фишек 14 гр., 2 колоды ) с номиналом</t>
  </si>
  <si>
    <t>на 300 фишек</t>
  </si>
  <si>
    <t>НИ24</t>
  </si>
  <si>
    <t>Покерный набор  в алюм. кейсе (300 фишек 11,5 гр, 2 колоды) с номиналом</t>
  </si>
  <si>
    <t>Покерный набор  в алюм. кейсе "Pro Poker"  (300 фишек 14 гр., 2 колоды ) с номиналом</t>
  </si>
  <si>
    <t>на 500 фишек</t>
  </si>
  <si>
    <t>Покерный набор  в алюм. кейсе "Pro Poker"  (500 фишек 14 гр., 2 колоды ) с номиналом</t>
  </si>
  <si>
    <t>Покерный набор в ларце из мореного дуба  (500 фишек 11,5 гр., 2 колоды ) с номиналом</t>
  </si>
  <si>
    <t>Покерный набор в ларце из мореного дуба "Утро в сосновом лесу" (500 фишек 11,5 гр., 2 колоды ) с номиналом</t>
  </si>
  <si>
    <t>Покерный набор в ларце из мореного дуба "Витязь на распутье"  (500 фишек 11,5 гр., 2 колоды ) с номиналом</t>
  </si>
  <si>
    <t>аксессуары</t>
  </si>
  <si>
    <t xml:space="preserve">Коврик для игры в покер (60х90 см)   </t>
  </si>
  <si>
    <t>МАШИНКИ для КАРТ</t>
  </si>
  <si>
    <t>Машинка для перемешивания игральных карт с ручным механизмом</t>
  </si>
  <si>
    <t xml:space="preserve">Машинка-шуз для перемешивания игральных карт на батарейках </t>
  </si>
  <si>
    <t>Машинка-шуз для перемешивания игральных карт на батарейках</t>
  </si>
  <si>
    <t>РАЗНОЕ</t>
  </si>
  <si>
    <t>КОСТИ ИГРАЛЬНЫЕ</t>
  </si>
  <si>
    <t xml:space="preserve">Кости игральные пластик в пленке 18мм, 5 шт </t>
  </si>
  <si>
    <t xml:space="preserve">Кости игральные пластик 16 мм, в пластиковой коробке, 5 шт.     </t>
  </si>
  <si>
    <t xml:space="preserve">Стакан для игры в кости, натуральная кожа  </t>
  </si>
  <si>
    <t>ШАХМАТЫ  Россия</t>
  </si>
  <si>
    <t>Шахматы обиходные парафинированные  с темной доской (290 х 145 х 38)</t>
  </si>
  <si>
    <t>Шахматы походные (230 х 115 х 45)</t>
  </si>
  <si>
    <t>Шахматы обиходные лакированные с темной доской (290 х 145 х 38)</t>
  </si>
  <si>
    <t>Шахматы обиходные лакированные (290 х 145 х 38)</t>
  </si>
  <si>
    <t>ОФ10</t>
  </si>
  <si>
    <t>Шахматы гроссмейстерские пластмассовые с доской (400 х 200 х 60)</t>
  </si>
  <si>
    <t>Шахматы турнирные парафинированные с темной доской (400 х 200 х 55)</t>
  </si>
  <si>
    <t>Шахматы турнирные лакированные в комплекте с темной доской (400 х 200 х 55)</t>
  </si>
  <si>
    <t>ОФ22</t>
  </si>
  <si>
    <t>Шахматы "Классика"гроссмейстерские деревянные с черной доской, рисунок золото (400 х 200 х 60)</t>
  </si>
  <si>
    <t>ОФ11</t>
  </si>
  <si>
    <t>Шахматы гроссмейстерские деревянные с венге доской, рисунок золото (400 х 200 х 60)</t>
  </si>
  <si>
    <t xml:space="preserve">Шахматы мини деревянные (22 х 22)  </t>
  </si>
  <si>
    <t xml:space="preserve">Шахматы малые деревянные (32 х 32) </t>
  </si>
  <si>
    <t xml:space="preserve">Шахматы "Великая Отечественная Война" (50 х 60) цинковый сплав/черненые </t>
  </si>
  <si>
    <t xml:space="preserve">Шахматы "Ледовое побоище" (50 х 60) цинковый сплав/черненые  </t>
  </si>
  <si>
    <t xml:space="preserve">Шахматы "Бородинское сражение" (50 х 60) цинковый сплав/черненые </t>
  </si>
  <si>
    <t xml:space="preserve">Шахматы "Полтава" (50 х 60) цинковый сплав/черненые </t>
  </si>
  <si>
    <t xml:space="preserve">Шахматы "Битва при Ватерлоо"  (50 х 60)  цинковый сплав/покрашенные </t>
  </si>
  <si>
    <t xml:space="preserve">Шахматы "Великая Отечественная Война" (37 х 37) цинковый сплав/черненые </t>
  </si>
  <si>
    <t>ШАХМАТЫ Польша</t>
  </si>
  <si>
    <t>Шахматы "Мини мини Роял", дерево (13,5  х 27 х 6)</t>
  </si>
  <si>
    <t>Польша</t>
  </si>
  <si>
    <t>Шахматы "Королевские Малые", дерево  (30 х 15 х 3)</t>
  </si>
  <si>
    <t xml:space="preserve">Шахматы "Изумруд 30", дерево (30 х 15 х 5) </t>
  </si>
  <si>
    <t xml:space="preserve">Шахматы "Роял  Макси", дерево (31 х 31 х 2,5)                  </t>
  </si>
  <si>
    <t>122B</t>
  </si>
  <si>
    <t>Шахматы "Олимпийские 30", дерево (30 х 30 х 2,5)</t>
  </si>
  <si>
    <t>Шахматы "Мини Роял", дерево (32 х 16 х 5)</t>
  </si>
  <si>
    <t xml:space="preserve">Шахматы "Мини магнит", дерево  (24 х 12 х 4) </t>
  </si>
  <si>
    <t>Шахматы "Королевские 36", дерево (36 х 18 х 4)</t>
  </si>
  <si>
    <t>122А</t>
  </si>
  <si>
    <t>Шахматы "Олимпийские 36", дерево (36 х 36 х 2,5)</t>
  </si>
  <si>
    <t>134А</t>
  </si>
  <si>
    <t>Шахматы "Изумруд 36", дерево ( 36 x 36 x 2,5 )</t>
  </si>
  <si>
    <t>134AP</t>
  </si>
  <si>
    <t xml:space="preserve">Шахматы "Империя", дерево (35 х 17,5 х 5)  </t>
  </si>
  <si>
    <t>Шахматы "Королевские 36",  дерево (36 х1 8 х 4)</t>
  </si>
  <si>
    <t>122AF</t>
  </si>
  <si>
    <t>Шахматы "Торнамент 3 " махагон, дерево (35 х 17 х 5)</t>
  </si>
  <si>
    <t>122AD</t>
  </si>
  <si>
    <t>Шахматы "Торнамент 3 " дуб, дерево (35 х 17 х 5)</t>
  </si>
  <si>
    <t>Шахматы "Олимпийские 42", дерево (42 x 42 x 2,5 )</t>
  </si>
  <si>
    <t>Шахматы на троих, дерево (20 x 35 x 4,5)</t>
  </si>
  <si>
    <t>Шахматы "Король 44", дерево (44 х 22 х 6)</t>
  </si>
  <si>
    <t>Шахматы "Сенатор", дерево (42 х 21 х 5)</t>
  </si>
  <si>
    <t>Шахматы "Королевские 48", дерево (48 х 24 х 5)</t>
  </si>
  <si>
    <t>140B</t>
  </si>
  <si>
    <t>Шахматы "Магнит", дерево (35 x 35 x 2)</t>
  </si>
  <si>
    <t>Шахматы "Клубные", дерево  (48 x 24 x 6)</t>
  </si>
  <si>
    <t>Шахматы "Свеча", дерево (48х24х6)</t>
  </si>
  <si>
    <t>140F</t>
  </si>
  <si>
    <t>Шахматы магнитные, инкрустация, дерево  (35 x 35 x 4)</t>
  </si>
  <si>
    <t>3033</t>
  </si>
  <si>
    <t>Шахматы "Юниор", дерево (42 х 42 х 2,5)</t>
  </si>
  <si>
    <t>Шахматы "Бабушкины сказки", дерево (48 х 24 х 6)</t>
  </si>
  <si>
    <t>Шахматы "Консул", дерево (48 х 24 х 6)</t>
  </si>
  <si>
    <t>140А</t>
  </si>
  <si>
    <t xml:space="preserve">Шахматы "Магнит большие", дерево (38 x 38 x 2) </t>
  </si>
  <si>
    <t>Шахматы "Бескид", дерево (46 x 46 x 3)</t>
  </si>
  <si>
    <t>Шахматы "Торнамент 4 ", дерево (42х21х5)</t>
  </si>
  <si>
    <t>Шахматы "Амбассадор", дерево (54х27х6)</t>
  </si>
  <si>
    <t>Шахматы "Торнамент 5 ", дерево (48х24х6)</t>
  </si>
  <si>
    <t>3034</t>
  </si>
  <si>
    <t xml:space="preserve">Шахматы "Роял", дерево  (54 x 54x 3)  </t>
  </si>
  <si>
    <t>136А</t>
  </si>
  <si>
    <t>Шахматы "Королевские", инкрустация,  дерево ( 48 х 24 х 6)</t>
  </si>
  <si>
    <t>Шахматы "Торнамент 6 ", дерево (54 х 27 х 6)</t>
  </si>
  <si>
    <t>Шахматы "Индийские", дерево (58 x 58 x 3,5)</t>
  </si>
  <si>
    <t>Шахматы "Галант", дерево ( 58 х 29 х 7)</t>
  </si>
  <si>
    <t>Шахматы "Римские", дерево   (55 x 27,5 x 6)</t>
  </si>
  <si>
    <t>Шахматы "Дебют", дерево , (50 x 50 x 4)</t>
  </si>
  <si>
    <t>Шахматы  "Старопольские", дерево ( 58 х 29 х 7)</t>
  </si>
  <si>
    <t>Шахматы "Марс", дерево (58 x 29 x 7 )</t>
  </si>
  <si>
    <t>Шахматы "Византийские", дерево  (58 x 58 x 7)</t>
  </si>
  <si>
    <t>106А</t>
  </si>
  <si>
    <t>Шахматы "Замок ",большие, дерево (60 х 30 х 7)</t>
  </si>
  <si>
    <t xml:space="preserve">Шахматы "Египет каменные",  дерево (60 х 30 х 6) </t>
  </si>
  <si>
    <t>Шахматы "Гладиатор", дерево (60 x 30 x 70)</t>
  </si>
  <si>
    <t>104 / 3019</t>
  </si>
  <si>
    <t>Шахматы "Роял Люкс" , дерево ( 65 х 32,5 х 8)</t>
  </si>
  <si>
    <t xml:space="preserve">Шахматы "Дуб", дерево  (65 х 32,5 х 8) </t>
  </si>
  <si>
    <t>Шахматы "Англия каменные", дерево (56 х 28 х 6)</t>
  </si>
  <si>
    <t>Шахматы "Грюнвальд каменные", дерево (60 x 60 x 4)</t>
  </si>
  <si>
    <t>Шахматы "Спартак каменные", дерево (60 х 30 х 6)</t>
  </si>
  <si>
    <t>Шахматы  "Цезарь", дерево (82 x 82 x 9)</t>
  </si>
  <si>
    <t>Шахматные  ФИГУРЫ  и  ДОСКИ</t>
  </si>
  <si>
    <t>167а</t>
  </si>
  <si>
    <t>Шахматные фигуры "Торнамент №5" в пакете</t>
  </si>
  <si>
    <t>168а</t>
  </si>
  <si>
    <t>Шахматные фигуры "Торнамент №6"  в пакете</t>
  </si>
  <si>
    <t xml:space="preserve">Шахматные фигуры "Торнамент №5" дерево (Высота короля: 9 см),  в деревянном боксе. </t>
  </si>
  <si>
    <t>ШАХМАТНЫЕ СТОЛЫ</t>
  </si>
  <si>
    <t>Стол шахматный светлый (800 х 600 х720) с фигурами и ящиком, простые ножки</t>
  </si>
  <si>
    <t>Стол шахматный светлый (720 х 720 х720) с фигурами и ящиком, простые ножки</t>
  </si>
  <si>
    <t>Стол шахматный (720 х 720 х720)  с фигурами и ящиком тонированый, простые ножки</t>
  </si>
  <si>
    <t>Стол шахматный (720 х 720 х720) с фигурами и ящиком тонированый, резные ножки</t>
  </si>
  <si>
    <t>101с</t>
  </si>
  <si>
    <t xml:space="preserve">Стол шахматный " Дебют", дерево (75 х 54 х 54), с фигурами </t>
  </si>
  <si>
    <t xml:space="preserve">184с / 101А </t>
  </si>
  <si>
    <t xml:space="preserve">Стол шахматный  Галант (60 х 60), с фигурами </t>
  </si>
  <si>
    <t>ОФ9</t>
  </si>
  <si>
    <t>Шахматы+шашки, 2в1 доска белая, рисунок золото (400х200х60)</t>
  </si>
  <si>
    <t>165А</t>
  </si>
  <si>
    <t>Шахматы+шашки, 2в1 малые, дерево  (35 x 35 x 2,5)</t>
  </si>
  <si>
    <t>Шахматы+шашки, 2в1, дерево (50 x 50 x 3)</t>
  </si>
  <si>
    <t>НАБОРЫ   3 в1 (Шахматы+шашки+нарды)</t>
  </si>
  <si>
    <t>ОФ8</t>
  </si>
  <si>
    <t>Шахматы (пластмассовые) +шашки+нарды 3 в 1 дорожные  (290 х 145 х 60)</t>
  </si>
  <si>
    <t>Шахматы+шашки+нарды 3 в 1 (400 х 200 х 36)</t>
  </si>
  <si>
    <t xml:space="preserve">Шахматы+шашки+нарды "Туристические 3 в 1", дерево (26 х 4 х13) </t>
  </si>
  <si>
    <t>Шахматы+шашки+нарды "Турист", дерево (27 х 13,5 х4)</t>
  </si>
  <si>
    <t>144AP</t>
  </si>
  <si>
    <t>Шахматы+шашки+нарды "Империя 3в1", дерево ( 35 х 17,5 х 5)</t>
  </si>
  <si>
    <t>Шахматы+шашки+нарды № 4, 3 в 1 дерево (41 x 23 x 25)</t>
  </si>
  <si>
    <t>Шахматы+шашки+нарды "Сенатор", дерево (42 х 21 х 5)</t>
  </si>
  <si>
    <t>Шахматы+шашки+нарды "Консул", дерево (48 х 24 х 6)</t>
  </si>
  <si>
    <t>НАРДЫ</t>
  </si>
  <si>
    <t>ОФ17</t>
  </si>
  <si>
    <t>Нарды  "Вьюн" большие венге, рисунок серебро (600 х 300 х 40)</t>
  </si>
  <si>
    <t>Нарды Буковые "Собор" мини, (35 х 44)</t>
  </si>
  <si>
    <t>Нарды "Буковые" мини, (35 х 44,5)</t>
  </si>
  <si>
    <t>Нарды "Роза Ветров", дуб,  (50 x 29 x 6)</t>
  </si>
  <si>
    <t>Нарды "Русский узор", дуб,  (50 x 29 x 6)</t>
  </si>
  <si>
    <t>Нарды "Жар-птица", дуб, (50 x 29 x 6)</t>
  </si>
  <si>
    <t>Нарды "Фрегат", дуб,  (50 x 29 x 6)</t>
  </si>
  <si>
    <t>Нарды "Мечеть",  дуб, (50 x 29 x 6)</t>
  </si>
  <si>
    <t>Нарды "Журавли", дуб, (59 х 34,5 х 6)</t>
  </si>
  <si>
    <t>Нарды "Буковые", (57 х 32 х 6)</t>
  </si>
  <si>
    <t>Нарды "Герб России",  дуб,  (50 x 29 x 6)</t>
  </si>
  <si>
    <t xml:space="preserve">Нарды "Охотники",  дуб, (50 x 28 x 6)  </t>
  </si>
  <si>
    <t xml:space="preserve">Нарды "Мишки в лесу",  дуб, (50 x 28 x 6) </t>
  </si>
  <si>
    <t xml:space="preserve">Нарды "Витязь", дуб, (50 x 28 x 6) </t>
  </si>
  <si>
    <t>Нарды  "Запорожцы пишут письмо турецкому султану",  дуб, (50 x 28 x 6)</t>
  </si>
  <si>
    <t>Нарды "Медный всадник",  дуб, (50 x 28 x 6)</t>
  </si>
  <si>
    <t>Нарды "Георгий Победоносец", дуб,  (50 x 29 x 6)</t>
  </si>
  <si>
    <t>Нарды  из массива  дуба (58 x 63)</t>
  </si>
  <si>
    <t>Нарды "Россия" из массива  дуба (58 x 63)</t>
  </si>
  <si>
    <t>Нарды "СССР" из массива  дуба (58 x 63)</t>
  </si>
  <si>
    <t>НАБОРЫ    2 в1  (Нарды +шашки)</t>
  </si>
  <si>
    <t>С-202</t>
  </si>
  <si>
    <t>Нарды +шашки, 2в1, дерево (40 х 20 х 4,5)</t>
  </si>
  <si>
    <t>Нарды+шашки 2в1 дорожные из массива  дуба, (36 x 46)</t>
  </si>
  <si>
    <t>Нарды+шашки 2в1 дорожные из массива натурального дуба, (35 x 40)</t>
  </si>
  <si>
    <t xml:space="preserve">НАБОРЫ  серия  2 в1  (Нарды +шашки) </t>
  </si>
  <si>
    <t>7040/11</t>
  </si>
  <si>
    <t>Нарды-шашки "Тадж Махал" (40 x 40)</t>
  </si>
  <si>
    <t>7050/11</t>
  </si>
  <si>
    <t>Нарды-шашки "Тадж Махал" (50 х 50)</t>
  </si>
  <si>
    <t>7060/11</t>
  </si>
  <si>
    <t>Нарды-шашки "Тадж Махал" (60 х 60)</t>
  </si>
  <si>
    <t>7040/12</t>
  </si>
  <si>
    <t>Нарды-шашки "Герб России" (40 x 40)</t>
  </si>
  <si>
    <t>7060/12</t>
  </si>
  <si>
    <t>Нарды-шашки "Герб России" (60 х 60)</t>
  </si>
  <si>
    <t>7040/13</t>
  </si>
  <si>
    <t>Нарды-шашки "Девушка и Волк" (40 x 40)</t>
  </si>
  <si>
    <t>7050/13</t>
  </si>
  <si>
    <t>Нарды-шашки "Девушка и Волк" (50 х 50)</t>
  </si>
  <si>
    <t>7060/13</t>
  </si>
  <si>
    <t>Нарды-шашки "Девушка и Волк" (60 х 60)</t>
  </si>
  <si>
    <t>7040/14</t>
  </si>
  <si>
    <t>Нарды-шашки "Зеленый узор" (40 x 40)</t>
  </si>
  <si>
    <t>7050/14</t>
  </si>
  <si>
    <t>Нарды-шашки "Зеленый узор"(50 х 50)</t>
  </si>
  <si>
    <t>7060/14</t>
  </si>
  <si>
    <t>Нарды-шашки "Зеленый узор" (60 х 60)</t>
  </si>
  <si>
    <t>7040/15</t>
  </si>
  <si>
    <t>Нарды-шашки "Бордовый узор " (40 x 40)</t>
  </si>
  <si>
    <t>7050/15</t>
  </si>
  <si>
    <t>Нарды-шашки "Бордовый узор" (50 х 50)</t>
  </si>
  <si>
    <t>7060/15</t>
  </si>
  <si>
    <t>Нарды-шашки "Бордовый узор"(60 х 60)</t>
  </si>
  <si>
    <t>7040/16</t>
  </si>
  <si>
    <t>Нарды-шашки "Лев и Тигр" (40 x 40)</t>
  </si>
  <si>
    <t>7050/16</t>
  </si>
  <si>
    <t>Нарды-шашки "Лев и Тигр" (50 х 50)</t>
  </si>
  <si>
    <t>7060/16</t>
  </si>
  <si>
    <t>Нарды-шашки "Лев и Тигр" (60 х 60)</t>
  </si>
  <si>
    <t>7040/17</t>
  </si>
  <si>
    <t>Нарды-шашки "Синий узор"(40 x 40)</t>
  </si>
  <si>
    <t>7050/17</t>
  </si>
  <si>
    <t>Нарды-шашки "Синий узор" (50 х 50)</t>
  </si>
  <si>
    <t>7060/17</t>
  </si>
  <si>
    <t>Нарды-шашки "Синий узор" (60 х 60)</t>
  </si>
  <si>
    <t>7040/18</t>
  </si>
  <si>
    <t>Нарды-шашки "Волк и Орел" (40 x 40)</t>
  </si>
  <si>
    <t>7050/18</t>
  </si>
  <si>
    <t>Нарды-шашки "Волк и Орел"(50 х 50)</t>
  </si>
  <si>
    <t>7060/18</t>
  </si>
  <si>
    <t>Нарды-шашки "Волк и Орел" (60 х 60)</t>
  </si>
  <si>
    <t>7040/19</t>
  </si>
  <si>
    <t>Нарды-шашки "Медведь" (40 x 40)</t>
  </si>
  <si>
    <t>7050/19</t>
  </si>
  <si>
    <t>Нарды-шашки "Медведь" (50 х 50)</t>
  </si>
  <si>
    <t>7060/19</t>
  </si>
  <si>
    <t>Нарды-шашки "Медведь" (60 х 60)</t>
  </si>
  <si>
    <t>7040/20</t>
  </si>
  <si>
    <t>Нарды-шашки "Лошадь" (40 x 40)</t>
  </si>
  <si>
    <t>7050/20</t>
  </si>
  <si>
    <t>Нарды-шашки "Лошадь" (50 х 50)</t>
  </si>
  <si>
    <t>7060/20</t>
  </si>
  <si>
    <t>Нарды-шашки "Лошадь" (60 х 60)</t>
  </si>
  <si>
    <t>7040/22</t>
  </si>
  <si>
    <t>Нарды-шашки "Волки" (40 x 40)</t>
  </si>
  <si>
    <t>7050/22</t>
  </si>
  <si>
    <t>Нарды-шашки "Волки"(50 х 50)</t>
  </si>
  <si>
    <t>7060/22</t>
  </si>
  <si>
    <t>Нарды-шашки "Волки" (60 х 60)</t>
  </si>
  <si>
    <t>7040/23</t>
  </si>
  <si>
    <t>Нарды-шашки "Леопарды" (40 x 40)</t>
  </si>
  <si>
    <t>7050/23</t>
  </si>
  <si>
    <t>Нарды-шашки "Леопарды" (50 х 50)</t>
  </si>
  <si>
    <t>7060/23</t>
  </si>
  <si>
    <t>Нарды-шашки "Леопарды" (60 х 60)</t>
  </si>
  <si>
    <t>7050/24</t>
  </si>
  <si>
    <t>Нарды-шашки "Тигр" (50 х 50)</t>
  </si>
  <si>
    <t>7060/24</t>
  </si>
  <si>
    <t>Нарды-шашки "Тигр" (60 х 60)</t>
  </si>
  <si>
    <t>АКСЕССУАРЫ для НАРД</t>
  </si>
  <si>
    <t>Фишки для нард D  - 20мм, дерево без подклейки + игральные кости</t>
  </si>
  <si>
    <t>Фишки для нард D  - 28мм, дерево без подклейки+ игральные кости</t>
  </si>
  <si>
    <t>Фишки для нард D  - 30мм, дерево с подклейкой + игральные кости</t>
  </si>
  <si>
    <t>Фишки для нард D  - 29мм, дерево без подклейки + игральные кости</t>
  </si>
  <si>
    <t xml:space="preserve">ШАШКИ  </t>
  </si>
  <si>
    <t>Шашки, пластик</t>
  </si>
  <si>
    <t>ОФ14</t>
  </si>
  <si>
    <t>Шашки дорожные , деревянные с черной доской, рисунок золото (295 х 145 х40)</t>
  </si>
  <si>
    <t>Шашки, дерево  (42 х 21 х 5 см) 100 КЛЕТОК!!</t>
  </si>
  <si>
    <t xml:space="preserve">Шашки турнирные (42 х 21 х5 см) дерево </t>
  </si>
  <si>
    <t>Шашки, дерево  (42 х 21 х 5)</t>
  </si>
  <si>
    <t>Шашки взрослые "Светлое настоящее - тёмное прошлое" на березовой доске  (43 х 43 х 5)</t>
  </si>
  <si>
    <t>ЛОТО</t>
  </si>
  <si>
    <t>С-201</t>
  </si>
  <si>
    <t>Лото, картонная коробка</t>
  </si>
  <si>
    <t>ОФ5</t>
  </si>
  <si>
    <t>ОФ2</t>
  </si>
  <si>
    <t>Лото  "Объедовское Русское лото", красная картонная коробка</t>
  </si>
  <si>
    <t>ОФ16</t>
  </si>
  <si>
    <t>Лото  "Русское лото", зеленая картонная коробка</t>
  </si>
  <si>
    <t>С-198</t>
  </si>
  <si>
    <t>Лото   "Русское лото", красная картонная коробка</t>
  </si>
  <si>
    <t>С-199</t>
  </si>
  <si>
    <t>Лото   "Русское лото", черная картонная коробка</t>
  </si>
  <si>
    <t>ОФ1</t>
  </si>
  <si>
    <t>Лото "Русское лото",  коричневая картонная коробка</t>
  </si>
  <si>
    <t>ОФ3</t>
  </si>
  <si>
    <t>Лото  " Объедовское Русское лото",  коричневая картонная коробка</t>
  </si>
  <si>
    <t>С-200</t>
  </si>
  <si>
    <t xml:space="preserve">Лото   "Русское лото",  жестяная упаковка  </t>
  </si>
  <si>
    <t>Лото подарочное, деревянная коробка, светлое (надпись),  с крючком</t>
  </si>
  <si>
    <t>Лото подарочное, деревянная коробка, темное  (надпись)  с крючком</t>
  </si>
  <si>
    <t>Лото  подарочное, деревянная коробка, светлое (роспись) с крючком</t>
  </si>
  <si>
    <t>Лото  подарочное, деревянная коробка, темное (роспись) с крючком</t>
  </si>
  <si>
    <t>ОФ4</t>
  </si>
  <si>
    <t>Лото  подарочное, деревянная шкатулка  венге, рисунок золото</t>
  </si>
  <si>
    <t>Лото  подарочное, деревянная коробка, резьба</t>
  </si>
  <si>
    <t xml:space="preserve">Лото подарочное  " Утро в сосновом лесу" в резной шкатулке из мореного ясеня </t>
  </si>
  <si>
    <t>НИ12</t>
  </si>
  <si>
    <t>Дополнительные пластиковые жетоны для игры в лото</t>
  </si>
  <si>
    <t>ДОМИНО</t>
  </si>
  <si>
    <t>Домино в черной пластиковой коробке</t>
  </si>
  <si>
    <t>НИ10</t>
  </si>
  <si>
    <t>Домино в жестяной коробке  "Dominoes"</t>
  </si>
  <si>
    <t>Домино D6 профессиональное в деревянном пенале, береза</t>
  </si>
  <si>
    <t xml:space="preserve">Домино D9 с цветными точками в сером мешочке из кожзаменителя </t>
  </si>
  <si>
    <t>Домино D9 с цветными точками в синем бархатном мешочке</t>
  </si>
  <si>
    <t>Домино D9 с цветными точками в красном бархатном мешочке</t>
  </si>
  <si>
    <t>Домино D6 профессиональное в деревянной шкатулке без флока, береза</t>
  </si>
  <si>
    <t>Домино D6 в деревянной шкатулке , береза</t>
  </si>
  <si>
    <t>Домино D6 в черном кожаном мешочке</t>
  </si>
  <si>
    <t>Домино D6 в рыжем кожаном мешочке</t>
  </si>
  <si>
    <t>Домино D6 в черном кожаном пенале</t>
  </si>
  <si>
    <t xml:space="preserve">Домино D6 в рыжем кожаном пенале </t>
  </si>
  <si>
    <t>Домино D6 в коричневом кожаном пенале</t>
  </si>
  <si>
    <t>Домино D6 в резной дуб. шкатулке "Поединок Пересвета с Челубеем на Куликовом поле"</t>
  </si>
  <si>
    <t>ИГРОВОЙ НАБОР</t>
  </si>
  <si>
    <t xml:space="preserve">Игровой набор (шахматы, шашки, нарды, домино, карты, кости, фишки для покера) </t>
  </si>
  <si>
    <t>НАСТОЛЬНЫЕ  ИГРЫ</t>
  </si>
  <si>
    <t>МАФИЯ</t>
  </si>
  <si>
    <t xml:space="preserve">Настольная игра "Мафия", для для 6-16 игроков </t>
  </si>
  <si>
    <t xml:space="preserve">Настольная игра "Мафия", для для 3-36 игроков  </t>
  </si>
  <si>
    <t>НИ4</t>
  </si>
  <si>
    <t>Настольная игра "Мафия" Подарочный набор с пластиковыми масками (5 белых, 5 черных)</t>
  </si>
  <si>
    <t>УНО</t>
  </si>
  <si>
    <t>Настольная игра "Уно лав из"</t>
  </si>
  <si>
    <t xml:space="preserve">Настольная игра "Уно Ультра 2.0" </t>
  </si>
  <si>
    <t xml:space="preserve">Настольная игра "Уно ультра",  104 листов </t>
  </si>
  <si>
    <t>КРОКОДИЛ</t>
  </si>
  <si>
    <t>Карточная словесная игра "Крокодил"  108 карточек</t>
  </si>
  <si>
    <t>НИ15</t>
  </si>
  <si>
    <t>Карточная словесная игра "Крокодил" 108 карточек, для детей</t>
  </si>
  <si>
    <t>Карточная словесная игра "Крокодил" 84 карточки c пластиковымым покрытием</t>
  </si>
  <si>
    <t xml:space="preserve">Карточная словесная игра "Феймос" </t>
  </si>
  <si>
    <t>МЕМО</t>
  </si>
  <si>
    <t>НИ6</t>
  </si>
  <si>
    <t>Настольная игра "Мемо. Картины Русских художников"</t>
  </si>
  <si>
    <t>НИ8</t>
  </si>
  <si>
    <t>Настольная игра "Мемо. Удивительные животные"</t>
  </si>
  <si>
    <t>НИ17</t>
  </si>
  <si>
    <t>Настольная игра "Мемо. Крым"</t>
  </si>
  <si>
    <t>Настольная игра  "Мемо. Пинап"</t>
  </si>
  <si>
    <t>РАЗНЫЕ настольные  игры</t>
  </si>
  <si>
    <t>Настольная игра "Крестики-нолики"</t>
  </si>
  <si>
    <t>НИ3</t>
  </si>
  <si>
    <t>Настольная игра "ДаНетка"</t>
  </si>
  <si>
    <t xml:space="preserve">Настольная игра "Пиратский Покер"  </t>
  </si>
  <si>
    <t xml:space="preserve">Настольная игра "Румми Тон"  </t>
  </si>
  <si>
    <t>СК4</t>
  </si>
  <si>
    <t>Настольная игра «Пир»</t>
  </si>
  <si>
    <t xml:space="preserve">Настольная игра "Альтернативная Ханука" </t>
  </si>
  <si>
    <t>Настольная игра "Ассоциации" (28 х 28 х 4)</t>
  </si>
  <si>
    <t>Настольная игра "Ассоциариум"  (28 х 28 х 4)  - аналог игры "Имаджинариум" и "Диксит"</t>
  </si>
  <si>
    <t>НИ13</t>
  </si>
  <si>
    <t>Настольная игра "Продано!"</t>
  </si>
  <si>
    <t>ГТ14</t>
  </si>
  <si>
    <t>Настольная игра "Пиксель Тактикс (Pixel Tactics) (вторая редакция)"</t>
  </si>
  <si>
    <t>СК9</t>
  </si>
  <si>
    <t>Настольная игра "100500 слов"</t>
  </si>
  <si>
    <t>ИГРЫ из ДЕРЕВА</t>
  </si>
  <si>
    <t>ОФ15</t>
  </si>
  <si>
    <t xml:space="preserve">Кормушка для птиц - закрытая "Собери Сам" </t>
  </si>
  <si>
    <t>Джанга - Башня</t>
  </si>
  <si>
    <t>ПЕСОЧНЫЕ  ЧАСЫ</t>
  </si>
  <si>
    <t>0342</t>
  </si>
  <si>
    <t xml:space="preserve">Песочные часы № К (8 см) </t>
  </si>
  <si>
    <t>0344</t>
  </si>
  <si>
    <t>Песочные часы № К-1 (14 см)</t>
  </si>
  <si>
    <t>0345</t>
  </si>
  <si>
    <t>Песочные часы № К-2 (17 см)</t>
  </si>
  <si>
    <t>0347</t>
  </si>
  <si>
    <t xml:space="preserve">Песочные часы № К-3 (30 см) </t>
  </si>
  <si>
    <t>ГОЛЬФ</t>
  </si>
  <si>
    <t xml:space="preserve">Набор для гольфа, кожа (2 мяч.,клюшка, лунка из дерева) 31.5 x 14.0 x 4.50 </t>
  </si>
  <si>
    <t xml:space="preserve">Набор для гольфа, металл  (2 мяч.,клюшка, лунка из дерева) 38.0 x 30.0 х 9.00 </t>
  </si>
  <si>
    <t xml:space="preserve">Набор для гольфа, дерево  (2 мяч.,клюшка, лунка из дерева) 33.0 x 27.0 x  7.00 </t>
  </si>
  <si>
    <t>Дорожка для гольфа -  2,5 м. (материал имитацию травы)</t>
  </si>
  <si>
    <t>ПАЗЛЫ</t>
  </si>
  <si>
    <t>ПАЗЛЫ деревянные  DAVICI</t>
  </si>
  <si>
    <t xml:space="preserve">Пазл "Шоколад"  1000 элементов </t>
  </si>
  <si>
    <t>Пазл "Нью-Йорк" 1000 элементов</t>
  </si>
  <si>
    <t>Пазл  "Саламандры"  1000 элементов</t>
  </si>
  <si>
    <t>РЕКАЛАМНАЯ ПРОДУКЦИЯ</t>
  </si>
  <si>
    <t>0100</t>
  </si>
  <si>
    <t>Стойка для игральных карт</t>
  </si>
  <si>
    <t>Плакаты игральных карт</t>
  </si>
  <si>
    <t>Собранный пазл</t>
  </si>
  <si>
    <t>Каталоги Австрия Piatnik</t>
  </si>
  <si>
    <t>7040/26</t>
  </si>
  <si>
    <t>7050/26</t>
  </si>
  <si>
    <t>7060/26</t>
  </si>
  <si>
    <t>Нарды-шашки "Лиса" (40 x 40)</t>
  </si>
  <si>
    <t>Нарды-шашки "Лиса" (50 х 50)</t>
  </si>
  <si>
    <t>Нарды-шашки "Лиса" (60 х 60)</t>
  </si>
  <si>
    <t>Кости игральные 15 мм, 1 шт</t>
  </si>
  <si>
    <t xml:space="preserve">Шахматы "Королевские Большие", инкрустация, дерево (48 x 48 x 3) </t>
  </si>
  <si>
    <t>142/181</t>
  </si>
  <si>
    <t>Шахматы турнирные лакированные (400 х 200 х 55)</t>
  </si>
  <si>
    <t>Карты для покера "Las Vegas" (пластиковое покрытие)</t>
  </si>
  <si>
    <t>Карты для покера "Nevada" (пластиковое покрытие)</t>
  </si>
  <si>
    <t>Карты для покера "4 Aces" (пластиковое покрытие)</t>
  </si>
  <si>
    <t>Карты для покера "Joker" (пластиковое покрытие)</t>
  </si>
  <si>
    <t>МОНОПОЛИЯ</t>
  </si>
  <si>
    <t>Настольная игра "Монополия" (русская обложка)</t>
  </si>
  <si>
    <t>Настольная игра "Монополия Россия"</t>
  </si>
  <si>
    <t xml:space="preserve">Шахматы "Елка", дерево  (50 x 50 x 3)  </t>
  </si>
  <si>
    <t>Шахматы "Аси", дерево (42 х 42 х 4 см)</t>
  </si>
  <si>
    <t xml:space="preserve">Шахматы "Орава", дерево  (42 х 42) </t>
  </si>
  <si>
    <t>Шахматы "Испанский двор", инкрустация, дерево (60 х 60)</t>
  </si>
  <si>
    <t>140S</t>
  </si>
  <si>
    <t>Шахматы "Магнит. Школьные", дерево ( 27 x 27)</t>
  </si>
  <si>
    <t>Шахматы "Магнат", дерево (55 x 55)</t>
  </si>
  <si>
    <t>Шахматы+шашки+нарды  "3 в 1", дерево  (35.5 x 35)</t>
  </si>
  <si>
    <t>Домино,  бук</t>
  </si>
  <si>
    <t>Шахматы турнирные , бук  (ларец)</t>
  </si>
  <si>
    <t>ШАХМАТЫ  металлические, каменные  Россия</t>
  </si>
  <si>
    <t>Шахматы эксклюзивные "Бородинское сражение" (47 х 47) оловянный сплав/мореный дуб</t>
  </si>
  <si>
    <t>Нарды+шашки 2в1 дорожные из массива дуба, (36 x 46)</t>
  </si>
  <si>
    <t>Нарды+шашки 2в1 "Герб России" дорожные из массива дуба, (36 x 46)</t>
  </si>
  <si>
    <t xml:space="preserve">Домино D6  в деревянной шкатулке без флока </t>
  </si>
  <si>
    <t>Домино D6  с цветными точками в деревянной шкатулке с замшей</t>
  </si>
  <si>
    <t>Домино D6 профессиональное в деревянной шкатулке с замшей</t>
  </si>
  <si>
    <t>Домино D6 профессиональное в деревянной шкатулке</t>
  </si>
  <si>
    <t>Домино D9  в деревянной шкатулке</t>
  </si>
  <si>
    <t>Игровой набор: домино, 2колоды карт, кости</t>
  </si>
  <si>
    <t xml:space="preserve">Лото подарочное русское  "Бочкматы" в шкатулке из мореной березы </t>
  </si>
  <si>
    <t>Шашки в пакете + картонное поле</t>
  </si>
  <si>
    <t>7050/28</t>
  </si>
  <si>
    <t>7060/28</t>
  </si>
  <si>
    <t>Нарды-шашки "Оскал тигра" (50 х 50)</t>
  </si>
  <si>
    <t>Нарды-шашки "Оскал тигра" (60 х 60)</t>
  </si>
  <si>
    <t>104D / 3019A</t>
  </si>
  <si>
    <t>Шахматы "Роял Люкс дуб" , дерево ( 65 х 32,5 х 8)</t>
  </si>
  <si>
    <t>Карточная словесная игра "Крокодилити"</t>
  </si>
  <si>
    <t>Карточная словесная игра "Джунгли. Крокодилити"</t>
  </si>
  <si>
    <t>ПАЗЛЫ   Piatnik</t>
  </si>
  <si>
    <t>СЛАЙМ (Slime)</t>
  </si>
  <si>
    <t>СЛ1  Слайм с магнитом</t>
  </si>
  <si>
    <t>СЛ10 Слайм флаффи мини</t>
  </si>
  <si>
    <t>СЛ3 Слайм М&amp;M прозрачный</t>
  </si>
  <si>
    <t>СЛ6 Слайм паста</t>
  </si>
  <si>
    <t>СЛ7 Слайм перламутр</t>
  </si>
  <si>
    <t>СЛ8 Слайм пончик</t>
  </si>
  <si>
    <t>СЛ9 Слайм флаффи</t>
  </si>
  <si>
    <t>СЛ1</t>
  </si>
  <si>
    <t>СЛ10</t>
  </si>
  <si>
    <t>СЛ3</t>
  </si>
  <si>
    <t>СЛ6</t>
  </si>
  <si>
    <t>СЛ7</t>
  </si>
  <si>
    <t>СЛ8</t>
  </si>
  <si>
    <t>СЛ9</t>
  </si>
  <si>
    <t>Шахматы турнирные утяжеленные с доской (400 х 200 х 55)</t>
  </si>
  <si>
    <t>Шахматы + шашки  2в1 (400 х 200 х 36)</t>
  </si>
  <si>
    <t>Фигуры шахматные турнирные d=30-35мм, высота 55-107мм</t>
  </si>
  <si>
    <t>НИ11</t>
  </si>
  <si>
    <t>НИ30</t>
  </si>
  <si>
    <t>Настольная карточная игра "Канобу" (Камень-ножницы-бумага)</t>
  </si>
  <si>
    <t>НИ31</t>
  </si>
  <si>
    <t xml:space="preserve">Настольная карточная игра "Верю - не верю" </t>
  </si>
  <si>
    <t>НИ32</t>
  </si>
  <si>
    <t>Настольная игра "UNO" MATTEL</t>
  </si>
  <si>
    <t>Игральные карты "Авиатор" (AVIATOR), 54 листа,  красные</t>
  </si>
  <si>
    <t xml:space="preserve">Игральные карты "Авиатор" (AVIATOR), 54 листа, синие </t>
  </si>
  <si>
    <t>Игральные карты  "Байсикл Стандарт" (BICYCLE STANDARD), 54 листа, красные</t>
  </si>
  <si>
    <t xml:space="preserve">Игральные карты  "Байсикл Стандарт" (BICYCLE STANDARD), 54 листа, синие </t>
  </si>
  <si>
    <t xml:space="preserve">Игральные карты " Талли-Хо" (TALLY-HO, Fan back), 54 листа,  красные </t>
  </si>
  <si>
    <t xml:space="preserve">Игральные карты " Талли-Хо" (TALLY-HO, Fan back), 54 листа, синие </t>
  </si>
  <si>
    <t>Игральные карты Bicycle мини  (6.35 x 4.57 см), 54 листа, красные</t>
  </si>
  <si>
    <t xml:space="preserve">Игральные карты Bicycle мини (6.35 x 4.57 см), 54 листа, синие </t>
  </si>
  <si>
    <t>Игральные карты "Poker stars" 100%    2х54 листа</t>
  </si>
  <si>
    <t>9179/1488</t>
  </si>
  <si>
    <t>Игральные карты -  набор "Ван Гог. Звездная ночь", 2х55листа</t>
  </si>
  <si>
    <t>Лото "Русское лото",  бочонки из древопласта в пластиковой шкатулке</t>
  </si>
  <si>
    <t>Фишки для нард D  - 19 мм, дерево без подклейки + игральные кости</t>
  </si>
  <si>
    <t>Игральные карты  для покера "Texas Holdem" (100% пластик Jumbo Index) синие</t>
  </si>
  <si>
    <t>Игральные карты  для покера "Texas Holdem" (100% пластик Jumbo Index) красные</t>
  </si>
  <si>
    <t>Лото "Русское лото",  бочонки из древопласта</t>
  </si>
  <si>
    <t>Домино D6 в резной дуб. шкатулке  "Сирин и Алконост. Песнь радости и печали"</t>
  </si>
  <si>
    <t>Домино D6 в резной дуб. шкатулке  "Утро в сосновом лесу"</t>
  </si>
  <si>
    <t>Домино D6 в резной дуб. шкатулке  "Иван-царевич на Сером Волке"</t>
  </si>
  <si>
    <t>Домино D6 в резной дуб. шкатулке  "Богатыри"</t>
  </si>
  <si>
    <t>Домино D6 в резной дуб. шкатулке  "Охотники на привале"</t>
  </si>
  <si>
    <t>Домино D6 в резной дуб. шкатулке  "Витязь на распутье"</t>
  </si>
  <si>
    <t>Домино D6 в резной дуб. шкатулке  "Бурлаки на Волге"</t>
  </si>
  <si>
    <t>"Русское лото - Охотники на привале" в шкатулке  из мореного ясеня</t>
  </si>
  <si>
    <t xml:space="preserve">"Русское лото - Москва. Кремль" в резной шкатулке  из мореного ясеня </t>
  </si>
  <si>
    <t xml:space="preserve">"Русское лото - Утро в сосновом лесу"  в резной шкатулке  из мореного ясеня </t>
  </si>
  <si>
    <t>Лото подарочное  "Витязь на распутье" в резной шкатулке из мореного ясеня</t>
  </si>
  <si>
    <t>Лото подарочное  "Богатыри" в резной шкатулке из мореного ясеня</t>
  </si>
  <si>
    <t>Нарды  из массива  черного дуба   (58x63)</t>
  </si>
  <si>
    <t>Нарды+шашки 2в1 "Утро в сосновом лесу" дорожные из массива мореного ясеня, (36x46)</t>
  </si>
  <si>
    <t>Нарды+шашки 2в1 "Богатыри"дорожные из массива мореного ясеня, (36x46)</t>
  </si>
  <si>
    <t>Нарды+шашки 2в1 "Охотники на привале"дорожные из массива мореного ясеня, (36x46)</t>
  </si>
  <si>
    <t>Лото подарочное "Виды Москвы" в резной шкатулке из ясеня</t>
  </si>
  <si>
    <t xml:space="preserve">"Русское лото - Виды Москвы" в резной шкатулке  из мореного ясеня </t>
  </si>
  <si>
    <t>Нарды+шашки 2в1 "Поединок Пересвета с Челубеем на Куликовом поле"дорожные из массива мореного ясеня, (36x46)</t>
  </si>
  <si>
    <t>Домино, дуб</t>
  </si>
  <si>
    <t>Шахматы средние каменные (34х34)</t>
  </si>
  <si>
    <t>на 1000 фишек</t>
  </si>
  <si>
    <t>Покерный набор Royal Flush на 1000 фишек</t>
  </si>
  <si>
    <t>Набор для гольфа Partida c дорожкой 2,5 метра</t>
  </si>
  <si>
    <t>НАБОРЫ    2 в1</t>
  </si>
  <si>
    <t>Фишки для нард D  - 16 мм, дерево без подклейки + игральные кости</t>
  </si>
  <si>
    <t>Кости игральные пластиковые, 12 мм, 1 шт, цвет белый</t>
  </si>
  <si>
    <t>Кости игральные пластиковые, 12 мм, 1 шт, цвет желтый</t>
  </si>
  <si>
    <t>Кости игральные пластиковые, 12 мм, 1 шт, цвет синий</t>
  </si>
  <si>
    <t>Нарды кожаные "Тайпан" дерево, (60 х 30 х 5)</t>
  </si>
  <si>
    <t>Нарды кожаные "Серебро" дерево (60 х 30 х 5)</t>
  </si>
  <si>
    <t>Нарды+шашки 2в1 "Иван-царевич на сером волке" дорожные из массива мореного ясеня, (36x46)</t>
  </si>
  <si>
    <t>Нарды+шашки 2в1 "Витязь на распутье" дорожные из массива мореного ясеня, (36x46)</t>
  </si>
  <si>
    <t>Нарды+шашки 2в1 "Календарь Майя" из массива черного дуба, (58x63)</t>
  </si>
  <si>
    <t>Нарды+шашки 2в1  "Герб СССР"  из массива черного дуба, (58x63)</t>
  </si>
  <si>
    <t>Карты для покера "Casino Royale" (100% пластик Jumbo Index)</t>
  </si>
  <si>
    <t>Карты для покера "Monte Carlo" (100% пластик Jumbo Index)</t>
  </si>
  <si>
    <t>Покерный набор "Holdem Light"  (200 фишек  4 гр., 2 колоды ) с номиналом</t>
  </si>
  <si>
    <t>Покерный набор "Ultimate" (200 фишек 14 гр., 2 колоды ) с номиналом</t>
  </si>
  <si>
    <t>Нарды кожаные "Тайпан" малые с ручкой,  дерево, (40 х 20 х 5)</t>
  </si>
  <si>
    <t>Нарды кожаные "Аллигатор" малые с ручкой,  дерево, (40 х 20 х 5)</t>
  </si>
  <si>
    <t>Нарды кожаные "Золото" дерево, (60 х 30 х 5)</t>
  </si>
  <si>
    <t>Покерный набор "Роял Флэш" ( 500 фишек 9,5 гр., 2 колоды) с номиналом</t>
  </si>
  <si>
    <t>Нарды кожаные "Цветок" дерево, (60 х 30 х 5)</t>
  </si>
  <si>
    <t>ОФ23</t>
  </si>
  <si>
    <t>Игра 3в1 малая черная, рисунок серебро с гроссмейстерскими пластмассовыми шахматами (400*200*60)</t>
  </si>
  <si>
    <t>ОФ24</t>
  </si>
  <si>
    <t>Шахматы малые буковые с дорожной деревянной доской "Классика" (290*145*40)</t>
  </si>
  <si>
    <t xml:space="preserve">Шахматы Гжель </t>
  </si>
  <si>
    <t>Шахматы Куликовская битва</t>
  </si>
  <si>
    <t>Сайт: http://rukp.ru   Тел.: +7 (495) 729-78-89      +7 (495) 631-47-08      +7 (495) 280-07-80</t>
  </si>
  <si>
    <r>
      <t xml:space="preserve">    </t>
    </r>
    <r>
      <rPr>
        <b/>
        <sz val="14"/>
        <color theme="1"/>
        <rFont val="Times New Roman"/>
        <family val="1"/>
        <charset val="204"/>
      </rPr>
      <t xml:space="preserve">    "Страна игральных карт и настольных игр"</t>
    </r>
  </si>
  <si>
    <t>127055, Москва, ул. Образцова, д.7, строение 6, этаж 2, помещение 1</t>
  </si>
  <si>
    <t>производство Австрия, Польша,  Россия, Армения, Китай</t>
  </si>
  <si>
    <t>Нарды кожаные "Аллигатор" средние в дипломате (Россия, дерево, 50х25х5 см)</t>
  </si>
  <si>
    <t>Нарды кожаные "Египет" большие с ручкой (Россия, дерево, 60х30х5 см)</t>
  </si>
  <si>
    <t>Нарды кожаные "Питон" большие (Россия, дерево, 60х25х5 см)</t>
  </si>
  <si>
    <t>Нарды кожаные "Питон" малые (Россия, дерево, 40х20х5 см)</t>
  </si>
  <si>
    <t>Нарды кожаные "Кобра" средние с ручкой (Россия, дерево, 50х25х5 см)</t>
  </si>
  <si>
    <t>С-203</t>
  </si>
  <si>
    <t>Лото подарочное в шкатулке "Гравировка"</t>
  </si>
  <si>
    <t>С-206</t>
  </si>
  <si>
    <t>С-207</t>
  </si>
  <si>
    <t>С-206 Лото подарочное в шкатулке "Охотники на привале" (цвет.печать)</t>
  </si>
  <si>
    <t>С-207 Лото подарочное в шкатулке "Три богатыря" (цвет.печать)</t>
  </si>
  <si>
    <t>Шахматы "Маленький Цезарь", дерево (60х30х7 см)</t>
  </si>
  <si>
    <t>100А</t>
  </si>
  <si>
    <t>Шахматы "Рубин", дерево (42 х 42 х 3,5 см)</t>
  </si>
  <si>
    <t>Шахматы "Торнамент 3" дуб, дерево, с утяж. (35х17х5 см)</t>
  </si>
  <si>
    <t>НИ34</t>
  </si>
  <si>
    <t>НИ33</t>
  </si>
  <si>
    <t>Карточная игра "Кто я, что я?"</t>
  </si>
  <si>
    <t>Настольная игра "Запретные слова"</t>
  </si>
  <si>
    <t>СКИДКА 30%</t>
  </si>
  <si>
    <t xml:space="preserve">Игральные карты "Пчела №77" (BEE JUMBO), 54 листа, красные </t>
  </si>
  <si>
    <t>Игральные карты "Пчела №77" (BEE JUMBO), 54 листа, синие</t>
  </si>
  <si>
    <t>Карточная игра "TRES" мини (аналог игры "Уно")</t>
  </si>
  <si>
    <t>Карточная игра "TRES"(аналог игры "Уно")</t>
  </si>
  <si>
    <t>ОФ25</t>
  </si>
  <si>
    <t>Нарды большие венге, рисунок серебро "Птицы"</t>
  </si>
  <si>
    <t>Настольная игра для детей "Кот в мешке" (Гранна)</t>
  </si>
  <si>
    <t>С-208</t>
  </si>
  <si>
    <t>С-208 Лото подарочное в шкатулке "Жар-птица" (цвет.печать)</t>
  </si>
  <si>
    <t xml:space="preserve">Нарды кожаные "Серебро" малые в дипломате (Россия, дерево, 40х20х5 см)	</t>
  </si>
  <si>
    <t>Нарды кожаные "Цветок" малые с ручкой (Россия, дерево, 40х20х5 см)</t>
  </si>
  <si>
    <t>ИГРАЛЬНЫЕ КАРТЫ (USPCC)</t>
  </si>
  <si>
    <t>Игральные карты Bee №92 красные, 54 листа</t>
  </si>
  <si>
    <t>Игральные карты Bee №92 синие, 54 листа</t>
  </si>
  <si>
    <t>Домино в железном боксе</t>
  </si>
  <si>
    <t xml:space="preserve"> Игральные карты MAVERICK – стандартный индекс красные </t>
  </si>
  <si>
    <t xml:space="preserve"> Карты Bee Gold Edition - красные</t>
  </si>
  <si>
    <t xml:space="preserve"> Карты Bee Gold Edition - синие</t>
  </si>
  <si>
    <t xml:space="preserve">Игральные карты MAVERICK – стандартный индекс синие </t>
  </si>
  <si>
    <t xml:space="preserve"> Игральные карты Fournier 818 красные (крупный индекс), 54 листа</t>
  </si>
  <si>
    <t xml:space="preserve"> Игральные карты Fournier 818 синие (крупный индекс), 54 листа</t>
  </si>
  <si>
    <t>7050/25</t>
  </si>
  <si>
    <t>Нарды-шашки "Тигр 2.0" (50 x 50)</t>
  </si>
  <si>
    <t>ОФ26</t>
  </si>
  <si>
    <t>ОФ27</t>
  </si>
  <si>
    <t>Нарды средние малиновые, рисунок серебро винтаж (480*240*40)</t>
  </si>
  <si>
    <t xml:space="preserve"> Нарды средние/круговой орнамент</t>
  </si>
  <si>
    <t>ОФ31</t>
  </si>
  <si>
    <t>ОФ32</t>
  </si>
  <si>
    <t>ОФ33</t>
  </si>
  <si>
    <t>Нарды средние черные, рисунок золото "Круговой орнамент" (480*240*40)</t>
  </si>
  <si>
    <t xml:space="preserve">Нарды средние морская волна, рисунок серебро "Фрегат" (480*240*40) </t>
  </si>
  <si>
    <t xml:space="preserve"> Нарды малые черные, рисунок золото "Драконы" (400*200*40) </t>
  </si>
  <si>
    <t>ОФ36</t>
  </si>
  <si>
    <t xml:space="preserve"> Шахматы обиходные деревянные с дорожной деревянной венге доской, рисунок золото "Классика"</t>
  </si>
  <si>
    <t xml:space="preserve">нет в наличии </t>
  </si>
  <si>
    <t xml:space="preserve"> </t>
  </si>
  <si>
    <t>ОФ38</t>
  </si>
  <si>
    <t xml:space="preserve"> Нарды средние "Зеленая шестигранная звезда" (480*240*40)</t>
  </si>
  <si>
    <t>С-210</t>
  </si>
  <si>
    <t>"Русское лото" деревянное (дерево,картон) 90 боченков</t>
  </si>
  <si>
    <t>Коллекционные карты Карикатуры. Провал в памяти, 55 листов</t>
  </si>
  <si>
    <t>Коллекционные карты Адмирал Нельсон, 55 листов</t>
  </si>
  <si>
    <t>Акт сверки во вложении. </t>
  </si>
  <si>
    <t>ОФ28</t>
  </si>
  <si>
    <t xml:space="preserve"> Нарды средние "Винтаж" (480*240*40) </t>
  </si>
  <si>
    <t>Оф 33</t>
  </si>
  <si>
    <t xml:space="preserve">Нарды малые черные, рисунок золото "Драконы" (400*200*40) </t>
  </si>
  <si>
    <t>Т1381</t>
  </si>
  <si>
    <t>Т1375</t>
  </si>
  <si>
    <t>Т1381 Нарды "Рязаночка"тонир. (32*64) в разложенном виде (64*64) материял береза</t>
  </si>
  <si>
    <t>Т1375 Нарды "Рязаночка"светл. (32*64) В открытом виде ((64*64) материал береза</t>
  </si>
  <si>
    <t>Т1370</t>
  </si>
  <si>
    <t>Т1370 Нарды "Элегант"средние (20*40) В разложенном веде (40*40) материал береза</t>
  </si>
  <si>
    <t>Т1358</t>
  </si>
  <si>
    <t>Т1358 Нарды "Александрия" (27*49) в раздложенном виде (49854) материал береза</t>
  </si>
  <si>
    <t>Т1376</t>
  </si>
  <si>
    <t>Т1400</t>
  </si>
  <si>
    <t>Т1376 Нарды "Элегант"мал. тонир. (30*15) В разложенном виде (30 *30) Материал береза</t>
  </si>
  <si>
    <t>Т1400 Нарды "Роза Ветров" шпон.тонир.(38*26) В разложеном виде (38*53) Материал береза</t>
  </si>
  <si>
    <t>Т1342</t>
  </si>
  <si>
    <t>Т1342 Нарды-Шашки 2 в 1 средние тон.(23*39) В открытом виде (39*46) материал береза</t>
  </si>
  <si>
    <t>Т1285</t>
  </si>
  <si>
    <t xml:space="preserve">Т1285 Нарды-Шашки "Виктория"мал. тон.(19*29) В разложенном виде (28*29) материал береза </t>
  </si>
  <si>
    <t>Т1508/1</t>
  </si>
  <si>
    <t>Т1508/2</t>
  </si>
  <si>
    <t>Т1512/2</t>
  </si>
  <si>
    <t>Т1508/3</t>
  </si>
  <si>
    <t>Т1513</t>
  </si>
  <si>
    <t>Т1508/2 Шахматы тонированные флок.малые(15*30) В разложенном виде (30*30) размер клетки 3,5 см. Материал береза</t>
  </si>
  <si>
    <t>Т1512/2 Шахматы тонированные красные большие(24*48) В разложеном виде (48*48) размер клетки 3,5см. Материал береза</t>
  </si>
  <si>
    <t>Т1513 Шахматы Ларец св.(27*27)  размер клетки 2,5см. Материал береза</t>
  </si>
  <si>
    <t>7185 Нарды + Шашки Аравия Башня большие (Россия, дерево, 60 см) Partida</t>
  </si>
  <si>
    <t>7186 Нарды + Шашки Аравия Волк большие (Россия, дерево, 60 см) Partida</t>
  </si>
  <si>
    <t>7187 Нарды + Шашки Аравия Волк средние (Россия, дерево, 50 см) Partida</t>
  </si>
  <si>
    <t>7188 Нарды + Шашки Аравия Голубые большие (Россия, дерево, 60 см) Partida</t>
  </si>
  <si>
    <t>7189 Нарды + Шашки Аравия Голубые средние (Россия, дерево, 50 см) Partida</t>
  </si>
  <si>
    <t>7190 Нарды + Шашки Аравия Зеленые большие (Россия, дерево, 60 см) Partida</t>
  </si>
  <si>
    <t>7191 Нарды + Шашки Аравия Зеленые средние (Россия, дерево, 50 см) Partida</t>
  </si>
  <si>
    <t>7192 Нарды + Шашки Аравия Красные большие (Россия, дерево, 60 см) Partida</t>
  </si>
  <si>
    <t>7193 Нарды + Шашки Аравия Красные средние (Россия, дерево, 50 см) Partida</t>
  </si>
  <si>
    <t>7194 Нарды + Шашки Аравия Львы большие (Россия, дерево, 60 см) Partida</t>
  </si>
  <si>
    <t>7195 Нарды + Шашки Аравия Львы средние (Россия, дерево, 50 см) Partida</t>
  </si>
  <si>
    <t>7196 Нарды + Шашки Аравия Сокол большие (Россия, дерево, 60 см) Partida</t>
  </si>
  <si>
    <t>7197 Нарды + Шашки Аравия Сокол средние (Россия, дерево, 50 см) Partida</t>
  </si>
  <si>
    <t>7198 Нарды + Шашки Аравия Тадж-Махал большие (Россия, дерево, 60 см) Partida</t>
  </si>
  <si>
    <t>7199 Нарды + Шашки Аравия Тадж-Махал средние (Россия, дерево, 50 см) Partida</t>
  </si>
  <si>
    <t>7200 Нарды + Шашки Аравия Шейхи большие (Россия, дерево, 60 см) Partida</t>
  </si>
  <si>
    <t>7201 Нарды + Шашки Аравия Шейхи средние (Россия, дерево, 50 см) Partida</t>
  </si>
  <si>
    <t>7202 Нарды + Шашки Сирия Башня малые (Россия, дерево, 40 см) Partida</t>
  </si>
  <si>
    <t>7203 Нарды + Шашки Сирия Волк малые (Россия, дерево, 40 см) Partida</t>
  </si>
  <si>
    <t>7204 Нарды + Шашки Сирия Зеленые малые (Россия, дерево, 40 см) Partida</t>
  </si>
  <si>
    <t>7205 Нарды + Шашки Сирия Красные малые (Россия, дерево, 40 см) Partida</t>
  </si>
  <si>
    <t>7206 Нарды + Шашки Аравия Тадж-Махал малые (Россия, дерево, 40 см) Partida</t>
  </si>
  <si>
    <t>7207 Нарды + Шашки Сирия Шейхи малые (Россия, дерево, 40 см) Partida</t>
  </si>
  <si>
    <t>7208 Нарды + Шашки Сирия Шейхи средние (Россия, дерево, 50 см) Partida</t>
  </si>
  <si>
    <t>Т1508/1 Шахматы светлые малые - доска и фигуры</t>
  </si>
  <si>
    <t>Т1513 Шахматы Ларец светлые</t>
  </si>
  <si>
    <t>Т1512/3 Шахматы тонированные орех</t>
  </si>
  <si>
    <t>Т1508/2 Шахматы тонированные красное дерево</t>
  </si>
  <si>
    <t xml:space="preserve">Т1508/3 Шахматы тонированные малые(15*30)в разложенном виде (30*30) размер клетки 3см материал береза </t>
  </si>
  <si>
    <t>Т1512/2 Шахматы тонированные темные большие(24*48) В разложенном виде (48*48) размер клетки 4,5см. Материал береза</t>
  </si>
  <si>
    <t>Т1512/3</t>
  </si>
  <si>
    <t>Т1508/1 Шахматы светлые мал. доска и фигуры(20*40) В разложеном виде (40*40)размер клетки 4,5см. Материал береза</t>
  </si>
  <si>
    <t>Т1341</t>
  </si>
  <si>
    <t>Т1341Нарды "Дамские" светлые средние  (37*22,5) материал береза</t>
  </si>
  <si>
    <t>Т1385</t>
  </si>
  <si>
    <t>Т1385 Нарды "Медведь" светлые средние (48*26,5) материал береза</t>
  </si>
  <si>
    <t>Т1405</t>
  </si>
  <si>
    <t xml:space="preserve">Т1405 Нарды "Медведь" тонированные (48*26,5) материал береза </t>
  </si>
  <si>
    <t>Т1333</t>
  </si>
  <si>
    <t xml:space="preserve">Т1333 Нарды "ВОСТОК" светлые (32*64) в разложенном виде (64*64) материал береза </t>
  </si>
  <si>
    <t>Т1329</t>
  </si>
  <si>
    <t>Т1329 Нарды "РОССИЯ" средние (38*26,5) материал береза</t>
  </si>
  <si>
    <t>Т1386</t>
  </si>
  <si>
    <t>Т1386 Нарды "Фрегат" светлые (48*26,5) материал береза</t>
  </si>
  <si>
    <t>Т1389</t>
  </si>
  <si>
    <t xml:space="preserve">Т1389 Нарды "Фрегат" тонированные (48*26,5) материал береза </t>
  </si>
  <si>
    <t>Т1360</t>
  </si>
  <si>
    <t xml:space="preserve">Т1360 Нарды "Кораблинский узор" светлые (48*26,5) материал береза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</si>
</sst>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0_ ;\-0\ "/>
    <numFmt numFmtId="166" formatCode="#,##0.00_р_.;\-#,##0.00_р_.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6"/>
      <color rgb="FFC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rgb="FF002060"/>
      <name val="Times New Roman"/>
      <family val="1"/>
      <charset val="204"/>
    </font>
    <font>
      <b/>
      <sz val="14"/>
      <name val="Times New Roman"/>
      <family val="1"/>
      <charset val="204"/>
    </font>
    <font>
      <u/>
      <sz val="10"/>
      <color indexed="12"/>
      <name val="Arial"/>
      <family val="2"/>
      <charset val="204"/>
    </font>
    <font>
      <sz val="12"/>
      <color rgb="FF0000B4"/>
      <name val="Times New Roman"/>
      <family val="1"/>
      <charset val="204"/>
    </font>
    <font>
      <b/>
      <sz val="14"/>
      <color rgb="FF0066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4"/>
      <color rgb="FFFF0066"/>
      <name val="Times New Roman"/>
      <family val="1"/>
      <charset val="204"/>
    </font>
    <font>
      <sz val="12"/>
      <color indexed="12"/>
      <name val="Times New Roman"/>
      <family val="1"/>
      <charset val="204"/>
    </font>
    <font>
      <sz val="14"/>
      <name val="Times New Roman"/>
      <family val="1"/>
      <charset val="204"/>
    </font>
    <font>
      <b/>
      <i/>
      <sz val="14"/>
      <color rgb="FF00206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4"/>
      <color rgb="FF00CC5C"/>
      <name val="Times New Roman"/>
      <family val="1"/>
      <charset val="204"/>
    </font>
    <font>
      <b/>
      <sz val="12"/>
      <color rgb="FF00CC5C"/>
      <name val="Times New Roman"/>
      <family val="1"/>
      <charset val="204"/>
    </font>
    <font>
      <b/>
      <sz val="12"/>
      <color theme="8" tint="0.39997558519241921"/>
      <name val="Times New Roman"/>
      <family val="1"/>
      <charset val="204"/>
    </font>
    <font>
      <sz val="8"/>
      <name val="Arial"/>
      <family val="2"/>
    </font>
    <font>
      <b/>
      <sz val="14"/>
      <color theme="3" tint="-0.499984740745262"/>
      <name val="Times New Roman"/>
      <family val="1"/>
      <charset val="204"/>
    </font>
    <font>
      <u/>
      <sz val="11"/>
      <color indexed="12"/>
      <name val="Arial"/>
      <family val="2"/>
      <charset val="204"/>
    </font>
    <font>
      <b/>
      <sz val="26"/>
      <color rgb="FFFF0000"/>
      <name val="Times New Roman"/>
      <family val="1"/>
      <charset val="204"/>
    </font>
    <font>
      <b/>
      <sz val="12"/>
      <color rgb="FF00B0F0"/>
      <name val="Times New Roman"/>
      <family val="1"/>
      <charset val="204"/>
    </font>
    <font>
      <sz val="12"/>
      <color rgb="FFC00000"/>
      <name val="Times New Roman"/>
      <family val="1"/>
      <charset val="204"/>
    </font>
    <font>
      <b/>
      <sz val="14"/>
      <color rgb="FFC00000"/>
      <name val="Times New Roman"/>
      <family val="1"/>
      <charset val="204"/>
    </font>
    <font>
      <b/>
      <sz val="14"/>
      <color rgb="FF009900"/>
      <name val="Times New Roman"/>
      <family val="1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b/>
      <sz val="14"/>
      <color rgb="FF0000B4"/>
      <name val="Times New Roman"/>
      <family val="1"/>
      <charset val="204"/>
    </font>
    <font>
      <sz val="11"/>
      <color indexed="6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C5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7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32" fillId="0" borderId="0"/>
    <xf numFmtId="0" fontId="32" fillId="0" borderId="0"/>
  </cellStyleXfs>
  <cellXfs count="39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2" borderId="2" xfId="2" applyFont="1" applyFill="1" applyBorder="1" applyAlignment="1" applyProtection="1">
      <alignment horizontal="center" vertical="center" wrapText="1"/>
      <protection locked="0" hidden="1"/>
    </xf>
    <xf numFmtId="0" fontId="9" fillId="2" borderId="3" xfId="2" applyFont="1" applyFill="1" applyBorder="1" applyAlignment="1" applyProtection="1">
      <alignment horizontal="center" vertical="center" wrapText="1"/>
      <protection locked="0" hidden="1"/>
    </xf>
    <xf numFmtId="2" fontId="9" fillId="2" borderId="4" xfId="2" applyNumberFormat="1" applyFont="1" applyFill="1" applyBorder="1" applyAlignment="1" applyProtection="1">
      <alignment horizontal="center" vertical="center" wrapText="1"/>
      <protection hidden="1"/>
    </xf>
    <xf numFmtId="0" fontId="10" fillId="2" borderId="5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6" xfId="2" applyFont="1" applyBorder="1" applyAlignment="1" applyProtection="1">
      <alignment horizontal="center" vertical="center" wrapText="1"/>
      <protection locked="0" hidden="1"/>
    </xf>
    <xf numFmtId="0" fontId="14" fillId="0" borderId="7" xfId="2" applyFont="1" applyBorder="1" applyAlignment="1" applyProtection="1">
      <alignment horizontal="center" vertical="center" wrapText="1"/>
      <protection locked="0" hidden="1"/>
    </xf>
    <xf numFmtId="2" fontId="14" fillId="0" borderId="7" xfId="2" applyNumberFormat="1" applyFont="1" applyBorder="1" applyAlignment="1" applyProtection="1">
      <alignment horizontal="center" vertical="center" wrapText="1"/>
      <protection locked="0" hidden="1"/>
    </xf>
    <xf numFmtId="0" fontId="15" fillId="0" borderId="8" xfId="0" applyFont="1" applyBorder="1" applyAlignment="1">
      <alignment horizontal="center" vertical="center"/>
    </xf>
    <xf numFmtId="164" fontId="15" fillId="3" borderId="9" xfId="1" applyFont="1" applyFill="1" applyBorder="1" applyAlignment="1" applyProtection="1">
      <alignment horizontal="center" vertical="center"/>
      <protection hidden="1"/>
    </xf>
    <xf numFmtId="164" fontId="15" fillId="3" borderId="10" xfId="1" applyFont="1" applyFill="1" applyBorder="1" applyAlignment="1">
      <alignment horizontal="center" vertical="center"/>
    </xf>
    <xf numFmtId="164" fontId="16" fillId="4" borderId="0" xfId="1" applyFont="1" applyFill="1" applyAlignment="1">
      <alignment horizontal="center" vertical="center"/>
    </xf>
    <xf numFmtId="164" fontId="17" fillId="3" borderId="11" xfId="1" applyFont="1" applyFill="1" applyBorder="1" applyAlignment="1" applyProtection="1">
      <alignment horizontal="center" vertical="center" wrapText="1"/>
      <protection locked="0" hidden="1"/>
    </xf>
    <xf numFmtId="2" fontId="17" fillId="3" borderId="12" xfId="2" applyNumberFormat="1" applyFont="1" applyFill="1" applyBorder="1" applyAlignment="1" applyProtection="1">
      <alignment horizontal="center" vertical="center" wrapText="1"/>
      <protection locked="0" hidden="1"/>
    </xf>
    <xf numFmtId="164" fontId="15" fillId="4" borderId="13" xfId="1" applyFont="1" applyFill="1" applyBorder="1" applyAlignment="1">
      <alignment horizontal="center" vertical="center"/>
    </xf>
    <xf numFmtId="164" fontId="4" fillId="4" borderId="0" xfId="1" applyFont="1" applyFill="1" applyAlignment="1">
      <alignment horizontal="center" vertical="center"/>
    </xf>
    <xf numFmtId="164" fontId="4" fillId="0" borderId="0" xfId="1" applyFont="1" applyAlignment="1">
      <alignment horizontal="center" vertical="center"/>
    </xf>
    <xf numFmtId="0" fontId="2" fillId="0" borderId="14" xfId="2" applyFont="1" applyBorder="1" applyAlignment="1" applyProtection="1">
      <alignment horizontal="center" vertical="center"/>
      <protection hidden="1"/>
    </xf>
    <xf numFmtId="0" fontId="19" fillId="0" borderId="12" xfId="3" applyFont="1" applyBorder="1" applyAlignment="1" applyProtection="1">
      <alignment horizontal="left" vertical="center"/>
    </xf>
    <xf numFmtId="0" fontId="2" fillId="0" borderId="12" xfId="2" applyFont="1" applyBorder="1" applyAlignment="1" applyProtection="1">
      <alignment horizontal="center" vertical="center"/>
      <protection locked="0" hidden="1"/>
    </xf>
    <xf numFmtId="2" fontId="16" fillId="0" borderId="12" xfId="0" applyNumberFormat="1" applyFont="1" applyBorder="1" applyAlignment="1">
      <alignment horizontal="center" vertical="center"/>
    </xf>
    <xf numFmtId="0" fontId="17" fillId="0" borderId="12" xfId="2" applyFont="1" applyBorder="1" applyAlignment="1" applyProtection="1">
      <alignment horizontal="center" vertical="center" wrapText="1"/>
      <protection locked="0" hidden="1"/>
    </xf>
    <xf numFmtId="2" fontId="17" fillId="0" borderId="12" xfId="2" applyNumberFormat="1" applyFont="1" applyBorder="1" applyAlignment="1" applyProtection="1">
      <alignment horizontal="center" vertical="center" wrapText="1"/>
      <protection locked="0" hidden="1"/>
    </xf>
    <xf numFmtId="0" fontId="20" fillId="0" borderId="15" xfId="0" applyFont="1" applyBorder="1" applyAlignment="1">
      <alignment horizontal="center" vertical="center"/>
    </xf>
    <xf numFmtId="0" fontId="2" fillId="5" borderId="14" xfId="2" applyFont="1" applyFill="1" applyBorder="1" applyAlignment="1" applyProtection="1">
      <alignment horizontal="center" vertical="center"/>
      <protection hidden="1"/>
    </xf>
    <xf numFmtId="0" fontId="19" fillId="5" borderId="12" xfId="3" applyFont="1" applyFill="1" applyBorder="1" applyAlignment="1" applyProtection="1">
      <alignment horizontal="left" vertical="center"/>
    </xf>
    <xf numFmtId="2" fontId="16" fillId="5" borderId="12" xfId="0" applyNumberFormat="1" applyFont="1" applyFill="1" applyBorder="1" applyAlignment="1">
      <alignment horizontal="center" vertical="center"/>
    </xf>
    <xf numFmtId="0" fontId="21" fillId="5" borderId="14" xfId="2" applyFont="1" applyFill="1" applyBorder="1" applyAlignment="1" applyProtection="1">
      <alignment horizontal="center" vertical="center"/>
      <protection hidden="1"/>
    </xf>
    <xf numFmtId="0" fontId="3" fillId="0" borderId="12" xfId="2" applyFont="1" applyBorder="1" applyAlignment="1" applyProtection="1">
      <alignment horizontal="center" vertical="center" wrapText="1"/>
      <protection locked="0" hidden="1"/>
    </xf>
    <xf numFmtId="2" fontId="3" fillId="0" borderId="12" xfId="2" applyNumberFormat="1" applyFont="1" applyBorder="1" applyAlignment="1" applyProtection="1">
      <alignment horizontal="center" vertical="center" wrapText="1"/>
      <protection locked="0" hidden="1"/>
    </xf>
    <xf numFmtId="0" fontId="3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" fillId="5" borderId="16" xfId="2" applyFont="1" applyFill="1" applyBorder="1" applyAlignment="1" applyProtection="1">
      <alignment horizontal="center" vertical="center"/>
      <protection hidden="1"/>
    </xf>
    <xf numFmtId="0" fontId="19" fillId="5" borderId="17" xfId="3" applyFont="1" applyFill="1" applyBorder="1" applyAlignment="1" applyProtection="1">
      <alignment horizontal="left" vertical="center"/>
    </xf>
    <xf numFmtId="2" fontId="16" fillId="5" borderId="17" xfId="0" applyNumberFormat="1" applyFont="1" applyFill="1" applyBorder="1" applyAlignment="1">
      <alignment horizontal="center" vertical="center"/>
    </xf>
    <xf numFmtId="0" fontId="17" fillId="0" borderId="17" xfId="2" applyFont="1" applyBorder="1" applyAlignment="1" applyProtection="1">
      <alignment horizontal="center" vertical="center" wrapText="1"/>
      <protection locked="0" hidden="1"/>
    </xf>
    <xf numFmtId="0" fontId="2" fillId="0" borderId="15" xfId="0" applyFont="1" applyBorder="1" applyAlignment="1">
      <alignment horizontal="center" vertical="center"/>
    </xf>
    <xf numFmtId="0" fontId="24" fillId="0" borderId="12" xfId="3" applyFont="1" applyBorder="1" applyAlignment="1" applyProtection="1">
      <alignment horizontal="left" vertical="center"/>
    </xf>
    <xf numFmtId="0" fontId="2" fillId="5" borderId="12" xfId="2" applyFont="1" applyFill="1" applyBorder="1" applyAlignment="1" applyProtection="1">
      <alignment horizontal="center" vertical="center"/>
      <protection hidden="1"/>
    </xf>
    <xf numFmtId="0" fontId="19" fillId="0" borderId="12" xfId="3" applyFont="1" applyBorder="1" applyAlignment="1" applyProtection="1">
      <alignment horizontal="left" vertical="center" wrapText="1"/>
    </xf>
    <xf numFmtId="2" fontId="16" fillId="5" borderId="12" xfId="2" applyNumberFormat="1" applyFont="1" applyFill="1" applyBorder="1" applyAlignment="1" applyProtection="1">
      <alignment horizontal="center" vertical="center" wrapText="1"/>
      <protection hidden="1"/>
    </xf>
    <xf numFmtId="0" fontId="2" fillId="5" borderId="12" xfId="2" applyFont="1" applyFill="1" applyBorder="1" applyAlignment="1" applyProtection="1">
      <alignment horizontal="center" vertical="center"/>
      <protection locked="0" hidden="1"/>
    </xf>
    <xf numFmtId="0" fontId="25" fillId="0" borderId="0" xfId="0" applyFont="1" applyAlignment="1">
      <alignment horizontal="center" vertical="center"/>
    </xf>
    <xf numFmtId="0" fontId="19" fillId="5" borderId="12" xfId="3" applyFont="1" applyFill="1" applyBorder="1" applyAlignment="1" applyProtection="1">
      <alignment horizontal="left" vertical="center" wrapText="1"/>
    </xf>
    <xf numFmtId="2" fontId="16" fillId="0" borderId="17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2" fontId="16" fillId="5" borderId="12" xfId="2" applyNumberFormat="1" applyFont="1" applyFill="1" applyBorder="1" applyAlignment="1" applyProtection="1">
      <alignment horizontal="center" vertical="center"/>
      <protection hidden="1"/>
    </xf>
    <xf numFmtId="0" fontId="2" fillId="5" borderId="15" xfId="0" applyFont="1" applyFill="1" applyBorder="1" applyAlignment="1">
      <alignment horizontal="center" vertical="center"/>
    </xf>
    <xf numFmtId="164" fontId="15" fillId="3" borderId="14" xfId="1" applyFont="1" applyFill="1" applyBorder="1" applyAlignment="1" applyProtection="1">
      <alignment horizontal="center" vertical="center"/>
      <protection hidden="1"/>
    </xf>
    <xf numFmtId="164" fontId="17" fillId="3" borderId="12" xfId="1" applyFont="1" applyFill="1" applyBorder="1" applyAlignment="1" applyProtection="1">
      <alignment horizontal="center" vertical="center" wrapText="1"/>
      <protection locked="0" hidden="1"/>
    </xf>
    <xf numFmtId="164" fontId="15" fillId="4" borderId="15" xfId="1" applyFont="1" applyFill="1" applyBorder="1" applyAlignment="1">
      <alignment horizontal="center" vertical="center"/>
    </xf>
    <xf numFmtId="0" fontId="2" fillId="5" borderId="18" xfId="2" applyFont="1" applyFill="1" applyBorder="1" applyAlignment="1" applyProtection="1">
      <alignment horizontal="center" vertical="center"/>
      <protection hidden="1"/>
    </xf>
    <xf numFmtId="0" fontId="24" fillId="0" borderId="19" xfId="3" applyFont="1" applyBorder="1" applyAlignment="1" applyProtection="1">
      <alignment horizontal="left" vertical="center"/>
    </xf>
    <xf numFmtId="0" fontId="2" fillId="5" borderId="19" xfId="2" applyFont="1" applyFill="1" applyBorder="1" applyAlignment="1" applyProtection="1">
      <alignment horizontal="center" vertical="center"/>
      <protection hidden="1"/>
    </xf>
    <xf numFmtId="2" fontId="16" fillId="0" borderId="19" xfId="0" applyNumberFormat="1" applyFont="1" applyBorder="1" applyAlignment="1">
      <alignment horizontal="center" vertical="center"/>
    </xf>
    <xf numFmtId="0" fontId="17" fillId="0" borderId="19" xfId="2" applyFont="1" applyBorder="1" applyAlignment="1" applyProtection="1">
      <alignment horizontal="center" vertical="center" wrapText="1"/>
      <protection locked="0" hidden="1"/>
    </xf>
    <xf numFmtId="0" fontId="2" fillId="6" borderId="14" xfId="2" applyFont="1" applyFill="1" applyBorder="1" applyAlignment="1" applyProtection="1">
      <alignment horizontal="center" vertical="center"/>
      <protection hidden="1"/>
    </xf>
    <xf numFmtId="0" fontId="17" fillId="6" borderId="12" xfId="2" applyFont="1" applyFill="1" applyBorder="1" applyAlignment="1" applyProtection="1">
      <alignment horizontal="center" vertical="center" wrapText="1"/>
      <protection locked="0" hidden="1"/>
    </xf>
    <xf numFmtId="2" fontId="17" fillId="6" borderId="12" xfId="2" applyNumberFormat="1" applyFont="1" applyFill="1" applyBorder="1" applyAlignment="1" applyProtection="1">
      <alignment horizontal="center" vertical="center" wrapText="1"/>
      <protection locked="0" hidden="1"/>
    </xf>
    <xf numFmtId="0" fontId="2" fillId="6" borderId="15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2" fillId="0" borderId="14" xfId="2" applyNumberFormat="1" applyFont="1" applyBorder="1" applyAlignment="1" applyProtection="1">
      <alignment horizontal="center" vertical="center"/>
      <protection hidden="1"/>
    </xf>
    <xf numFmtId="0" fontId="12" fillId="3" borderId="21" xfId="2" applyFont="1" applyFill="1" applyBorder="1" applyAlignment="1" applyProtection="1">
      <alignment horizontal="center" vertical="center" wrapText="1"/>
      <protection locked="0" hidden="1"/>
    </xf>
    <xf numFmtId="0" fontId="12" fillId="3" borderId="22" xfId="2" applyFont="1" applyFill="1" applyBorder="1" applyAlignment="1" applyProtection="1">
      <alignment horizontal="center" vertical="center" wrapText="1"/>
      <protection locked="0" hidden="1"/>
    </xf>
    <xf numFmtId="0" fontId="12" fillId="3" borderId="19" xfId="2" applyFont="1" applyFill="1" applyBorder="1" applyAlignment="1" applyProtection="1">
      <alignment horizontal="center" vertical="center" wrapText="1"/>
      <protection locked="0" hidden="1"/>
    </xf>
    <xf numFmtId="2" fontId="12" fillId="3" borderId="19" xfId="2" applyNumberFormat="1" applyFont="1" applyFill="1" applyBorder="1" applyAlignment="1" applyProtection="1">
      <alignment horizontal="center" vertical="center" wrapText="1"/>
      <protection locked="0" hidden="1"/>
    </xf>
    <xf numFmtId="0" fontId="12" fillId="3" borderId="20" xfId="0" applyFont="1" applyFill="1" applyBorder="1" applyAlignment="1">
      <alignment horizontal="center" vertical="center"/>
    </xf>
    <xf numFmtId="0" fontId="2" fillId="0" borderId="14" xfId="2" applyFont="1" applyBorder="1" applyAlignment="1" applyProtection="1">
      <alignment horizontal="center" vertical="center" wrapText="1"/>
      <protection locked="0" hidden="1"/>
    </xf>
    <xf numFmtId="0" fontId="19" fillId="0" borderId="12" xfId="3" applyFont="1" applyBorder="1" applyAlignment="1" applyProtection="1">
      <alignment vertical="center" wrapText="1"/>
      <protection locked="0" hidden="1"/>
    </xf>
    <xf numFmtId="0" fontId="2" fillId="0" borderId="12" xfId="2" applyFont="1" applyBorder="1" applyAlignment="1" applyProtection="1">
      <alignment horizontal="center" vertical="center" wrapText="1"/>
      <protection locked="0" hidden="1"/>
    </xf>
    <xf numFmtId="2" fontId="16" fillId="0" borderId="12" xfId="2" applyNumberFormat="1" applyFont="1" applyBorder="1" applyAlignment="1" applyProtection="1">
      <alignment horizontal="center" vertical="center" wrapText="1"/>
      <protection locked="0" hidden="1"/>
    </xf>
    <xf numFmtId="0" fontId="19" fillId="0" borderId="12" xfId="3" applyFont="1" applyBorder="1" applyAlignment="1" applyProtection="1">
      <alignment horizontal="left" vertical="center" wrapText="1"/>
      <protection locked="0" hidden="1"/>
    </xf>
    <xf numFmtId="0" fontId="2" fillId="0" borderId="14" xfId="0" applyFont="1" applyBorder="1" applyAlignment="1">
      <alignment horizontal="center" vertical="center"/>
    </xf>
    <xf numFmtId="0" fontId="12" fillId="3" borderId="23" xfId="2" applyFont="1" applyFill="1" applyBorder="1" applyAlignment="1" applyProtection="1">
      <alignment horizontal="center" vertical="center" wrapText="1"/>
      <protection locked="0" hidden="1"/>
    </xf>
    <xf numFmtId="0" fontId="12" fillId="3" borderId="24" xfId="2" applyFont="1" applyFill="1" applyBorder="1" applyAlignment="1" applyProtection="1">
      <alignment horizontal="center" vertical="center" wrapText="1"/>
      <protection locked="0" hidden="1"/>
    </xf>
    <xf numFmtId="0" fontId="17" fillId="3" borderId="12" xfId="2" applyFont="1" applyFill="1" applyBorder="1" applyAlignment="1" applyProtection="1">
      <alignment horizontal="center" vertical="center" wrapText="1"/>
      <protection locked="0" hidden="1"/>
    </xf>
    <xf numFmtId="0" fontId="12" fillId="3" borderId="15" xfId="0" applyFont="1" applyFill="1" applyBorder="1" applyAlignment="1">
      <alignment horizontal="center" vertical="center"/>
    </xf>
    <xf numFmtId="0" fontId="12" fillId="3" borderId="25" xfId="2" applyFont="1" applyFill="1" applyBorder="1" applyAlignment="1" applyProtection="1">
      <alignment horizontal="center" vertical="center"/>
      <protection hidden="1"/>
    </xf>
    <xf numFmtId="0" fontId="12" fillId="3" borderId="0" xfId="2" applyFont="1" applyFill="1" applyAlignment="1" applyProtection="1">
      <alignment horizontal="center" vertical="center"/>
      <protection hidden="1"/>
    </xf>
    <xf numFmtId="2" fontId="16" fillId="3" borderId="0" xfId="0" applyNumberFormat="1" applyFont="1" applyFill="1" applyAlignment="1">
      <alignment horizontal="center" vertical="center"/>
    </xf>
    <xf numFmtId="0" fontId="17" fillId="3" borderId="11" xfId="2" applyFont="1" applyFill="1" applyBorder="1" applyAlignment="1" applyProtection="1">
      <alignment horizontal="center" vertical="center" wrapText="1"/>
      <protection locked="0" hidden="1"/>
    </xf>
    <xf numFmtId="0" fontId="15" fillId="3" borderId="13" xfId="0" applyFont="1" applyFill="1" applyBorder="1" applyAlignment="1">
      <alignment horizontal="center" vertical="center"/>
    </xf>
    <xf numFmtId="49" fontId="2" fillId="5" borderId="14" xfId="2" applyNumberFormat="1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>
      <alignment horizontal="center" vertical="center"/>
    </xf>
    <xf numFmtId="0" fontId="27" fillId="0" borderId="12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/>
    </xf>
    <xf numFmtId="164" fontId="15" fillId="3" borderId="25" xfId="1" applyFont="1" applyFill="1" applyBorder="1" applyAlignment="1" applyProtection="1">
      <alignment horizontal="center" vertical="center"/>
      <protection hidden="1"/>
    </xf>
    <xf numFmtId="164" fontId="15" fillId="3" borderId="0" xfId="1" applyFont="1" applyFill="1" applyAlignment="1">
      <alignment horizontal="center" vertical="center"/>
    </xf>
    <xf numFmtId="164" fontId="15" fillId="3" borderId="13" xfId="1" applyFont="1" applyFill="1" applyBorder="1" applyAlignment="1">
      <alignment horizontal="center" vertical="center"/>
    </xf>
    <xf numFmtId="0" fontId="24" fillId="0" borderId="12" xfId="3" applyFont="1" applyBorder="1" applyAlignment="1" applyProtection="1">
      <alignment horizontal="left" vertical="center" wrapText="1"/>
      <protection locked="0" hidden="1"/>
    </xf>
    <xf numFmtId="0" fontId="23" fillId="0" borderId="1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/>
    </xf>
    <xf numFmtId="164" fontId="15" fillId="3" borderId="12" xfId="1" applyFont="1" applyFill="1" applyBorder="1" applyAlignment="1" applyProtection="1">
      <alignment horizontal="center" vertical="center"/>
      <protection hidden="1"/>
    </xf>
    <xf numFmtId="164" fontId="15" fillId="4" borderId="12" xfId="1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9" fillId="0" borderId="19" xfId="3" applyFont="1" applyBorder="1" applyAlignment="1" applyProtection="1">
      <alignment horizontal="left" vertical="center"/>
    </xf>
    <xf numFmtId="0" fontId="4" fillId="5" borderId="19" xfId="0" applyFont="1" applyFill="1" applyBorder="1" applyAlignment="1">
      <alignment horizontal="center" vertical="center" wrapText="1"/>
    </xf>
    <xf numFmtId="2" fontId="17" fillId="0" borderId="19" xfId="2" applyNumberFormat="1" applyFont="1" applyBorder="1" applyAlignment="1" applyProtection="1">
      <alignment horizontal="center" vertical="center" wrapText="1"/>
      <protection locked="0" hidden="1"/>
    </xf>
    <xf numFmtId="0" fontId="2" fillId="0" borderId="28" xfId="0" applyFont="1" applyBorder="1" applyAlignment="1">
      <alignment horizontal="center" vertical="center"/>
    </xf>
    <xf numFmtId="0" fontId="19" fillId="0" borderId="29" xfId="3" applyFont="1" applyBorder="1" applyAlignment="1" applyProtection="1">
      <alignment horizontal="left" vertical="center"/>
    </xf>
    <xf numFmtId="0" fontId="4" fillId="5" borderId="29" xfId="0" applyFont="1" applyFill="1" applyBorder="1" applyAlignment="1">
      <alignment horizontal="center" vertical="center" wrapText="1"/>
    </xf>
    <xf numFmtId="2" fontId="16" fillId="0" borderId="29" xfId="0" applyNumberFormat="1" applyFont="1" applyBorder="1" applyAlignment="1">
      <alignment horizontal="center" vertical="center"/>
    </xf>
    <xf numFmtId="0" fontId="17" fillId="0" borderId="29" xfId="2" applyFont="1" applyBorder="1" applyAlignment="1" applyProtection="1">
      <alignment horizontal="center" vertical="center" wrapText="1"/>
      <protection locked="0" hidden="1"/>
    </xf>
    <xf numFmtId="0" fontId="11" fillId="0" borderId="1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164" fontId="15" fillId="3" borderId="18" xfId="1" applyFont="1" applyFill="1" applyBorder="1" applyAlignment="1" applyProtection="1">
      <alignment horizontal="center" vertical="center"/>
      <protection hidden="1"/>
    </xf>
    <xf numFmtId="164" fontId="15" fillId="3" borderId="19" xfId="1" applyFont="1" applyFill="1" applyBorder="1" applyAlignment="1">
      <alignment horizontal="center" vertical="center"/>
    </xf>
    <xf numFmtId="164" fontId="15" fillId="4" borderId="20" xfId="1" applyFont="1" applyFill="1" applyBorder="1" applyAlignment="1">
      <alignment horizontal="center" vertical="center"/>
    </xf>
    <xf numFmtId="2" fontId="16" fillId="5" borderId="17" xfId="2" applyNumberFormat="1" applyFont="1" applyFill="1" applyBorder="1" applyAlignment="1" applyProtection="1">
      <alignment horizontal="center" vertical="center"/>
      <protection hidden="1"/>
    </xf>
    <xf numFmtId="0" fontId="4" fillId="7" borderId="0" xfId="0" applyFont="1" applyFill="1" applyAlignment="1">
      <alignment horizontal="center" vertical="center"/>
    </xf>
    <xf numFmtId="2" fontId="16" fillId="0" borderId="12" xfId="2" applyNumberFormat="1" applyFont="1" applyBorder="1" applyAlignment="1" applyProtection="1">
      <alignment horizontal="center" vertical="center" wrapText="1"/>
      <protection hidden="1"/>
    </xf>
    <xf numFmtId="0" fontId="27" fillId="0" borderId="12" xfId="2" applyFont="1" applyBorder="1" applyAlignment="1" applyProtection="1">
      <alignment horizontal="center" vertical="center" wrapText="1"/>
      <protection locked="0" hidden="1"/>
    </xf>
    <xf numFmtId="0" fontId="12" fillId="0" borderId="15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4" fillId="5" borderId="12" xfId="3" applyFont="1" applyFill="1" applyBorder="1" applyAlignment="1" applyProtection="1">
      <alignment horizontal="left" vertical="center"/>
    </xf>
    <xf numFmtId="49" fontId="2" fillId="5" borderId="12" xfId="2" applyNumberFormat="1" applyFont="1" applyFill="1" applyBorder="1" applyAlignment="1" applyProtection="1">
      <alignment horizontal="center" vertical="center"/>
      <protection hidden="1"/>
    </xf>
    <xf numFmtId="0" fontId="27" fillId="0" borderId="12" xfId="2" applyFont="1" applyBorder="1" applyAlignment="1" applyProtection="1">
      <alignment horizontal="center" vertical="center" wrapText="1"/>
      <protection hidden="1"/>
    </xf>
    <xf numFmtId="2" fontId="16" fillId="8" borderId="12" xfId="0" applyNumberFormat="1" applyFont="1" applyFill="1" applyBorder="1" applyAlignment="1" applyProtection="1">
      <alignment horizontal="center" vertical="center"/>
      <protection hidden="1"/>
    </xf>
    <xf numFmtId="0" fontId="17" fillId="0" borderId="12" xfId="0" applyFont="1" applyBorder="1" applyAlignment="1" applyProtection="1">
      <alignment horizontal="center" vertical="center" wrapText="1"/>
      <protection hidden="1"/>
    </xf>
    <xf numFmtId="2" fontId="19" fillId="0" borderId="12" xfId="3" applyNumberFormat="1" applyFont="1" applyBorder="1" applyAlignment="1" applyProtection="1">
      <alignment horizontal="left" vertical="center" wrapText="1"/>
    </xf>
    <xf numFmtId="0" fontId="29" fillId="3" borderId="12" xfId="0" applyFont="1" applyFill="1" applyBorder="1" applyAlignment="1">
      <alignment horizontal="center" vertical="center"/>
    </xf>
    <xf numFmtId="2" fontId="29" fillId="3" borderId="12" xfId="2" applyNumberFormat="1" applyFont="1" applyFill="1" applyBorder="1" applyAlignment="1" applyProtection="1">
      <alignment horizontal="center" vertical="center" wrapText="1"/>
      <protection locked="0" hidden="1"/>
    </xf>
    <xf numFmtId="164" fontId="30" fillId="3" borderId="15" xfId="1" applyFont="1" applyFill="1" applyBorder="1" applyAlignment="1">
      <alignment horizontal="center" vertical="center"/>
    </xf>
    <xf numFmtId="164" fontId="15" fillId="6" borderId="14" xfId="1" applyFont="1" applyFill="1" applyBorder="1" applyAlignment="1" applyProtection="1">
      <alignment horizontal="center" vertical="center"/>
      <protection hidden="1"/>
    </xf>
    <xf numFmtId="0" fontId="17" fillId="6" borderId="12" xfId="0" applyFont="1" applyFill="1" applyBorder="1" applyAlignment="1">
      <alignment horizontal="center" vertical="center"/>
    </xf>
    <xf numFmtId="164" fontId="12" fillId="6" borderId="15" xfId="1" applyFont="1" applyFill="1" applyBorder="1" applyAlignment="1">
      <alignment horizontal="center" vertical="center"/>
    </xf>
    <xf numFmtId="0" fontId="2" fillId="0" borderId="14" xfId="4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164" fontId="17" fillId="6" borderId="12" xfId="1" applyFont="1" applyFill="1" applyBorder="1" applyAlignment="1" applyProtection="1">
      <alignment horizontal="center" vertical="center" wrapText="1"/>
      <protection locked="0" hidden="1"/>
    </xf>
    <xf numFmtId="164" fontId="15" fillId="6" borderId="15" xfId="1" applyFont="1" applyFill="1" applyBorder="1" applyAlignment="1">
      <alignment horizontal="center" vertical="center"/>
    </xf>
    <xf numFmtId="49" fontId="2" fillId="5" borderId="14" xfId="2" applyNumberFormat="1" applyFont="1" applyFill="1" applyBorder="1" applyAlignment="1" applyProtection="1">
      <alignment horizontal="center" vertical="center" wrapText="1"/>
      <protection locked="0" hidden="1"/>
    </xf>
    <xf numFmtId="2" fontId="16" fillId="5" borderId="12" xfId="2" applyNumberFormat="1" applyFont="1" applyFill="1" applyBorder="1" applyAlignment="1" applyProtection="1">
      <alignment horizontal="center" vertical="center" wrapText="1"/>
      <protection locked="0" hidden="1"/>
    </xf>
    <xf numFmtId="0" fontId="19" fillId="5" borderId="12" xfId="2" applyFont="1" applyFill="1" applyBorder="1" applyAlignment="1" applyProtection="1">
      <alignment horizontal="left" vertical="center" wrapText="1"/>
      <protection locked="0" hidden="1"/>
    </xf>
    <xf numFmtId="49" fontId="2" fillId="5" borderId="31" xfId="2" applyNumberFormat="1" applyFont="1" applyFill="1" applyBorder="1" applyAlignment="1" applyProtection="1">
      <alignment horizontal="center" vertical="center" wrapText="1"/>
      <protection locked="0" hidden="1"/>
    </xf>
    <xf numFmtId="0" fontId="27" fillId="0" borderId="29" xfId="2" applyFont="1" applyBorder="1" applyAlignment="1" applyProtection="1">
      <alignment horizontal="center" vertical="center" wrapText="1"/>
      <protection locked="0" hidden="1"/>
    </xf>
    <xf numFmtId="2" fontId="17" fillId="0" borderId="29" xfId="2" applyNumberFormat="1" applyFont="1" applyBorder="1" applyAlignment="1" applyProtection="1">
      <alignment horizontal="center" vertical="center" wrapText="1"/>
      <protection locked="0" hidden="1"/>
    </xf>
    <xf numFmtId="0" fontId="4" fillId="0" borderId="32" xfId="0" applyFont="1" applyBorder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2" fontId="27" fillId="0" borderId="0" xfId="0" applyNumberFormat="1" applyFont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164" fontId="17" fillId="4" borderId="19" xfId="1" applyFont="1" applyFill="1" applyBorder="1" applyAlignment="1" applyProtection="1">
      <alignment horizontal="center" vertical="center" wrapText="1"/>
      <protection locked="0" hidden="1"/>
    </xf>
    <xf numFmtId="2" fontId="17" fillId="4" borderId="12" xfId="2" applyNumberFormat="1" applyFont="1" applyFill="1" applyBorder="1" applyAlignment="1" applyProtection="1">
      <alignment horizontal="center" vertical="center" wrapText="1"/>
      <protection locked="0" hidden="1"/>
    </xf>
    <xf numFmtId="164" fontId="17" fillId="4" borderId="11" xfId="1" applyFont="1" applyFill="1" applyBorder="1" applyAlignment="1" applyProtection="1">
      <alignment horizontal="center" vertical="center" wrapText="1"/>
      <protection locked="0" hidden="1"/>
    </xf>
    <xf numFmtId="0" fontId="2" fillId="0" borderId="26" xfId="0" applyFont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165" fontId="4" fillId="5" borderId="14" xfId="1" applyNumberFormat="1" applyFont="1" applyFill="1" applyBorder="1" applyAlignment="1" applyProtection="1">
      <alignment horizontal="center" vertical="center"/>
      <protection hidden="1"/>
    </xf>
    <xf numFmtId="0" fontId="25" fillId="0" borderId="12" xfId="2" applyFont="1" applyBorder="1" applyAlignment="1" applyProtection="1">
      <alignment horizontal="center" vertical="center" wrapText="1"/>
      <protection locked="0" hidden="1"/>
    </xf>
    <xf numFmtId="0" fontId="16" fillId="0" borderId="12" xfId="2" applyFont="1" applyBorder="1" applyAlignment="1" applyProtection="1">
      <alignment horizontal="center" vertical="center" wrapText="1"/>
      <protection locked="0" hidden="1"/>
    </xf>
    <xf numFmtId="2" fontId="27" fillId="0" borderId="12" xfId="2" applyNumberFormat="1" applyFont="1" applyBorder="1" applyAlignment="1" applyProtection="1">
      <alignment horizontal="center" vertical="center" wrapText="1"/>
      <protection locked="0" hidden="1"/>
    </xf>
    <xf numFmtId="0" fontId="4" fillId="0" borderId="12" xfId="2" applyFont="1" applyBorder="1" applyAlignment="1" applyProtection="1">
      <alignment horizontal="center" vertical="center"/>
      <protection locked="0" hidden="1"/>
    </xf>
    <xf numFmtId="0" fontId="2" fillId="5" borderId="36" xfId="2" applyFont="1" applyFill="1" applyBorder="1" applyAlignment="1" applyProtection="1">
      <alignment horizontal="center" vertical="center"/>
      <protection hidden="1"/>
    </xf>
    <xf numFmtId="0" fontId="2" fillId="0" borderId="36" xfId="2" applyFont="1" applyBorder="1" applyAlignment="1" applyProtection="1">
      <alignment horizontal="center" vertical="center" wrapText="1"/>
      <protection locked="0" hidden="1"/>
    </xf>
    <xf numFmtId="0" fontId="19" fillId="0" borderId="35" xfId="3" applyNumberFormat="1" applyFont="1" applyBorder="1" applyAlignment="1" applyProtection="1">
      <alignment horizontal="left" vertical="center" wrapText="1"/>
    </xf>
    <xf numFmtId="0" fontId="2" fillId="0" borderId="36" xfId="0" applyFont="1" applyBorder="1" applyAlignment="1">
      <alignment horizontal="center" vertical="center"/>
    </xf>
    <xf numFmtId="2" fontId="17" fillId="3" borderId="19" xfId="2" applyNumberFormat="1" applyFont="1" applyFill="1" applyBorder="1" applyAlignment="1" applyProtection="1">
      <alignment horizontal="center" vertical="center" wrapText="1"/>
      <protection locked="0" hidden="1"/>
    </xf>
    <xf numFmtId="164" fontId="19" fillId="5" borderId="12" xfId="3" applyNumberFormat="1" applyFont="1" applyFill="1" applyBorder="1" applyAlignment="1" applyProtection="1">
      <alignment horizontal="left" vertical="center"/>
    </xf>
    <xf numFmtId="0" fontId="2" fillId="0" borderId="36" xfId="2" applyFont="1" applyBorder="1" applyAlignment="1" applyProtection="1">
      <alignment horizontal="center" vertical="center"/>
      <protection hidden="1"/>
    </xf>
    <xf numFmtId="0" fontId="24" fillId="0" borderId="12" xfId="3" applyFont="1" applyBorder="1" applyAlignment="1" applyProtection="1">
      <alignment horizontal="left" vertical="center" wrapText="1"/>
    </xf>
    <xf numFmtId="164" fontId="15" fillId="3" borderId="0" xfId="1" applyFont="1" applyFill="1" applyBorder="1" applyAlignment="1">
      <alignment horizontal="center" vertical="center"/>
    </xf>
    <xf numFmtId="0" fontId="17" fillId="4" borderId="12" xfId="2" applyFont="1" applyFill="1" applyBorder="1" applyAlignment="1" applyProtection="1">
      <alignment horizontal="center" vertical="center" wrapText="1"/>
      <protection locked="0" hidden="1"/>
    </xf>
    <xf numFmtId="0" fontId="2" fillId="0" borderId="16" xfId="0" applyFont="1" applyBorder="1" applyAlignment="1">
      <alignment horizontal="center" vertical="center"/>
    </xf>
    <xf numFmtId="0" fontId="4" fillId="5" borderId="14" xfId="2" applyFont="1" applyFill="1" applyBorder="1" applyAlignment="1" applyProtection="1">
      <alignment horizontal="center" vertical="center"/>
      <protection hidden="1"/>
    </xf>
    <xf numFmtId="0" fontId="12" fillId="0" borderId="12" xfId="2" applyFont="1" applyBorder="1" applyAlignment="1" applyProtection="1">
      <alignment horizontal="center" vertical="center" wrapText="1"/>
      <protection locked="0" hidden="1"/>
    </xf>
    <xf numFmtId="2" fontId="12" fillId="0" borderId="12" xfId="2" applyNumberFormat="1" applyFont="1" applyBorder="1" applyAlignment="1" applyProtection="1">
      <alignment horizontal="center" vertical="center" wrapText="1"/>
      <protection locked="0" hidden="1"/>
    </xf>
    <xf numFmtId="2" fontId="33" fillId="5" borderId="12" xfId="0" applyNumberFormat="1" applyFont="1" applyFill="1" applyBorder="1" applyAlignment="1">
      <alignment horizontal="center" vertical="center"/>
    </xf>
    <xf numFmtId="0" fontId="27" fillId="4" borderId="12" xfId="0" applyFont="1" applyFill="1" applyBorder="1" applyAlignment="1">
      <alignment horizontal="center" vertical="center"/>
    </xf>
    <xf numFmtId="164" fontId="30" fillId="4" borderId="15" xfId="1" applyFont="1" applyFill="1" applyBorder="1" applyAlignment="1">
      <alignment horizontal="center" vertical="center"/>
    </xf>
    <xf numFmtId="164" fontId="15" fillId="3" borderId="16" xfId="1" applyFont="1" applyFill="1" applyBorder="1" applyAlignment="1" applyProtection="1">
      <alignment horizontal="center" vertical="center"/>
      <protection hidden="1"/>
    </xf>
    <xf numFmtId="0" fontId="2" fillId="0" borderId="12" xfId="0" applyFont="1" applyBorder="1" applyAlignment="1">
      <alignment horizontal="center" vertical="center" wrapText="1"/>
    </xf>
    <xf numFmtId="0" fontId="2" fillId="0" borderId="36" xfId="4" applyFont="1" applyBorder="1" applyAlignment="1">
      <alignment horizontal="center" vertical="center" wrapText="1"/>
    </xf>
    <xf numFmtId="0" fontId="2" fillId="0" borderId="26" xfId="2" applyFont="1" applyBorder="1" applyAlignment="1" applyProtection="1">
      <alignment horizontal="center" vertical="center"/>
      <protection hidden="1"/>
    </xf>
    <xf numFmtId="0" fontId="25" fillId="5" borderId="14" xfId="2" applyFont="1" applyFill="1" applyBorder="1" applyAlignment="1" applyProtection="1">
      <alignment horizontal="center" vertical="center"/>
      <protection hidden="1"/>
    </xf>
    <xf numFmtId="0" fontId="15" fillId="0" borderId="1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9" fillId="0" borderId="12" xfId="3" applyFont="1" applyBorder="1" applyAlignment="1" applyProtection="1">
      <alignment vertical="center"/>
    </xf>
    <xf numFmtId="0" fontId="34" fillId="0" borderId="12" xfId="3" applyFont="1" applyBorder="1" applyAlignment="1" applyProtection="1">
      <alignment horizontal="left" vertical="center"/>
    </xf>
    <xf numFmtId="0" fontId="17" fillId="0" borderId="15" xfId="0" applyFont="1" applyFill="1" applyBorder="1" applyAlignment="1">
      <alignment horizontal="center" vertical="center"/>
    </xf>
    <xf numFmtId="164" fontId="15" fillId="3" borderId="21" xfId="1" applyFont="1" applyFill="1" applyBorder="1" applyAlignment="1" applyProtection="1">
      <alignment horizontal="center" vertical="center"/>
      <protection hidden="1"/>
    </xf>
    <xf numFmtId="164" fontId="15" fillId="3" borderId="22" xfId="1" applyFont="1" applyFill="1" applyBorder="1" applyAlignment="1">
      <alignment horizontal="center" vertical="center"/>
    </xf>
    <xf numFmtId="0" fontId="2" fillId="5" borderId="26" xfId="2" applyFont="1" applyFill="1" applyBorder="1" applyAlignment="1" applyProtection="1">
      <alignment horizontal="center" vertical="center"/>
      <protection hidden="1"/>
    </xf>
    <xf numFmtId="0" fontId="18" fillId="0" borderId="12" xfId="3" applyBorder="1" applyAlignment="1" applyProtection="1">
      <alignment horizontal="left" vertical="center"/>
    </xf>
    <xf numFmtId="0" fontId="18" fillId="0" borderId="12" xfId="3" applyBorder="1" applyAlignment="1" applyProtection="1">
      <alignment horizontal="left" vertical="center" wrapText="1"/>
      <protection locked="0" hidden="1"/>
    </xf>
    <xf numFmtId="0" fontId="18" fillId="0" borderId="12" xfId="3" applyBorder="1" applyAlignment="1" applyProtection="1">
      <alignment vertical="center" wrapText="1"/>
      <protection locked="0" hidden="1"/>
    </xf>
    <xf numFmtId="0" fontId="18" fillId="0" borderId="12" xfId="3" applyFont="1" applyBorder="1" applyAlignment="1" applyProtection="1">
      <alignment horizontal="left" vertical="center"/>
    </xf>
    <xf numFmtId="0" fontId="36" fillId="5" borderId="15" xfId="0" applyFont="1" applyFill="1" applyBorder="1" applyAlignment="1">
      <alignment horizontal="center" vertical="center"/>
    </xf>
    <xf numFmtId="0" fontId="18" fillId="5" borderId="12" xfId="3" applyFill="1" applyBorder="1" applyAlignment="1" applyProtection="1">
      <alignment horizontal="left" vertical="center"/>
    </xf>
    <xf numFmtId="0" fontId="22" fillId="0" borderId="36" xfId="2" applyFont="1" applyBorder="1" applyAlignment="1" applyProtection="1">
      <alignment horizontal="center" vertical="center"/>
      <protection hidden="1"/>
    </xf>
    <xf numFmtId="0" fontId="22" fillId="0" borderId="12" xfId="3" applyFont="1" applyBorder="1" applyAlignment="1" applyProtection="1">
      <alignment horizontal="left" vertical="center"/>
    </xf>
    <xf numFmtId="0" fontId="22" fillId="0" borderId="14" xfId="2" applyFont="1" applyBorder="1" applyAlignment="1" applyProtection="1">
      <alignment horizontal="center" vertical="center"/>
      <protection hidden="1"/>
    </xf>
    <xf numFmtId="0" fontId="22" fillId="5" borderId="14" xfId="2" applyFont="1" applyFill="1" applyBorder="1" applyAlignment="1" applyProtection="1">
      <alignment horizontal="center" vertical="center"/>
      <protection hidden="1"/>
    </xf>
    <xf numFmtId="0" fontId="22" fillId="5" borderId="12" xfId="3" applyFont="1" applyFill="1" applyBorder="1" applyAlignment="1" applyProtection="1">
      <alignment horizontal="left" vertical="center"/>
    </xf>
    <xf numFmtId="0" fontId="37" fillId="0" borderId="14" xfId="2" applyFont="1" applyBorder="1" applyAlignment="1" applyProtection="1">
      <alignment horizontal="center" vertical="center"/>
      <protection hidden="1"/>
    </xf>
    <xf numFmtId="0" fontId="37" fillId="0" borderId="12" xfId="3" applyFont="1" applyBorder="1" applyAlignment="1" applyProtection="1">
      <alignment horizontal="left" vertical="center"/>
    </xf>
    <xf numFmtId="2" fontId="38" fillId="0" borderId="12" xfId="0" applyNumberFormat="1" applyFont="1" applyBorder="1" applyAlignment="1">
      <alignment horizontal="center" vertical="center"/>
    </xf>
    <xf numFmtId="0" fontId="38" fillId="0" borderId="12" xfId="2" applyFont="1" applyBorder="1" applyAlignment="1" applyProtection="1">
      <alignment horizontal="center" vertical="center" wrapText="1"/>
      <protection hidden="1"/>
    </xf>
    <xf numFmtId="2" fontId="38" fillId="0" borderId="12" xfId="2" applyNumberFormat="1" applyFont="1" applyBorder="1" applyAlignment="1" applyProtection="1">
      <alignment horizontal="center" vertical="center" wrapText="1"/>
      <protection locked="0" hidden="1"/>
    </xf>
    <xf numFmtId="0" fontId="38" fillId="0" borderId="15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5" borderId="14" xfId="2" applyFont="1" applyFill="1" applyBorder="1" applyAlignment="1" applyProtection="1">
      <alignment horizontal="center" vertical="center"/>
      <protection hidden="1"/>
    </xf>
    <xf numFmtId="0" fontId="22" fillId="5" borderId="12" xfId="2" applyFont="1" applyFill="1" applyBorder="1" applyAlignment="1" applyProtection="1">
      <alignment horizontal="center" vertical="center"/>
      <protection hidden="1"/>
    </xf>
    <xf numFmtId="2" fontId="3" fillId="0" borderId="12" xfId="0" applyNumberFormat="1" applyFont="1" applyBorder="1" applyAlignment="1">
      <alignment horizontal="center" vertical="center"/>
    </xf>
    <xf numFmtId="0" fontId="28" fillId="0" borderId="15" xfId="0" applyFont="1" applyFill="1" applyBorder="1" applyAlignment="1">
      <alignment horizontal="center" vertical="center"/>
    </xf>
    <xf numFmtId="0" fontId="22" fillId="0" borderId="12" xfId="3" applyFont="1" applyBorder="1" applyAlignment="1" applyProtection="1">
      <alignment horizontal="left" vertical="center" wrapText="1"/>
    </xf>
    <xf numFmtId="0" fontId="39" fillId="0" borderId="15" xfId="0" applyFont="1" applyFill="1" applyBorder="1" applyAlignment="1">
      <alignment horizontal="center" vertical="center"/>
    </xf>
    <xf numFmtId="2" fontId="3" fillId="8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2" xfId="0" applyFont="1" applyBorder="1" applyAlignment="1" applyProtection="1">
      <alignment horizontal="center" vertical="center" wrapText="1"/>
      <protection hidden="1"/>
    </xf>
    <xf numFmtId="0" fontId="28" fillId="5" borderId="15" xfId="0" applyFont="1" applyFill="1" applyBorder="1" applyAlignment="1">
      <alignment horizontal="center" vertical="center"/>
    </xf>
    <xf numFmtId="0" fontId="40" fillId="0" borderId="37" xfId="5" applyNumberFormat="1" applyFont="1" applyBorder="1" applyAlignment="1">
      <alignment horizontal="left" vertical="center" wrapText="1"/>
    </xf>
    <xf numFmtId="0" fontId="40" fillId="0" borderId="37" xfId="5" applyNumberFormat="1" applyFont="1" applyBorder="1" applyAlignment="1">
      <alignment vertical="center" wrapText="1"/>
    </xf>
    <xf numFmtId="0" fontId="7" fillId="0" borderId="37" xfId="5" applyNumberFormat="1" applyFont="1" applyBorder="1" applyAlignment="1">
      <alignment vertical="center" wrapText="1"/>
    </xf>
    <xf numFmtId="0" fontId="3" fillId="0" borderId="15" xfId="0" applyFont="1" applyFill="1" applyBorder="1" applyAlignment="1">
      <alignment horizontal="center" vertical="center"/>
    </xf>
    <xf numFmtId="0" fontId="34" fillId="0" borderId="12" xfId="3" applyFont="1" applyBorder="1" applyAlignment="1" applyProtection="1">
      <alignment horizontal="left" vertical="top"/>
    </xf>
    <xf numFmtId="0" fontId="34" fillId="0" borderId="12" xfId="3" applyFont="1" applyBorder="1" applyAlignment="1" applyProtection="1">
      <alignment vertical="top"/>
    </xf>
    <xf numFmtId="2" fontId="17" fillId="5" borderId="12" xfId="2" applyNumberFormat="1" applyFont="1" applyFill="1" applyBorder="1" applyAlignment="1" applyProtection="1">
      <alignment horizontal="center" vertical="center" wrapText="1"/>
      <protection locked="0" hidden="1"/>
    </xf>
    <xf numFmtId="164" fontId="4" fillId="5" borderId="0" xfId="1" applyFont="1" applyFill="1" applyAlignment="1">
      <alignment horizontal="center" vertical="center"/>
    </xf>
    <xf numFmtId="49" fontId="4" fillId="5" borderId="36" xfId="1" applyNumberFormat="1" applyFont="1" applyFill="1" applyBorder="1" applyAlignment="1" applyProtection="1">
      <alignment horizontal="center" vertical="center"/>
      <protection hidden="1"/>
    </xf>
    <xf numFmtId="164" fontId="18" fillId="5" borderId="12" xfId="3" applyNumberFormat="1" applyFill="1" applyBorder="1" applyAlignment="1" applyProtection="1">
      <alignment horizontal="left" vertical="center"/>
    </xf>
    <xf numFmtId="0" fontId="2" fillId="0" borderId="25" xfId="2" applyFont="1" applyBorder="1" applyAlignment="1" applyProtection="1">
      <alignment horizontal="center" vertical="center"/>
      <protection hidden="1"/>
    </xf>
    <xf numFmtId="0" fontId="34" fillId="0" borderId="0" xfId="3" applyFont="1" applyBorder="1" applyAlignment="1" applyProtection="1">
      <alignment vertical="top"/>
    </xf>
    <xf numFmtId="2" fontId="16" fillId="0" borderId="0" xfId="0" applyNumberFormat="1" applyFont="1" applyBorder="1" applyAlignment="1">
      <alignment horizontal="center" vertical="center"/>
    </xf>
    <xf numFmtId="0" fontId="17" fillId="0" borderId="11" xfId="2" applyFont="1" applyBorder="1" applyAlignment="1" applyProtection="1">
      <alignment horizontal="center" vertical="center" wrapText="1"/>
      <protection locked="0" hidden="1"/>
    </xf>
    <xf numFmtId="0" fontId="3" fillId="0" borderId="13" xfId="0" applyFont="1" applyFill="1" applyBorder="1" applyAlignment="1">
      <alignment horizontal="center" vertical="center"/>
    </xf>
    <xf numFmtId="0" fontId="24" fillId="5" borderId="17" xfId="3" applyFont="1" applyFill="1" applyBorder="1" applyAlignment="1" applyProtection="1">
      <alignment horizontal="left" vertical="center" wrapText="1"/>
    </xf>
    <xf numFmtId="2" fontId="17" fillId="0" borderId="17" xfId="2" applyNumberFormat="1" applyFont="1" applyBorder="1" applyAlignment="1" applyProtection="1">
      <alignment horizontal="center" vertical="center" wrapText="1"/>
      <protection locked="0" hidden="1"/>
    </xf>
    <xf numFmtId="0" fontId="2" fillId="0" borderId="38" xfId="0" applyFont="1" applyBorder="1" applyAlignment="1">
      <alignment horizontal="center" vertical="center"/>
    </xf>
    <xf numFmtId="0" fontId="24" fillId="5" borderId="7" xfId="3" applyFont="1" applyFill="1" applyBorder="1" applyAlignment="1" applyProtection="1">
      <alignment horizontal="left" vertical="center" wrapText="1"/>
    </xf>
    <xf numFmtId="2" fontId="16" fillId="0" borderId="7" xfId="0" applyNumberFormat="1" applyFont="1" applyBorder="1" applyAlignment="1">
      <alignment horizontal="center" vertical="center"/>
    </xf>
    <xf numFmtId="0" fontId="17" fillId="0" borderId="7" xfId="2" applyFont="1" applyBorder="1" applyAlignment="1" applyProtection="1">
      <alignment horizontal="center" vertical="center" wrapText="1"/>
      <protection locked="0" hidden="1"/>
    </xf>
    <xf numFmtId="0" fontId="4" fillId="0" borderId="39" xfId="0" applyFont="1" applyBorder="1" applyAlignment="1">
      <alignment horizontal="center" vertical="center"/>
    </xf>
    <xf numFmtId="0" fontId="2" fillId="5" borderId="40" xfId="2" applyFont="1" applyFill="1" applyBorder="1" applyAlignment="1" applyProtection="1">
      <alignment horizontal="center" vertical="center"/>
      <protection hidden="1"/>
    </xf>
    <xf numFmtId="0" fontId="19" fillId="0" borderId="41" xfId="3" applyFont="1" applyBorder="1" applyAlignment="1" applyProtection="1">
      <alignment horizontal="left" vertical="center"/>
    </xf>
    <xf numFmtId="2" fontId="16" fillId="5" borderId="41" xfId="2" applyNumberFormat="1" applyFont="1" applyFill="1" applyBorder="1" applyAlignment="1" applyProtection="1">
      <alignment horizontal="center" vertical="center"/>
      <protection hidden="1"/>
    </xf>
    <xf numFmtId="0" fontId="17" fillId="0" borderId="41" xfId="2" applyFont="1" applyBorder="1" applyAlignment="1" applyProtection="1">
      <alignment horizontal="center" vertical="center" wrapText="1"/>
      <protection locked="0" hidden="1"/>
    </xf>
    <xf numFmtId="2" fontId="17" fillId="0" borderId="41" xfId="2" applyNumberFormat="1" applyFont="1" applyBorder="1" applyAlignment="1" applyProtection="1">
      <alignment horizontal="center" vertical="center" wrapText="1"/>
      <protection locked="0" hidden="1"/>
    </xf>
    <xf numFmtId="166" fontId="16" fillId="5" borderId="12" xfId="1" applyNumberFormat="1" applyFont="1" applyFill="1" applyBorder="1" applyAlignment="1">
      <alignment horizontal="center" vertical="center"/>
    </xf>
    <xf numFmtId="0" fontId="23" fillId="5" borderId="42" xfId="0" applyFont="1" applyFill="1" applyBorder="1" applyAlignment="1">
      <alignment horizontal="center" vertical="center"/>
    </xf>
    <xf numFmtId="0" fontId="2" fillId="0" borderId="40" xfId="2" applyFont="1" applyBorder="1" applyAlignment="1" applyProtection="1">
      <alignment horizontal="center" vertical="center"/>
      <protection hidden="1"/>
    </xf>
    <xf numFmtId="0" fontId="2" fillId="0" borderId="40" xfId="2" applyFont="1" applyBorder="1" applyAlignment="1" applyProtection="1">
      <alignment horizontal="center" vertical="center" wrapText="1"/>
      <protection locked="0" hidden="1"/>
    </xf>
    <xf numFmtId="2" fontId="16" fillId="0" borderId="41" xfId="2" applyNumberFormat="1" applyFont="1" applyBorder="1" applyAlignment="1" applyProtection="1">
      <alignment horizontal="center" vertical="center" wrapText="1"/>
      <protection locked="0" hidden="1"/>
    </xf>
    <xf numFmtId="0" fontId="23" fillId="0" borderId="42" xfId="0" applyFont="1" applyBorder="1" applyAlignment="1">
      <alignment horizontal="center" vertical="center"/>
    </xf>
    <xf numFmtId="0" fontId="18" fillId="0" borderId="41" xfId="3" applyBorder="1" applyAlignment="1" applyProtection="1">
      <alignment vertical="center" wrapText="1"/>
      <protection locked="0" hidden="1"/>
    </xf>
    <xf numFmtId="0" fontId="18" fillId="0" borderId="41" xfId="3" applyBorder="1" applyAlignment="1" applyProtection="1">
      <alignment horizontal="left" vertical="center"/>
    </xf>
    <xf numFmtId="0" fontId="9" fillId="2" borderId="4" xfId="2" applyFont="1" applyFill="1" applyBorder="1" applyAlignment="1" applyProtection="1">
      <alignment horizontal="center" vertical="center" wrapText="1"/>
      <protection locked="0" hidden="1"/>
    </xf>
    <xf numFmtId="0" fontId="12" fillId="0" borderId="43" xfId="2" applyFont="1" applyBorder="1" applyAlignment="1" applyProtection="1">
      <alignment horizontal="center" vertical="center" wrapText="1"/>
      <protection locked="0" hidden="1"/>
    </xf>
    <xf numFmtId="0" fontId="19" fillId="5" borderId="27" xfId="3" applyFont="1" applyFill="1" applyBorder="1" applyAlignment="1" applyProtection="1">
      <alignment horizontal="left" vertical="center"/>
    </xf>
    <xf numFmtId="0" fontId="19" fillId="0" borderId="27" xfId="3" applyFont="1" applyBorder="1" applyAlignment="1" applyProtection="1">
      <alignment horizontal="left" vertical="center"/>
    </xf>
    <xf numFmtId="0" fontId="24" fillId="0" borderId="27" xfId="3" applyFont="1" applyBorder="1" applyAlignment="1" applyProtection="1">
      <alignment horizontal="left" vertical="center"/>
    </xf>
    <xf numFmtId="0" fontId="18" fillId="0" borderId="27" xfId="3" applyBorder="1" applyAlignment="1" applyProtection="1">
      <alignment horizontal="left" vertical="center"/>
    </xf>
    <xf numFmtId="0" fontId="19" fillId="0" borderId="27" xfId="3" applyFont="1" applyBorder="1" applyAlignment="1" applyProtection="1">
      <alignment horizontal="left" vertical="center" wrapText="1"/>
    </xf>
    <xf numFmtId="0" fontId="22" fillId="5" borderId="27" xfId="3" applyFont="1" applyFill="1" applyBorder="1" applyAlignment="1" applyProtection="1">
      <alignment horizontal="left" vertical="center"/>
    </xf>
    <xf numFmtId="0" fontId="22" fillId="0" borderId="27" xfId="3" applyFont="1" applyBorder="1" applyAlignment="1" applyProtection="1">
      <alignment horizontal="left" vertical="center"/>
    </xf>
    <xf numFmtId="0" fontId="22" fillId="0" borderId="27" xfId="3" applyFont="1" applyBorder="1" applyAlignment="1" applyProtection="1">
      <alignment horizontal="left" vertical="center" wrapText="1"/>
    </xf>
    <xf numFmtId="164" fontId="15" fillId="3" borderId="27" xfId="1" applyFont="1" applyFill="1" applyBorder="1" applyAlignment="1">
      <alignment horizontal="center" vertical="center"/>
    </xf>
    <xf numFmtId="0" fontId="12" fillId="6" borderId="27" xfId="3" applyFont="1" applyFill="1" applyBorder="1" applyAlignment="1" applyProtection="1">
      <alignment horizontal="center" vertical="center"/>
    </xf>
    <xf numFmtId="0" fontId="19" fillId="0" borderId="27" xfId="3" applyFont="1" applyBorder="1" applyAlignment="1" applyProtection="1">
      <alignment vertical="center" wrapText="1"/>
      <protection locked="0" hidden="1"/>
    </xf>
    <xf numFmtId="0" fontId="24" fillId="5" borderId="27" xfId="3" applyFont="1" applyFill="1" applyBorder="1" applyAlignment="1" applyProtection="1">
      <alignment horizontal="left" vertical="center"/>
    </xf>
    <xf numFmtId="0" fontId="19" fillId="5" borderId="27" xfId="3" applyFont="1" applyFill="1" applyBorder="1" applyAlignment="1" applyProtection="1">
      <alignment horizontal="left" vertical="center" wrapText="1"/>
    </xf>
    <xf numFmtId="0" fontId="19" fillId="0" borderId="27" xfId="3" applyFont="1" applyBorder="1" applyAlignment="1" applyProtection="1">
      <alignment horizontal="left" vertical="center" wrapText="1"/>
      <protection locked="0" hidden="1"/>
    </xf>
    <xf numFmtId="0" fontId="19" fillId="0" borderId="27" xfId="3" applyFont="1" applyBorder="1" applyAlignment="1" applyProtection="1">
      <alignment vertical="center"/>
    </xf>
    <xf numFmtId="0" fontId="19" fillId="0" borderId="44" xfId="3" applyFont="1" applyBorder="1" applyAlignment="1" applyProtection="1">
      <alignment horizontal="left" vertical="center"/>
    </xf>
    <xf numFmtId="0" fontId="19" fillId="0" borderId="45" xfId="3" applyFont="1" applyBorder="1" applyAlignment="1" applyProtection="1">
      <alignment horizontal="left" vertical="center"/>
    </xf>
    <xf numFmtId="0" fontId="19" fillId="0" borderId="46" xfId="3" applyFont="1" applyBorder="1" applyAlignment="1" applyProtection="1">
      <alignment horizontal="left" vertical="center"/>
    </xf>
    <xf numFmtId="0" fontId="19" fillId="5" borderId="47" xfId="3" applyFont="1" applyFill="1" applyBorder="1" applyAlignment="1" applyProtection="1">
      <alignment horizontal="left" vertical="center" wrapText="1"/>
    </xf>
    <xf numFmtId="164" fontId="15" fillId="3" borderId="44" xfId="1" applyFont="1" applyFill="1" applyBorder="1" applyAlignment="1">
      <alignment horizontal="center" vertical="center"/>
    </xf>
    <xf numFmtId="0" fontId="24" fillId="0" borderId="27" xfId="3" applyFont="1" applyBorder="1" applyAlignment="1" applyProtection="1">
      <alignment horizontal="left" vertical="center" wrapText="1"/>
      <protection locked="0" hidden="1"/>
    </xf>
    <xf numFmtId="164" fontId="15" fillId="3" borderId="47" xfId="1" applyFont="1" applyFill="1" applyBorder="1" applyAlignment="1">
      <alignment horizontal="center" vertical="center"/>
    </xf>
    <xf numFmtId="0" fontId="19" fillId="0" borderId="27" xfId="3" applyFont="1" applyBorder="1" applyAlignment="1" applyProtection="1">
      <alignment vertical="center" wrapText="1"/>
    </xf>
    <xf numFmtId="164" fontId="15" fillId="6" borderId="27" xfId="1" applyFont="1" applyFill="1" applyBorder="1" applyAlignment="1">
      <alignment horizontal="center" vertical="center"/>
    </xf>
    <xf numFmtId="0" fontId="21" fillId="5" borderId="27" xfId="3" applyFont="1" applyFill="1" applyBorder="1" applyAlignment="1" applyProtection="1">
      <alignment horizontal="left" vertical="center"/>
    </xf>
    <xf numFmtId="0" fontId="37" fillId="0" borderId="27" xfId="3" applyFont="1" applyBorder="1" applyAlignment="1" applyProtection="1">
      <alignment horizontal="left" vertical="center"/>
    </xf>
    <xf numFmtId="0" fontId="19" fillId="5" borderId="45" xfId="2" applyFont="1" applyFill="1" applyBorder="1" applyAlignment="1" applyProtection="1">
      <alignment horizontal="left" vertical="center" wrapText="1"/>
      <protection locked="0" hidden="1"/>
    </xf>
    <xf numFmtId="2" fontId="9" fillId="2" borderId="48" xfId="2" applyNumberFormat="1" applyFont="1" applyFill="1" applyBorder="1" applyAlignment="1" applyProtection="1">
      <alignment horizontal="center" vertical="center" wrapText="1"/>
      <protection hidden="1"/>
    </xf>
    <xf numFmtId="2" fontId="13" fillId="0" borderId="49" xfId="2" applyNumberFormat="1" applyFont="1" applyBorder="1" applyAlignment="1" applyProtection="1">
      <alignment horizontal="center" vertical="center" wrapText="1"/>
      <protection locked="0" hidden="1"/>
    </xf>
    <xf numFmtId="2" fontId="16" fillId="5" borderId="26" xfId="0" applyNumberFormat="1" applyFont="1" applyFill="1" applyBorder="1" applyAlignment="1">
      <alignment horizontal="center" vertical="center"/>
    </xf>
    <xf numFmtId="2" fontId="16" fillId="0" borderId="26" xfId="0" applyNumberFormat="1" applyFont="1" applyBorder="1" applyAlignment="1">
      <alignment horizontal="center" vertical="center"/>
    </xf>
    <xf numFmtId="2" fontId="16" fillId="5" borderId="26" xfId="2" applyNumberFormat="1" applyFont="1" applyFill="1" applyBorder="1" applyAlignment="1" applyProtection="1">
      <alignment horizontal="center" vertical="center" wrapText="1"/>
      <protection hidden="1"/>
    </xf>
    <xf numFmtId="2" fontId="3" fillId="0" borderId="26" xfId="0" applyNumberFormat="1" applyFont="1" applyBorder="1" applyAlignment="1">
      <alignment horizontal="center" vertical="center"/>
    </xf>
    <xf numFmtId="164" fontId="16" fillId="4" borderId="26" xfId="1" applyFont="1" applyFill="1" applyBorder="1" applyAlignment="1">
      <alignment horizontal="center" vertical="center"/>
    </xf>
    <xf numFmtId="2" fontId="16" fillId="5" borderId="26" xfId="2" applyNumberFormat="1" applyFont="1" applyFill="1" applyBorder="1" applyAlignment="1" applyProtection="1">
      <alignment horizontal="center" vertical="center"/>
      <protection hidden="1"/>
    </xf>
    <xf numFmtId="2" fontId="16" fillId="6" borderId="26" xfId="0" applyNumberFormat="1" applyFont="1" applyFill="1" applyBorder="1" applyAlignment="1">
      <alignment horizontal="center" vertical="center"/>
    </xf>
    <xf numFmtId="2" fontId="13" fillId="3" borderId="50" xfId="2" applyNumberFormat="1" applyFont="1" applyFill="1" applyBorder="1" applyAlignment="1" applyProtection="1">
      <alignment horizontal="center" vertical="center" wrapText="1"/>
      <protection locked="0" hidden="1"/>
    </xf>
    <xf numFmtId="2" fontId="16" fillId="0" borderId="26" xfId="2" applyNumberFormat="1" applyFont="1" applyBorder="1" applyAlignment="1" applyProtection="1">
      <alignment horizontal="center" vertical="center" wrapText="1"/>
      <protection locked="0" hidden="1"/>
    </xf>
    <xf numFmtId="2" fontId="26" fillId="3" borderId="26" xfId="2" applyNumberFormat="1" applyFont="1" applyFill="1" applyBorder="1" applyAlignment="1" applyProtection="1">
      <alignment horizontal="center" vertical="center" wrapText="1"/>
      <protection locked="0" hidden="1"/>
    </xf>
    <xf numFmtId="2" fontId="16" fillId="0" borderId="50" xfId="0" applyNumberFormat="1" applyFont="1" applyBorder="1" applyAlignment="1">
      <alignment horizontal="center" vertical="center"/>
    </xf>
    <xf numFmtId="2" fontId="16" fillId="0" borderId="51" xfId="0" applyNumberFormat="1" applyFont="1" applyBorder="1" applyAlignment="1">
      <alignment horizontal="center" vertical="center"/>
    </xf>
    <xf numFmtId="2" fontId="16" fillId="0" borderId="52" xfId="0" applyNumberFormat="1" applyFont="1" applyBorder="1" applyAlignment="1">
      <alignment horizontal="center" vertical="center"/>
    </xf>
    <xf numFmtId="2" fontId="16" fillId="0" borderId="53" xfId="0" applyNumberFormat="1" applyFont="1" applyBorder="1" applyAlignment="1">
      <alignment horizontal="center" vertical="center"/>
    </xf>
    <xf numFmtId="164" fontId="16" fillId="4" borderId="50" xfId="1" applyFont="1" applyFill="1" applyBorder="1" applyAlignment="1">
      <alignment horizontal="center" vertical="center"/>
    </xf>
    <xf numFmtId="2" fontId="16" fillId="5" borderId="53" xfId="2" applyNumberFormat="1" applyFont="1" applyFill="1" applyBorder="1" applyAlignment="1" applyProtection="1">
      <alignment horizontal="center" vertical="center"/>
      <protection hidden="1"/>
    </xf>
    <xf numFmtId="2" fontId="16" fillId="0" borderId="26" xfId="2" applyNumberFormat="1" applyFont="1" applyBorder="1" applyAlignment="1" applyProtection="1">
      <alignment horizontal="center" vertical="center" wrapText="1"/>
      <protection hidden="1"/>
    </xf>
    <xf numFmtId="164" fontId="29" fillId="3" borderId="26" xfId="1" applyFont="1" applyFill="1" applyBorder="1" applyAlignment="1">
      <alignment horizontal="center" vertical="center"/>
    </xf>
    <xf numFmtId="164" fontId="29" fillId="4" borderId="26" xfId="1" applyFont="1" applyFill="1" applyBorder="1" applyAlignment="1">
      <alignment horizontal="center" vertical="center"/>
    </xf>
    <xf numFmtId="164" fontId="17" fillId="6" borderId="26" xfId="1" applyFont="1" applyFill="1" applyBorder="1" applyAlignment="1">
      <alignment horizontal="center" vertical="center"/>
    </xf>
    <xf numFmtId="164" fontId="16" fillId="6" borderId="26" xfId="1" applyFont="1" applyFill="1" applyBorder="1" applyAlignment="1">
      <alignment horizontal="center" vertical="center"/>
    </xf>
    <xf numFmtId="2" fontId="3" fillId="0" borderId="26" xfId="2" applyNumberFormat="1" applyFont="1" applyBorder="1" applyAlignment="1" applyProtection="1">
      <alignment horizontal="center" vertical="center" wrapText="1"/>
      <protection hidden="1"/>
    </xf>
    <xf numFmtId="2" fontId="3" fillId="5" borderId="26" xfId="2" applyNumberFormat="1" applyFont="1" applyFill="1" applyBorder="1" applyAlignment="1" applyProtection="1">
      <alignment horizontal="center" vertical="center" wrapText="1"/>
      <protection hidden="1"/>
    </xf>
    <xf numFmtId="4" fontId="16" fillId="0" borderId="26" xfId="4" applyNumberFormat="1" applyFont="1" applyBorder="1" applyAlignment="1">
      <alignment horizontal="center" vertical="center"/>
    </xf>
    <xf numFmtId="2" fontId="3" fillId="8" borderId="26" xfId="0" applyNumberFormat="1" applyFont="1" applyFill="1" applyBorder="1" applyAlignment="1" applyProtection="1">
      <alignment horizontal="center" vertical="center"/>
      <protection hidden="1"/>
    </xf>
    <xf numFmtId="2" fontId="16" fillId="8" borderId="26" xfId="0" applyNumberFormat="1" applyFont="1" applyFill="1" applyBorder="1" applyAlignment="1" applyProtection="1">
      <alignment horizontal="center" vertical="center"/>
      <protection hidden="1"/>
    </xf>
    <xf numFmtId="2" fontId="16" fillId="0" borderId="26" xfId="4" applyNumberFormat="1" applyFont="1" applyBorder="1" applyAlignment="1">
      <alignment horizontal="center" vertical="center"/>
    </xf>
    <xf numFmtId="2" fontId="38" fillId="0" borderId="26" xfId="0" applyNumberFormat="1" applyFont="1" applyBorder="1" applyAlignment="1">
      <alignment horizontal="center" vertical="center"/>
    </xf>
    <xf numFmtId="2" fontId="16" fillId="5" borderId="26" xfId="2" applyNumberFormat="1" applyFont="1" applyFill="1" applyBorder="1" applyAlignment="1" applyProtection="1">
      <alignment horizontal="center" vertical="center" wrapText="1"/>
      <protection locked="0" hidden="1"/>
    </xf>
    <xf numFmtId="2" fontId="16" fillId="5" borderId="51" xfId="2" applyNumberFormat="1" applyFont="1" applyFill="1" applyBorder="1" applyAlignment="1" applyProtection="1">
      <alignment horizontal="center" vertical="center" wrapText="1"/>
      <protection locked="0" hidden="1"/>
    </xf>
    <xf numFmtId="0" fontId="2" fillId="0" borderId="17" xfId="2" applyFont="1" applyBorder="1" applyAlignment="1" applyProtection="1">
      <alignment horizontal="center" vertical="center"/>
      <protection locked="0" hidden="1"/>
    </xf>
    <xf numFmtId="0" fontId="2" fillId="5" borderId="17" xfId="2" applyFont="1" applyFill="1" applyBorder="1" applyAlignment="1" applyProtection="1">
      <alignment horizontal="center" vertical="center"/>
      <protection hidden="1"/>
    </xf>
    <xf numFmtId="0" fontId="2" fillId="5" borderId="17" xfId="2" applyFont="1" applyFill="1" applyBorder="1" applyAlignment="1" applyProtection="1">
      <alignment horizontal="center" vertical="center"/>
      <protection locked="0" hidden="1"/>
    </xf>
    <xf numFmtId="0" fontId="22" fillId="5" borderId="17" xfId="2" applyFont="1" applyFill="1" applyBorder="1" applyAlignment="1" applyProtection="1">
      <alignment horizontal="center" vertical="center"/>
      <protection hidden="1"/>
    </xf>
    <xf numFmtId="0" fontId="2" fillId="0" borderId="17" xfId="2" applyFont="1" applyBorder="1" applyAlignment="1" applyProtection="1">
      <alignment horizontal="center" vertical="center" wrapText="1"/>
      <protection locked="0" hidden="1"/>
    </xf>
    <xf numFmtId="0" fontId="4" fillId="5" borderId="3" xfId="0" applyFont="1" applyFill="1" applyBorder="1" applyAlignment="1">
      <alignment horizontal="center" vertical="center" wrapText="1"/>
    </xf>
    <xf numFmtId="49" fontId="2" fillId="5" borderId="17" xfId="2" applyNumberFormat="1" applyFont="1" applyFill="1" applyBorder="1" applyAlignment="1" applyProtection="1">
      <alignment horizontal="center" vertical="center"/>
      <protection hidden="1"/>
    </xf>
    <xf numFmtId="0" fontId="22" fillId="0" borderId="17" xfId="2" applyFont="1" applyBorder="1" applyAlignment="1" applyProtection="1">
      <alignment horizontal="center" vertical="center"/>
      <protection locked="0" hidden="1"/>
    </xf>
    <xf numFmtId="0" fontId="4" fillId="5" borderId="17" xfId="2" applyFont="1" applyFill="1" applyBorder="1" applyAlignment="1" applyProtection="1">
      <alignment horizontal="center" vertical="center" wrapText="1"/>
      <protection locked="0" hidden="1"/>
    </xf>
    <xf numFmtId="0" fontId="2" fillId="0" borderId="19" xfId="2" applyFont="1" applyBorder="1" applyAlignment="1" applyProtection="1">
      <alignment horizontal="center" vertical="center"/>
      <protection locked="0" hidden="1"/>
    </xf>
    <xf numFmtId="0" fontId="2" fillId="0" borderId="11" xfId="2" applyFont="1" applyBorder="1" applyAlignment="1" applyProtection="1">
      <alignment horizontal="center" vertical="center"/>
      <protection locked="0" hidden="1"/>
    </xf>
    <xf numFmtId="0" fontId="2" fillId="0" borderId="19" xfId="0" applyFont="1" applyBorder="1" applyAlignment="1">
      <alignment horizontal="center" vertical="center"/>
    </xf>
    <xf numFmtId="0" fontId="22" fillId="5" borderId="11" xfId="2" applyFont="1" applyFill="1" applyBorder="1" applyAlignment="1" applyProtection="1">
      <alignment horizontal="center" vertical="center"/>
      <protection hidden="1"/>
    </xf>
    <xf numFmtId="0" fontId="22" fillId="5" borderId="19" xfId="2" applyFont="1" applyFill="1" applyBorder="1" applyAlignment="1" applyProtection="1">
      <alignment horizontal="center" vertical="center"/>
      <protection hidden="1"/>
    </xf>
    <xf numFmtId="0" fontId="2" fillId="5" borderId="19" xfId="2" applyFont="1" applyFill="1" applyBorder="1" applyAlignment="1" applyProtection="1">
      <alignment horizontal="center" vertical="center"/>
      <protection locked="0" hidden="1"/>
    </xf>
    <xf numFmtId="0" fontId="4" fillId="0" borderId="19" xfId="0" applyFont="1" applyBorder="1" applyAlignment="1">
      <alignment horizontal="center" vertical="center"/>
    </xf>
    <xf numFmtId="0" fontId="2" fillId="0" borderId="19" xfId="2" applyFont="1" applyBorder="1" applyAlignment="1" applyProtection="1">
      <alignment horizontal="center" vertical="center" wrapText="1"/>
      <protection locked="0" hidden="1"/>
    </xf>
    <xf numFmtId="0" fontId="2" fillId="0" borderId="11" xfId="2" applyFont="1" applyBorder="1" applyAlignment="1" applyProtection="1">
      <alignment horizontal="center" vertical="center" wrapText="1"/>
      <protection locked="0" hidden="1"/>
    </xf>
    <xf numFmtId="0" fontId="4" fillId="5" borderId="11" xfId="0" applyFont="1" applyFill="1" applyBorder="1" applyAlignment="1">
      <alignment horizontal="center" vertical="center" wrapText="1"/>
    </xf>
    <xf numFmtId="49" fontId="2" fillId="5" borderId="19" xfId="2" applyNumberFormat="1" applyFont="1" applyFill="1" applyBorder="1" applyAlignment="1" applyProtection="1">
      <alignment horizontal="center" vertical="center"/>
      <protection hidden="1"/>
    </xf>
    <xf numFmtId="164" fontId="4" fillId="5" borderId="11" xfId="1" applyFont="1" applyFill="1" applyBorder="1" applyAlignment="1">
      <alignment horizontal="center" vertical="center"/>
    </xf>
    <xf numFmtId="0" fontId="2" fillId="5" borderId="11" xfId="2" applyFont="1" applyFill="1" applyBorder="1" applyAlignment="1" applyProtection="1">
      <alignment horizontal="center" vertical="center"/>
      <protection hidden="1"/>
    </xf>
    <xf numFmtId="0" fontId="37" fillId="0" borderId="11" xfId="2" applyFont="1" applyBorder="1" applyAlignment="1" applyProtection="1">
      <alignment horizontal="center" vertical="center"/>
      <protection locked="0" hidden="1"/>
    </xf>
    <xf numFmtId="0" fontId="4" fillId="5" borderId="19" xfId="2" applyFont="1" applyFill="1" applyBorder="1" applyAlignment="1" applyProtection="1">
      <alignment horizontal="center" vertical="center" wrapText="1"/>
      <protection locked="0" hidden="1"/>
    </xf>
    <xf numFmtId="0" fontId="9" fillId="2" borderId="41" xfId="2" applyFont="1" applyFill="1" applyBorder="1" applyAlignment="1" applyProtection="1">
      <alignment horizontal="center" vertical="center"/>
      <protection hidden="1"/>
    </xf>
    <xf numFmtId="0" fontId="13" fillId="0" borderId="41" xfId="2" applyFont="1" applyBorder="1" applyAlignment="1" applyProtection="1">
      <alignment horizontal="center" vertical="center" wrapText="1"/>
      <protection locked="0" hidden="1"/>
    </xf>
    <xf numFmtId="164" fontId="15" fillId="3" borderId="41" xfId="1" applyFont="1" applyFill="1" applyBorder="1" applyAlignment="1">
      <alignment horizontal="center" vertical="center"/>
    </xf>
    <xf numFmtId="0" fontId="2" fillId="0" borderId="41" xfId="2" applyFont="1" applyBorder="1" applyAlignment="1" applyProtection="1">
      <alignment horizontal="center" vertical="center"/>
      <protection locked="0" hidden="1"/>
    </xf>
    <xf numFmtId="0" fontId="2" fillId="5" borderId="41" xfId="2" applyFont="1" applyFill="1" applyBorder="1" applyAlignment="1" applyProtection="1">
      <alignment horizontal="center" vertical="center"/>
      <protection hidden="1"/>
    </xf>
    <xf numFmtId="0" fontId="22" fillId="5" borderId="41" xfId="2" applyFont="1" applyFill="1" applyBorder="1" applyAlignment="1" applyProtection="1">
      <alignment horizontal="center" vertical="center"/>
      <protection hidden="1"/>
    </xf>
    <xf numFmtId="0" fontId="2" fillId="6" borderId="41" xfId="2" applyFont="1" applyFill="1" applyBorder="1" applyAlignment="1" applyProtection="1">
      <alignment horizontal="center" vertical="center"/>
      <protection locked="0" hidden="1"/>
    </xf>
    <xf numFmtId="0" fontId="2" fillId="5" borderId="41" xfId="2" applyFont="1" applyFill="1" applyBorder="1" applyAlignment="1" applyProtection="1">
      <alignment horizontal="center" vertical="center"/>
      <protection locked="0" hidden="1"/>
    </xf>
    <xf numFmtId="0" fontId="12" fillId="3" borderId="41" xfId="2" applyFont="1" applyFill="1" applyBorder="1" applyAlignment="1" applyProtection="1">
      <alignment horizontal="center" vertical="center" wrapText="1"/>
      <protection locked="0" hidden="1"/>
    </xf>
    <xf numFmtId="0" fontId="2" fillId="0" borderId="41" xfId="2" applyFont="1" applyBorder="1" applyAlignment="1" applyProtection="1">
      <alignment horizontal="center" vertical="center" wrapText="1"/>
      <protection locked="0" hidden="1"/>
    </xf>
    <xf numFmtId="0" fontId="12" fillId="3" borderId="41" xfId="2" applyFont="1" applyFill="1" applyBorder="1" applyAlignment="1" applyProtection="1">
      <alignment horizontal="center" vertical="center"/>
      <protection hidden="1"/>
    </xf>
    <xf numFmtId="0" fontId="4" fillId="5" borderId="41" xfId="0" applyFont="1" applyFill="1" applyBorder="1" applyAlignment="1">
      <alignment horizontal="center" vertical="center" wrapText="1"/>
    </xf>
    <xf numFmtId="164" fontId="15" fillId="4" borderId="41" xfId="1" applyFont="1" applyFill="1" applyBorder="1" applyAlignment="1">
      <alignment horizontal="center" vertical="center"/>
    </xf>
    <xf numFmtId="49" fontId="2" fillId="5" borderId="41" xfId="2" applyNumberFormat="1" applyFont="1" applyFill="1" applyBorder="1" applyAlignment="1" applyProtection="1">
      <alignment horizontal="center" vertical="center"/>
      <protection hidden="1"/>
    </xf>
    <xf numFmtId="164" fontId="31" fillId="6" borderId="41" xfId="1" applyFont="1" applyFill="1" applyBorder="1" applyAlignment="1">
      <alignment horizontal="center" vertical="center"/>
    </xf>
    <xf numFmtId="164" fontId="15" fillId="6" borderId="41" xfId="1" applyFont="1" applyFill="1" applyBorder="1" applyAlignment="1">
      <alignment horizontal="center" vertical="center"/>
    </xf>
    <xf numFmtId="0" fontId="22" fillId="0" borderId="41" xfId="2" applyFont="1" applyBorder="1" applyAlignment="1" applyProtection="1">
      <alignment horizontal="center" vertical="center"/>
      <protection locked="0" hidden="1"/>
    </xf>
    <xf numFmtId="0" fontId="21" fillId="0" borderId="41" xfId="2" applyFont="1" applyBorder="1" applyAlignment="1" applyProtection="1">
      <alignment horizontal="center" vertical="center"/>
      <protection locked="0" hidden="1"/>
    </xf>
    <xf numFmtId="0" fontId="37" fillId="0" borderId="41" xfId="2" applyFont="1" applyBorder="1" applyAlignment="1" applyProtection="1">
      <alignment horizontal="center" vertical="center"/>
      <protection locked="0" hidden="1"/>
    </xf>
    <xf numFmtId="0" fontId="4" fillId="5" borderId="41" xfId="2" applyFont="1" applyFill="1" applyBorder="1" applyAlignment="1" applyProtection="1">
      <alignment horizontal="center" vertical="center" wrapText="1"/>
      <protection locked="0" hidden="1"/>
    </xf>
    <xf numFmtId="0" fontId="11" fillId="0" borderId="41" xfId="0" applyFont="1" applyBorder="1" applyAlignment="1">
      <alignment horizontal="center" vertical="center"/>
    </xf>
    <xf numFmtId="2" fontId="17" fillId="0" borderId="11" xfId="2" applyNumberFormat="1" applyFont="1" applyBorder="1" applyAlignment="1" applyProtection="1">
      <alignment horizontal="center" vertical="center" wrapText="1"/>
      <protection locked="0" hidden="1"/>
    </xf>
    <xf numFmtId="0" fontId="2" fillId="0" borderId="0" xfId="0" applyFont="1" applyBorder="1" applyAlignment="1">
      <alignment horizontal="center" vertical="center"/>
    </xf>
    <xf numFmtId="164" fontId="4" fillId="0" borderId="0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7" fillId="0" borderId="41" xfId="2" applyFont="1" applyBorder="1" applyAlignment="1" applyProtection="1">
      <alignment horizontal="center" vertical="center" wrapText="1"/>
      <protection locked="0" hidden="1"/>
    </xf>
    <xf numFmtId="0" fontId="23" fillId="0" borderId="27" xfId="0" applyFont="1" applyBorder="1" applyAlignment="1">
      <alignment horizontal="center" vertical="center"/>
    </xf>
    <xf numFmtId="0" fontId="22" fillId="5" borderId="40" xfId="2" applyFont="1" applyFill="1" applyBorder="1" applyAlignment="1" applyProtection="1">
      <alignment horizontal="center" vertical="center"/>
      <protection hidden="1"/>
    </xf>
    <xf numFmtId="0" fontId="3" fillId="0" borderId="41" xfId="2" applyFont="1" applyBorder="1" applyAlignment="1" applyProtection="1">
      <alignment horizontal="center" vertical="center" wrapText="1"/>
      <protection locked="0" hidden="1"/>
    </xf>
    <xf numFmtId="2" fontId="3" fillId="0" borderId="41" xfId="2" applyNumberFormat="1" applyFont="1" applyBorder="1" applyAlignment="1" applyProtection="1">
      <alignment horizontal="center" vertical="center" wrapText="1"/>
      <protection locked="0" hidden="1"/>
    </xf>
    <xf numFmtId="0" fontId="2" fillId="0" borderId="0" xfId="2" applyFont="1" applyBorder="1" applyAlignment="1" applyProtection="1">
      <alignment horizontal="center" vertical="center"/>
      <protection hidden="1"/>
    </xf>
    <xf numFmtId="0" fontId="3" fillId="0" borderId="54" xfId="0" applyFont="1" applyFill="1" applyBorder="1" applyAlignment="1">
      <alignment horizontal="center" vertical="center"/>
    </xf>
    <xf numFmtId="0" fontId="41" fillId="0" borderId="0" xfId="0" applyFont="1" applyAlignment="1">
      <alignment vertical="center" wrapText="1"/>
    </xf>
    <xf numFmtId="0" fontId="2" fillId="5" borderId="42" xfId="0" applyFont="1" applyFill="1" applyBorder="1" applyAlignment="1">
      <alignment horizontal="center" vertical="center"/>
    </xf>
    <xf numFmtId="0" fontId="19" fillId="5" borderId="41" xfId="3" applyFont="1" applyFill="1" applyBorder="1" applyAlignment="1" applyProtection="1">
      <alignment horizontal="left" vertical="center"/>
    </xf>
    <xf numFmtId="2" fontId="16" fillId="5" borderId="41" xfId="0" applyNumberFormat="1" applyFont="1" applyFill="1" applyBorder="1" applyAlignment="1">
      <alignment horizontal="center" vertical="center"/>
    </xf>
    <xf numFmtId="0" fontId="19" fillId="9" borderId="41" xfId="0" applyFont="1" applyFill="1" applyBorder="1" applyAlignment="1">
      <alignment horizontal="left" vertical="top"/>
    </xf>
    <xf numFmtId="2" fontId="42" fillId="9" borderId="41" xfId="0" applyNumberFormat="1" applyFont="1" applyFill="1" applyBorder="1" applyAlignment="1">
      <alignment horizontal="center" vertical="center"/>
    </xf>
    <xf numFmtId="0" fontId="43" fillId="10" borderId="55" xfId="0" applyFont="1" applyFill="1" applyBorder="1" applyAlignment="1">
      <alignment horizontal="left" vertical="top"/>
    </xf>
    <xf numFmtId="0" fontId="4" fillId="0" borderId="41" xfId="0" applyFont="1" applyBorder="1" applyAlignment="1">
      <alignment horizontal="center" vertical="center"/>
    </xf>
    <xf numFmtId="0" fontId="17" fillId="5" borderId="17" xfId="2" applyFont="1" applyFill="1" applyBorder="1" applyAlignment="1" applyProtection="1">
      <alignment horizontal="center" vertical="center"/>
      <protection hidden="1"/>
    </xf>
    <xf numFmtId="0" fontId="5" fillId="0" borderId="0" xfId="2" applyFont="1" applyAlignment="1" applyProtection="1">
      <alignment horizontal="center" vertical="center" wrapText="1"/>
      <protection locked="0" hidden="1"/>
    </xf>
    <xf numFmtId="0" fontId="5" fillId="0" borderId="41" xfId="2" applyFont="1" applyBorder="1" applyAlignment="1" applyProtection="1">
      <alignment horizontal="center" vertical="center" wrapText="1"/>
      <protection locked="0" hidden="1"/>
    </xf>
    <xf numFmtId="0" fontId="8" fillId="0" borderId="1" xfId="2" applyFont="1" applyBorder="1" applyAlignment="1" applyProtection="1">
      <alignment horizontal="center" vertical="center" wrapText="1"/>
      <protection locked="0" hidden="1"/>
    </xf>
    <xf numFmtId="0" fontId="8" fillId="0" borderId="41" xfId="2" applyFont="1" applyBorder="1" applyAlignment="1" applyProtection="1">
      <alignment horizontal="center" vertical="center" wrapText="1"/>
      <protection locked="0" hidden="1"/>
    </xf>
    <xf numFmtId="0" fontId="35" fillId="0" borderId="0" xfId="0" applyFont="1" applyAlignment="1">
      <alignment horizontal="center" vertical="center"/>
    </xf>
    <xf numFmtId="0" fontId="35" fillId="0" borderId="4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5" fillId="0" borderId="0" xfId="2" applyFont="1" applyAlignment="1" applyProtection="1">
      <alignment horizontal="center" vertical="top" wrapText="1"/>
      <protection locked="0" hidden="1"/>
    </xf>
    <xf numFmtId="0" fontId="5" fillId="0" borderId="41" xfId="2" applyFont="1" applyBorder="1" applyAlignment="1" applyProtection="1">
      <alignment horizontal="center" vertical="top" wrapText="1"/>
      <protection locked="0" hidden="1"/>
    </xf>
  </cellXfs>
  <cellStyles count="6">
    <cellStyle name="Гиперссылка" xfId="3" builtinId="8"/>
    <cellStyle name="Обычный" xfId="0" builtinId="0"/>
    <cellStyle name="Обычный 2" xfId="2" xr:uid="{00000000-0005-0000-0000-000002000000}"/>
    <cellStyle name="Обычный_Лист1" xfId="5" xr:uid="{EEBE053A-3870-426E-8D52-F2F96D5AA9B5}"/>
    <cellStyle name="Обычный_Лист2" xfId="4" xr:uid="{00000000-0005-0000-0000-000003000000}"/>
    <cellStyle name="Финансовый" xfId="1" builtin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0000B4"/>
      <color rgb="FFFF0066"/>
      <color rgb="FF009900"/>
      <color rgb="FF008000"/>
      <color rgb="FF00FA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651</xdr:row>
      <xdr:rowOff>0</xdr:rowOff>
    </xdr:from>
    <xdr:to>
      <xdr:col>1</xdr:col>
      <xdr:colOff>1910</xdr:colOff>
      <xdr:row>655</xdr:row>
      <xdr:rowOff>245927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65860" y="222170626"/>
          <a:ext cx="1910" cy="12100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1173</xdr:colOff>
      <xdr:row>655</xdr:row>
      <xdr:rowOff>166796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65860" y="220713300"/>
          <a:ext cx="1173" cy="10430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2869</xdr:colOff>
      <xdr:row>655</xdr:row>
      <xdr:rowOff>165101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65860" y="220713300"/>
          <a:ext cx="2869" cy="1117602"/>
        </a:xfrm>
        <a:prstGeom prst="rect">
          <a:avLst/>
        </a:prstGeom>
      </xdr:spPr>
    </xdr:pic>
    <xdr:clientData/>
  </xdr:twoCellAnchor>
  <xdr:twoCellAnchor editAs="oneCell">
    <xdr:from>
      <xdr:col>1</xdr:col>
      <xdr:colOff>1140760</xdr:colOff>
      <xdr:row>0</xdr:row>
      <xdr:rowOff>197223</xdr:rowOff>
    </xdr:from>
    <xdr:to>
      <xdr:col>1</xdr:col>
      <xdr:colOff>2286898</xdr:colOff>
      <xdr:row>3</xdr:row>
      <xdr:rowOff>33618</xdr:rowOff>
    </xdr:to>
    <xdr:pic>
      <xdr:nvPicPr>
        <xdr:cNvPr id="5" name="Рисунок 1" descr="karty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503395" y="197223"/>
          <a:ext cx="1146138" cy="5965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1129553</xdr:colOff>
      <xdr:row>2</xdr:row>
      <xdr:rowOff>78327</xdr:rowOff>
    </xdr:from>
    <xdr:to>
      <xdr:col>1</xdr:col>
      <xdr:colOff>1159586</xdr:colOff>
      <xdr:row>6</xdr:row>
      <xdr:rowOff>174441</xdr:rowOff>
    </xdr:to>
    <xdr:pic>
      <xdr:nvPicPr>
        <xdr:cNvPr id="7" name="Рисунок 263" descr="111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29553" y="616209"/>
          <a:ext cx="1392668" cy="956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81430</xdr:colOff>
      <xdr:row>0</xdr:row>
      <xdr:rowOff>43329</xdr:rowOff>
    </xdr:from>
    <xdr:to>
      <xdr:col>6</xdr:col>
      <xdr:colOff>277458</xdr:colOff>
      <xdr:row>6</xdr:row>
      <xdr:rowOff>188259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7054" y="43329"/>
          <a:ext cx="1140908" cy="1544826"/>
        </a:xfrm>
        <a:prstGeom prst="rect">
          <a:avLst/>
        </a:prstGeom>
      </xdr:spPr>
    </xdr:pic>
    <xdr:clientData/>
  </xdr:twoCellAnchor>
  <xdr:twoCellAnchor editAs="oneCell">
    <xdr:from>
      <xdr:col>6</xdr:col>
      <xdr:colOff>618565</xdr:colOff>
      <xdr:row>1</xdr:row>
      <xdr:rowOff>3</xdr:rowOff>
    </xdr:from>
    <xdr:to>
      <xdr:col>6</xdr:col>
      <xdr:colOff>1712259</xdr:colOff>
      <xdr:row>5</xdr:row>
      <xdr:rowOff>116544</xdr:rowOff>
    </xdr:to>
    <xdr:pic>
      <xdr:nvPicPr>
        <xdr:cNvPr id="9" name="Рисунок 2" descr="chess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2613341" y="322732"/>
          <a:ext cx="1093694" cy="9771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60;&#1080;&#1083;/Downloads/&#1057;&#1087;&#1080;&#1089;&#1086;&#108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3016 Шахматы "Амбассадор" (54х27х6 см) дерево</v>
          </cell>
          <cell r="D2">
            <v>7021</v>
          </cell>
        </row>
        <row r="3">
          <cell r="A3" t="str">
            <v>3015 Шахматы "Консул" (48х24х6 см) дерево</v>
          </cell>
          <cell r="D3">
            <v>5913</v>
          </cell>
        </row>
        <row r="4">
          <cell r="A4" t="str">
            <v>3033 / 171 Шахматы "Юниор" (42х21х5 см) дерево</v>
          </cell>
          <cell r="D4">
            <v>5876</v>
          </cell>
        </row>
        <row r="5">
          <cell r="A5" t="str">
            <v>3014 Шахматы "Сенатор" (42х21х5 см) дерево</v>
          </cell>
          <cell r="D5">
            <v>5377</v>
          </cell>
        </row>
        <row r="6">
          <cell r="A6" t="str">
            <v>3013 Шахматы "Торнамент-4" (42х21х5 см) дерево</v>
          </cell>
          <cell r="D6">
            <v>6308</v>
          </cell>
        </row>
        <row r="7">
          <cell r="A7" t="str">
            <v>3023 Шахматы "Торнамент-5" (48х24х6 см) дерево</v>
          </cell>
          <cell r="D7">
            <v>6587</v>
          </cell>
        </row>
        <row r="8">
          <cell r="A8" t="str">
            <v>3018 Шахматы "Торнамент-6" (54х27х6 см) дерево</v>
          </cell>
          <cell r="D8">
            <v>6829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rukp.ru/cards/100-plastik/karty-dlya-pokera-las-vegas-100-plastik-jumbo-index.html" TargetMode="External"/><Relationship Id="rId21" Type="http://schemas.openxmlformats.org/officeDocument/2006/relationships/hyperlink" Target="http://www.rukp.ru/nardy/backgammon-souvenir/nardy-zhuravli.html" TargetMode="External"/><Relationship Id="rId63" Type="http://schemas.openxmlformats.org/officeDocument/2006/relationships/hyperlink" Target="http://www.rukp.ru/gadalnye-karty-taro/gadalnye-karty-taro-goticheskoe.html" TargetMode="External"/><Relationship Id="rId159" Type="http://schemas.openxmlformats.org/officeDocument/2006/relationships/hyperlink" Target="http://www.rukp.ru/shakhmaty/shakhmaty/shakhmaty-mini-mini-royal.html" TargetMode="External"/><Relationship Id="rId324" Type="http://schemas.openxmlformats.org/officeDocument/2006/relationships/hyperlink" Target="http://www.rukp.ru/igralnye-kosti/stakan-dlya-igry-v-kosti.html" TargetMode="External"/><Relationship Id="rId366" Type="http://schemas.openxmlformats.org/officeDocument/2006/relationships/hyperlink" Target="http://www.rukp.ru/nastolnye-igry/igra-kartochnye.html" TargetMode="External"/><Relationship Id="rId170" Type="http://schemas.openxmlformats.org/officeDocument/2006/relationships/hyperlink" Target="http://www.rukp.ru/shakhmaty/shakhmaty/shakhmaty-imperiya.html" TargetMode="External"/><Relationship Id="rId226" Type="http://schemas.openxmlformats.org/officeDocument/2006/relationships/hyperlink" Target="http://www.rukp.ru/cards/professionalnye-kolody/igralnye-karty-krugi-poker-55-l.html" TargetMode="External"/><Relationship Id="rId433" Type="http://schemas.openxmlformats.org/officeDocument/2006/relationships/hyperlink" Target="http://www.rukp.ru/cards/dvoynie-nabori/kartochnyj-nabor-van-gog-zvezdnaya-noch.html" TargetMode="External"/><Relationship Id="rId268" Type="http://schemas.openxmlformats.org/officeDocument/2006/relationships/hyperlink" Target="http://www.rukp.ru/gadalnye-karty-taro/gadalnye-karty-taro-beloe-klassicheskoe.html" TargetMode="External"/><Relationship Id="rId475" Type="http://schemas.openxmlformats.org/officeDocument/2006/relationships/hyperlink" Target="http://www.rukp.ru/nastolnye-igry/kartochnaya-igra-tres-mini-analog-uno.html" TargetMode="External"/><Relationship Id="rId32" Type="http://schemas.openxmlformats.org/officeDocument/2006/relationships/hyperlink" Target="http://www.rukp.ru/cards/professionalnye-kolody/igralnye-karty-klassik-bridzh-55-l.html" TargetMode="External"/><Relationship Id="rId74" Type="http://schemas.openxmlformats.org/officeDocument/2006/relationships/hyperlink" Target="http://www.rukp.ru/domino/domino-4828.html" TargetMode="External"/><Relationship Id="rId128" Type="http://schemas.openxmlformats.org/officeDocument/2006/relationships/hyperlink" Target="http://www.rukp.ru/poker/nabor-poker-v-alyum-kejse-na-300-fishek-s-nominalom.html" TargetMode="External"/><Relationship Id="rId335" Type="http://schemas.openxmlformats.org/officeDocument/2006/relationships/hyperlink" Target="http://www.rukp.ru/component/jshopping/nabory-dlya-golfa-optom/nabor-dlya-golfa-v-derevyannom-chemodane.html?Itemid=0" TargetMode="External"/><Relationship Id="rId377" Type="http://schemas.openxmlformats.org/officeDocument/2006/relationships/hyperlink" Target="http://www.rukp.ru/component/jshopping/shakhmaty-optom-rossiya/shakhmaty-obikhodnye-parafinirovannye-s-temnoj-doskoj-290-kh-145-kh-38.html?Itemid=0" TargetMode="External"/><Relationship Id="rId500" Type="http://schemas.openxmlformats.org/officeDocument/2006/relationships/hyperlink" Target="http://www.rukp.ru/loto/russkoe-loto-v-zhestyanoj-upakovke.html" TargetMode="External"/><Relationship Id="rId5" Type="http://schemas.openxmlformats.org/officeDocument/2006/relationships/hyperlink" Target="http://www.rukp.ru/cards/russkaya-seriya/igralnye-karty-zolotoj-vek-36-l.html" TargetMode="External"/><Relationship Id="rId181" Type="http://schemas.openxmlformats.org/officeDocument/2006/relationships/hyperlink" Target="http://www.rukp.ru/shakhmaty/shakhmaty/shakhmaty-korolevskie-48.html" TargetMode="External"/><Relationship Id="rId237" Type="http://schemas.openxmlformats.org/officeDocument/2006/relationships/hyperlink" Target="http://www.rukp.ru/cards/dvoynie-nabori/kartochnyj-nabor-mukha-mechty.html" TargetMode="External"/><Relationship Id="rId402" Type="http://schemas.openxmlformats.org/officeDocument/2006/relationships/hyperlink" Target="http://www.rukp.ru/domino/domino-d9-v-derevyannoj-shkatulke.html" TargetMode="External"/><Relationship Id="rId279" Type="http://schemas.openxmlformats.org/officeDocument/2006/relationships/hyperlink" Target="http://www.rukp.ru/nardy/nardy-byudzhetnye/nardy-shashki-gerb-rossii-60kh60.html" TargetMode="External"/><Relationship Id="rId444" Type="http://schemas.openxmlformats.org/officeDocument/2006/relationships/hyperlink" Target="http://www.rukp.ru/domino/domino-d6-v-reznoj-dub-shkatulke-vityaz-na-raspute.html" TargetMode="External"/><Relationship Id="rId486" Type="http://schemas.openxmlformats.org/officeDocument/2006/relationships/hyperlink" Target="http://www.rukp.ru/loto/loto-podarochnoe-v-shkatulke-okhotniki-na-privale-tsvet-pechat.html" TargetMode="External"/><Relationship Id="rId43" Type="http://schemas.openxmlformats.org/officeDocument/2006/relationships/hyperlink" Target="http://www.rukp.ru/cards/professionalnye-kolody/igralnye-karty-zolotaya-zvezda-55-l.html" TargetMode="External"/><Relationship Id="rId139" Type="http://schemas.openxmlformats.org/officeDocument/2006/relationships/hyperlink" Target="http://www.rukp.ru/nabory-3v1/igra-2v1-malaya-belaya-risunok-zoloto-400-200-60.html" TargetMode="External"/><Relationship Id="rId290" Type="http://schemas.openxmlformats.org/officeDocument/2006/relationships/hyperlink" Target="http://www.rukp.ru/nardy/nardy-byudzhetnye/nardy-shashki-lev-i-tigr-50kh50.html" TargetMode="External"/><Relationship Id="rId304" Type="http://schemas.openxmlformats.org/officeDocument/2006/relationships/hyperlink" Target="http://www.rukp.ru/nardy/nardy-byudzhetnye/nardy-shashki-volki-40x40.html" TargetMode="External"/><Relationship Id="rId346" Type="http://schemas.openxmlformats.org/officeDocument/2006/relationships/hyperlink" Target="http://www.rukp.ru/nastolnye-igry/igra-fejmos.html" TargetMode="External"/><Relationship Id="rId388" Type="http://schemas.openxmlformats.org/officeDocument/2006/relationships/hyperlink" Target="http://www.rukp.ru/shakhmaty/shakhmaty/shakhmaty-ispanskij-dvor-inkrustatsiya-derevo-60-kh-60.html" TargetMode="External"/><Relationship Id="rId511" Type="http://schemas.openxmlformats.org/officeDocument/2006/relationships/hyperlink" Target="&#1053;&#1086;&#1074;&#1072;&#1103;%20&#1087;&#1072;&#1087;&#1082;&#1072;\455-20.jpg" TargetMode="External"/><Relationship Id="rId85" Type="http://schemas.openxmlformats.org/officeDocument/2006/relationships/hyperlink" Target="http://www.rukp.ru/nardy/chips/fishki-dlya-nard-29-mm.html" TargetMode="External"/><Relationship Id="rId150" Type="http://schemas.openxmlformats.org/officeDocument/2006/relationships/hyperlink" Target="http://www.rukp.ru/shashki/shashki.html" TargetMode="External"/><Relationship Id="rId192" Type="http://schemas.openxmlformats.org/officeDocument/2006/relationships/hyperlink" Target="http://www.rukp.ru/shakhmaty/shakhmaty/shakhmaty-korolevskie-bolshie-inkrustatsiya.html" TargetMode="External"/><Relationship Id="rId206" Type="http://schemas.openxmlformats.org/officeDocument/2006/relationships/hyperlink" Target="http://www.rukp.ru/shakhmaty/shakhmaty/shakhmaty-tsezar.html" TargetMode="External"/><Relationship Id="rId413" Type="http://schemas.openxmlformats.org/officeDocument/2006/relationships/hyperlink" Target="http://www.rukp.ru/nardy/nardy-byudzhetnye/nardy-shashki-oskal-tigra-60-kh-60190805142151.html" TargetMode="External"/><Relationship Id="rId248" Type="http://schemas.openxmlformats.org/officeDocument/2006/relationships/hyperlink" Target="http://www.rukp.ru/cards/kolektsionnie-karty/kollektsionnye-karty-napoleon-55-listov.html" TargetMode="External"/><Relationship Id="rId455" Type="http://schemas.openxmlformats.org/officeDocument/2006/relationships/hyperlink" Target="http://www.rukp.ru/nardy/backgammon-souvenir/nardy-shashki-2v1-poedinok-peresveta-s-chelubeem-na-kulikovom-pole-dorozhnye-iz-massiva-morenogo-yasenya-36x46.html" TargetMode="External"/><Relationship Id="rId497" Type="http://schemas.openxmlformats.org/officeDocument/2006/relationships/hyperlink" Target="http://www.rukp.ru/loto/loto-podarochnoe-v-shkatulke-zhar-ptitsa-tsvet-pechat.html" TargetMode="External"/><Relationship Id="rId12" Type="http://schemas.openxmlformats.org/officeDocument/2006/relationships/hyperlink" Target="http://www.rukp.ru/cards/russkaya-seriya/igralnye-karty-novyj-stil-55-l.html" TargetMode="External"/><Relationship Id="rId108" Type="http://schemas.openxmlformats.org/officeDocument/2006/relationships/hyperlink" Target="http://www.rukp.ru/nastolnye-igry/igra-danetka.html" TargetMode="External"/><Relationship Id="rId315" Type="http://schemas.openxmlformats.org/officeDocument/2006/relationships/hyperlink" Target="http://www.rukp.ru/poker/pokernyj-nabor-na-100-fishek-black-stars.html" TargetMode="External"/><Relationship Id="rId357" Type="http://schemas.openxmlformats.org/officeDocument/2006/relationships/hyperlink" Target="http://www.rukp.ru/shakhmaty/shakhmatnye-stoly/stol-shakhmatnyj-svetlyj-800-600-720-s-figurami-prostye-nozhki.html" TargetMode="External"/><Relationship Id="rId54" Type="http://schemas.openxmlformats.org/officeDocument/2006/relationships/hyperlink" Target="http://www.rukp.ru/cards/professionalnye-kolody/igralnye-karty-uzory-krugi-55-listov.html" TargetMode="External"/><Relationship Id="rId96" Type="http://schemas.openxmlformats.org/officeDocument/2006/relationships/hyperlink" Target="http://www.rukp.ru/loto/podarochnoe-russkoe-loto-temnoe-nadpis.html" TargetMode="External"/><Relationship Id="rId161" Type="http://schemas.openxmlformats.org/officeDocument/2006/relationships/hyperlink" Target="http://www.rukp.ru/shakhmaty/shakhmaty/shakhmaty-izumrud.html" TargetMode="External"/><Relationship Id="rId217" Type="http://schemas.openxmlformats.org/officeDocument/2006/relationships/hyperlink" Target="http://www.rukp.ru/cards/russkaya-seriya/kartochnyj-nabor-zolotaya-rossiya.html" TargetMode="External"/><Relationship Id="rId399" Type="http://schemas.openxmlformats.org/officeDocument/2006/relationships/hyperlink" Target="http://www.rukp.ru/domino/domino-d6-s-tsvetnymi-tochkami-v-derevyannoj-shkatulke-s-zamshej.html" TargetMode="External"/><Relationship Id="rId259" Type="http://schemas.openxmlformats.org/officeDocument/2006/relationships/hyperlink" Target="http://www.rukp.ru/cards/pasyansnie-karti/pasyansnye-karty-belaya-loshad.html" TargetMode="External"/><Relationship Id="rId424" Type="http://schemas.openxmlformats.org/officeDocument/2006/relationships/hyperlink" Target="http://www.rukp.ru/component/jshopping/shakhmaty-optom-rossiya/shakhmaty-turnirnye-utyazhelennye-s-doskoj-400-kh-200-kh-55.html?Itemid=0" TargetMode="External"/><Relationship Id="rId466" Type="http://schemas.openxmlformats.org/officeDocument/2006/relationships/hyperlink" Target="http://www.rukp.ru/nardy/backgammon-souvenir/nardy-shashki-2v1-gerb-sssr-iz-massiva-chernogo-duba-58x63.html" TargetMode="External"/><Relationship Id="rId23" Type="http://schemas.openxmlformats.org/officeDocument/2006/relationships/hyperlink" Target="http://www.rukp.ru/nardy/backgammon-souvenir/nardy-mishki-v-lesu.html" TargetMode="External"/><Relationship Id="rId119" Type="http://schemas.openxmlformats.org/officeDocument/2006/relationships/hyperlink" Target="http://www.rukp.ru/nastolnye-igry/igra-prodano.html" TargetMode="External"/><Relationship Id="rId270" Type="http://schemas.openxmlformats.org/officeDocument/2006/relationships/hyperlink" Target="http://www.rukp.ru/gadalnye-karty-taro/gadalnye-karty-madam-lenorman.html" TargetMode="External"/><Relationship Id="rId326" Type="http://schemas.openxmlformats.org/officeDocument/2006/relationships/hyperlink" Target="http://www.rukp.ru/loto/igra-loto-fishky.html" TargetMode="External"/><Relationship Id="rId65" Type="http://schemas.openxmlformats.org/officeDocument/2006/relationships/hyperlink" Target="http://www.rukp.ru/nastolnye-igry/nastolnaya-igra-assotsiarium.html" TargetMode="External"/><Relationship Id="rId130" Type="http://schemas.openxmlformats.org/officeDocument/2006/relationships/hyperlink" Target="http://www.rukp.ru/component/jshopping/product/view/9/1221.html?Itemid=0" TargetMode="External"/><Relationship Id="rId368" Type="http://schemas.openxmlformats.org/officeDocument/2006/relationships/hyperlink" Target="http://www.rukp.ru/nardy/of17.html" TargetMode="External"/><Relationship Id="rId172" Type="http://schemas.openxmlformats.org/officeDocument/2006/relationships/hyperlink" Target="http://www.rukp.ru/shakhmaty/shakhmaty/shakhmaty-tornament-3-makhagon131121112156.html" TargetMode="External"/><Relationship Id="rId228" Type="http://schemas.openxmlformats.org/officeDocument/2006/relationships/hyperlink" Target="http://www.rukp.ru/cards/100-plastik/igralnye-karty-100-plastik-poker-55-l.html" TargetMode="External"/><Relationship Id="rId435" Type="http://schemas.openxmlformats.org/officeDocument/2006/relationships/hyperlink" Target="http://www.rukp.ru/loto/igra-russkoe-loto-bochonok-iz-drevoplasta-v-plastikovoj-shkatulke.html" TargetMode="External"/><Relationship Id="rId477" Type="http://schemas.openxmlformats.org/officeDocument/2006/relationships/hyperlink" Target="http://www.rukp.ru/component/jshopping/shakhmaty-optom-rossiya/shakhmaty-gzhel.html?Itemid=0" TargetMode="External"/><Relationship Id="rId281" Type="http://schemas.openxmlformats.org/officeDocument/2006/relationships/hyperlink" Target="http://www.rukp.ru/nardy/nardy-byudzhetnye/nardy-shashki-devushka-i-volk-50kh50.html" TargetMode="External"/><Relationship Id="rId337" Type="http://schemas.openxmlformats.org/officeDocument/2006/relationships/hyperlink" Target="http://www.rukp.ru/nastolnye-igry/igra-mafiya-4.html" TargetMode="External"/><Relationship Id="rId502" Type="http://schemas.openxmlformats.org/officeDocument/2006/relationships/hyperlink" Target="http://www.rukp.ru/shakhmaty/shakhmaty/shakhmaty-gladiator131213165518.html" TargetMode="External"/><Relationship Id="rId34" Type="http://schemas.openxmlformats.org/officeDocument/2006/relationships/hyperlink" Target="http://www.rukp.ru/cards/professionalnye-kolody/igralnye-karty-standart-rammi-55-l.html" TargetMode="External"/><Relationship Id="rId76" Type="http://schemas.openxmlformats.org/officeDocument/2006/relationships/hyperlink" Target="http://www.rukp.ru/domino/domino-4830.html" TargetMode="External"/><Relationship Id="rId141" Type="http://schemas.openxmlformats.org/officeDocument/2006/relationships/hyperlink" Target="http://www.rukp.ru/component/jshopping/shakhmaty-optom-rossiya/shakhmaty-grossmejsterskie-derevyannye-s-venge-doskoj-risunok-zoloto-400-200-60.html?Itemid=0" TargetMode="External"/><Relationship Id="rId379" Type="http://schemas.openxmlformats.org/officeDocument/2006/relationships/hyperlink" Target="http://www.rukp.ru/component/jshopping/shakhmaty-optom-rossiya/shakhmaty-turnirnye-parafinirovannye-s-temnoj-doskoj-400-kh-200-kh-55.html?Itemid=0" TargetMode="External"/><Relationship Id="rId7" Type="http://schemas.openxmlformats.org/officeDocument/2006/relationships/hyperlink" Target="http://www.rukp.ru/cards/russkaya-seriya/igralnye-karty-rokoko-36-l.html" TargetMode="External"/><Relationship Id="rId183" Type="http://schemas.openxmlformats.org/officeDocument/2006/relationships/hyperlink" Target="http://www.rukp.ru/shakhmaty/shakhmaty/shakhmaty-magnit-new.html" TargetMode="External"/><Relationship Id="rId239" Type="http://schemas.openxmlformats.org/officeDocument/2006/relationships/hyperlink" Target="http://www.rukp.ru/cards/dvoynie-nabori/kartochnyj-nabor-tyulpany-i-babochki.html" TargetMode="External"/><Relationship Id="rId390" Type="http://schemas.openxmlformats.org/officeDocument/2006/relationships/hyperlink" Target="http://www.rukp.ru/shakhmaty/shakhmaty/shakhmaty-magnat-derevo-55-x-55.html" TargetMode="External"/><Relationship Id="rId404" Type="http://schemas.openxmlformats.org/officeDocument/2006/relationships/hyperlink" Target="http://www.rukp.ru/loto/loto-podarochnoe-russkoe-bochkmaty-v-shkatulke-iz-morenoj-berezy.html" TargetMode="External"/><Relationship Id="rId446" Type="http://schemas.openxmlformats.org/officeDocument/2006/relationships/hyperlink" Target="http://www.rukp.ru/domino/domino-d6-v-reznoj-dub-shkatulke-bogatyri.html" TargetMode="External"/><Relationship Id="rId250" Type="http://schemas.openxmlformats.org/officeDocument/2006/relationships/hyperlink" Target="http://www.rukp.ru/cards/pasyansnie-karti/pasyansnye-karty-madam-pasyans-55-l.html" TargetMode="External"/><Relationship Id="rId292" Type="http://schemas.openxmlformats.org/officeDocument/2006/relationships/hyperlink" Target="http://www.rukp.ru/nardy/nardy-byudzhetnye/nardy-shashki-sinij-uzor-40x40.html" TargetMode="External"/><Relationship Id="rId306" Type="http://schemas.openxmlformats.org/officeDocument/2006/relationships/hyperlink" Target="http://www.rukp.ru/nardy/nardy-byudzhetnye/nardy-shashki-volki-60kh60.html" TargetMode="External"/><Relationship Id="rId488" Type="http://schemas.openxmlformats.org/officeDocument/2006/relationships/hyperlink" Target="http://www.rukp.ru/nastolnye-igry/igra-kartochnaya-kto-ya-chto-ya.html" TargetMode="External"/><Relationship Id="rId45" Type="http://schemas.openxmlformats.org/officeDocument/2006/relationships/hyperlink" Target="http://www.rukp.ru/cards/professionalnye-kolody/igralnye-karty-kadet-55-l.html" TargetMode="External"/><Relationship Id="rId87" Type="http://schemas.openxmlformats.org/officeDocument/2006/relationships/hyperlink" Target="http://www.rukp.ru/nardy/chips/fishki-dlya-nard-20-mm.html" TargetMode="External"/><Relationship Id="rId110" Type="http://schemas.openxmlformats.org/officeDocument/2006/relationships/hyperlink" Target="http://www.rukp.ru/nastolnye-igry/igra-memo-kartiny.html" TargetMode="External"/><Relationship Id="rId348" Type="http://schemas.openxmlformats.org/officeDocument/2006/relationships/hyperlink" Target="http://www.rukp.ru/nastolnye-igry/nastolnaya-igra-assotsiatsii.html" TargetMode="External"/><Relationship Id="rId513" Type="http://schemas.openxmlformats.org/officeDocument/2006/relationships/hyperlink" Target="http://www.rukp.ru/loto/igra-russkoe-loto-v-derevyannoj-venge-shkatulke-risunok-zoloto-250-150-90.html" TargetMode="External"/><Relationship Id="rId152" Type="http://schemas.openxmlformats.org/officeDocument/2006/relationships/hyperlink" Target="http://www.rukp.ru/shakhmaty/shakhmatnye-stoly/shakhmatnyj-stol-svetlyj-s-figurami-i-yashchikom-prostye-nozhki.html" TargetMode="External"/><Relationship Id="rId194" Type="http://schemas.openxmlformats.org/officeDocument/2006/relationships/hyperlink" Target="http://www.rukp.ru/shakhmaty/shakhmaty/shakhmaty-rimskie.html" TargetMode="External"/><Relationship Id="rId208" Type="http://schemas.openxmlformats.org/officeDocument/2006/relationships/hyperlink" Target="http://www.rukp.ru/nabory-3v1/shakhmaty-turisticheskie-3v1.html" TargetMode="External"/><Relationship Id="rId415" Type="http://schemas.openxmlformats.org/officeDocument/2006/relationships/hyperlink" Target="http://www.rukp.ru/nastolnye-igry/igra-krokodiliti.html" TargetMode="External"/><Relationship Id="rId457" Type="http://schemas.openxmlformats.org/officeDocument/2006/relationships/hyperlink" Target="http://www.rukp.ru/component/jshopping/shakhmaty-optom-rossiya/shakhmaty-srednie-kamennye-34kh34.html?Itemid=0" TargetMode="External"/><Relationship Id="rId261" Type="http://schemas.openxmlformats.org/officeDocument/2006/relationships/hyperlink" Target="http://www.rukp.ru/cards/pasyansnie-karti/pasyansnye-karty-madam-pasyans.html" TargetMode="External"/><Relationship Id="rId499" Type="http://schemas.openxmlformats.org/officeDocument/2006/relationships/hyperlink" Target="http://www.rukp.ru/cards/dvoynie-nabori/kartochnyj-nabor-prezident.html" TargetMode="External"/><Relationship Id="rId14" Type="http://schemas.openxmlformats.org/officeDocument/2006/relationships/hyperlink" Target="http://www.rukp.ru/cards/russkaya-seriya/igralnye-karty-zolotoj-vek-55-l.html" TargetMode="External"/><Relationship Id="rId56" Type="http://schemas.openxmlformats.org/officeDocument/2006/relationships/hyperlink" Target="http://www.rukp.ru/cards/kolektsionnie-karty/kollektsionnye-karty-kruizy.html" TargetMode="External"/><Relationship Id="rId317" Type="http://schemas.openxmlformats.org/officeDocument/2006/relationships/hyperlink" Target="http://www.rukp.ru/poker/pokernyj-nabor-na-200-fishek-nuts.html" TargetMode="External"/><Relationship Id="rId359" Type="http://schemas.openxmlformats.org/officeDocument/2006/relationships/hyperlink" Target="http://www.rukp.ru/nardy/nardy-byudzhetnye/nardy-shashki-tigr-60kh60.html" TargetMode="External"/><Relationship Id="rId98" Type="http://schemas.openxmlformats.org/officeDocument/2006/relationships/hyperlink" Target="http://www.rukp.ru/loto/russkoe-loto140131115327.html" TargetMode="External"/><Relationship Id="rId121" Type="http://schemas.openxmlformats.org/officeDocument/2006/relationships/hyperlink" Target="http://www.rukp.ru/nastolnye-igry/nastolnaya-igra-piksel-taktiks-2-redaktsiya-pixel-tactics.html" TargetMode="External"/><Relationship Id="rId163" Type="http://schemas.openxmlformats.org/officeDocument/2006/relationships/hyperlink" Target="http://www.rukp.ru/shakhmaty/shakhmaty/shakhmaty-mini-royal.html" TargetMode="External"/><Relationship Id="rId219" Type="http://schemas.openxmlformats.org/officeDocument/2006/relationships/hyperlink" Target="http://www.rukp.ru/cards/russkaya-seriya/kartochnyj-nabor-dinastiya-romanovykh.html" TargetMode="External"/><Relationship Id="rId370" Type="http://schemas.openxmlformats.org/officeDocument/2006/relationships/hyperlink" Target="http://www.rukp.ru/shakhmaty/shakhmatnye-figury/shakhmatnye-figury-6.html" TargetMode="External"/><Relationship Id="rId426" Type="http://schemas.openxmlformats.org/officeDocument/2006/relationships/hyperlink" Target="http://www.rukp.ru/cards/100-plastik/pokerstars.html" TargetMode="External"/><Relationship Id="rId230" Type="http://schemas.openxmlformats.org/officeDocument/2006/relationships/hyperlink" Target="http://www.rukp.ru/cards/100-plastik/igralnye-karty-100-plastik-poker-55-listov.html" TargetMode="External"/><Relationship Id="rId468" Type="http://schemas.openxmlformats.org/officeDocument/2006/relationships/hyperlink" Target="http://www.rukp.ru/nardy/backgammon-souvenir/nardy-kozhanye-tsvetok-derevo-60-kh-30-kh-5.html" TargetMode="External"/><Relationship Id="rId25" Type="http://schemas.openxmlformats.org/officeDocument/2006/relationships/hyperlink" Target="http://www.rukp.ru/nardy/backgammon-souvenir/nardy-fregat131030152559.html" TargetMode="External"/><Relationship Id="rId67" Type="http://schemas.openxmlformats.org/officeDocument/2006/relationships/hyperlink" Target="http://www.rukp.ru/nardy/chips/fishki-dlya-nard-30-mm.html" TargetMode="External"/><Relationship Id="rId272" Type="http://schemas.openxmlformats.org/officeDocument/2006/relationships/hyperlink" Target="http://www.rukp.ru/gadalnye-karty-taro/gadalnye-karty-eklektik.html" TargetMode="External"/><Relationship Id="rId328" Type="http://schemas.openxmlformats.org/officeDocument/2006/relationships/hyperlink" Target="http://www.rukp.ru/component/jshopping/pesochnye-chasy-optom/pesochnye-chasy-8.html?Itemid=0" TargetMode="External"/><Relationship Id="rId132" Type="http://schemas.openxmlformats.org/officeDocument/2006/relationships/hyperlink" Target="http://www.rukp.ru/poker/nabor-pokernyj-500-fishek-dve-kolody-kart-i-kosti-v-lartse-iz-morenogo-duba-vityaz-na-raspute.html" TargetMode="External"/><Relationship Id="rId174" Type="http://schemas.openxmlformats.org/officeDocument/2006/relationships/hyperlink" Target="http://www.rukp.ru/shakhmaty/shakhmaty/shakhmaty-tornament-3-dub131121115203.html" TargetMode="External"/><Relationship Id="rId381" Type="http://schemas.openxmlformats.org/officeDocument/2006/relationships/hyperlink" Target="http://www.rukp.ru/nardy/nardy-byudzhetnye/nardy-shashki-lisa-40-x-40.html" TargetMode="External"/><Relationship Id="rId241" Type="http://schemas.openxmlformats.org/officeDocument/2006/relationships/hyperlink" Target="http://www.rukp.ru/cards/russkaya-seriya/kollektsionnye-karty-sssr-55-listov.html" TargetMode="External"/><Relationship Id="rId437" Type="http://schemas.openxmlformats.org/officeDocument/2006/relationships/hyperlink" Target="http://www.rukp.ru/component/jshopping/product/view/32/1457.html?Itemid=0" TargetMode="External"/><Relationship Id="rId479" Type="http://schemas.openxmlformats.org/officeDocument/2006/relationships/hyperlink" Target="http://www.rukp.ru/component/jshopping/shakhmaty-optom-rossiya/shakhmaty-malye-bukovye-s-dorozhnoj-derevyannoj-doskoj-klassika-290-145-40.html?Itemid=0" TargetMode="External"/><Relationship Id="rId36" Type="http://schemas.openxmlformats.org/officeDocument/2006/relationships/hyperlink" Target="http://www.rukp.ru/cards/professionalnye-kolody/igralnye-karty-markiz-bridzh-55-l.html" TargetMode="External"/><Relationship Id="rId283" Type="http://schemas.openxmlformats.org/officeDocument/2006/relationships/hyperlink" Target="http://www.rukp.ru/nardy/nardy-byudzhetnye/nardy-shashki-zelenyj-uzor-40x40.html" TargetMode="External"/><Relationship Id="rId339" Type="http://schemas.openxmlformats.org/officeDocument/2006/relationships/hyperlink" Target="http://www.rukp.ru/nastolnye-igry/kartochnaya-igra-uno-lav-iz.html" TargetMode="External"/><Relationship Id="rId490" Type="http://schemas.openxmlformats.org/officeDocument/2006/relationships/hyperlink" Target="http://www.rukp.ru/shakhmaty/shakhmaty/shakhmaty-rubin.html" TargetMode="External"/><Relationship Id="rId504" Type="http://schemas.openxmlformats.org/officeDocument/2006/relationships/hyperlink" Target="http://www.rukp.ru/component/jshopping/bee-bicycle-tally-ho-aviator-uspc-company/igralnye-karty-bee-92-krasnye-54-lista.html?Itemid=0" TargetMode="External"/><Relationship Id="rId78" Type="http://schemas.openxmlformats.org/officeDocument/2006/relationships/hyperlink" Target="http://www.rukp.ru/domino/domino-4832.html" TargetMode="External"/><Relationship Id="rId101" Type="http://schemas.openxmlformats.org/officeDocument/2006/relationships/hyperlink" Target="http://www.rukp.ru/nastolnye-igry/igra-pir.html" TargetMode="External"/><Relationship Id="rId143" Type="http://schemas.openxmlformats.org/officeDocument/2006/relationships/hyperlink" Target="http://www.rukp.ru/component/jshopping/shakhmaty-optom-rossiya/shakhmaty-pokhodnye-230-kh-115-kh-45180214131831.html?Itemid=0" TargetMode="External"/><Relationship Id="rId185" Type="http://schemas.openxmlformats.org/officeDocument/2006/relationships/hyperlink" Target="http://www.rukp.ru/shakhmaty/shakhmaty/shakhmaty-magnit-bolshie.html" TargetMode="External"/><Relationship Id="rId350" Type="http://schemas.openxmlformats.org/officeDocument/2006/relationships/hyperlink" Target="http://www.rukp.ru/component/jshopping/pazly-piatnik-optom/pazl-salamandry.html?Itemid=0" TargetMode="External"/><Relationship Id="rId406" Type="http://schemas.openxmlformats.org/officeDocument/2006/relationships/hyperlink" Target="http://www.rukp.ru/cards/professionalnye-kolody/karty-dlya-pokera-nevada.html" TargetMode="External"/><Relationship Id="rId9" Type="http://schemas.openxmlformats.org/officeDocument/2006/relationships/hyperlink" Target="http://www.rukp.ru/cards/russkaya-seriya/igralnye-karty-russkij-standart-55-l.html" TargetMode="External"/><Relationship Id="rId210" Type="http://schemas.openxmlformats.org/officeDocument/2006/relationships/hyperlink" Target="http://www.rukp.ru/nabory-3v1/shakhmaty-imperiya-3v1.html" TargetMode="External"/><Relationship Id="rId392" Type="http://schemas.openxmlformats.org/officeDocument/2006/relationships/hyperlink" Target="http://www.rukp.ru/domino/domino-buk.html" TargetMode="External"/><Relationship Id="rId448" Type="http://schemas.openxmlformats.org/officeDocument/2006/relationships/hyperlink" Target="http://www.rukp.ru/domino/domino-d6-v-reznoj-dub-shkatulke-utro-v-sosnovom-lesu.html" TargetMode="External"/><Relationship Id="rId252" Type="http://schemas.openxmlformats.org/officeDocument/2006/relationships/hyperlink" Target="http://www.rukp.ru/cards/pasyansnie-karti/pasyansnye-karty-mini-rami-pasyans.html" TargetMode="External"/><Relationship Id="rId294" Type="http://schemas.openxmlformats.org/officeDocument/2006/relationships/hyperlink" Target="http://www.rukp.ru/nardy/nardy-byudzhetnye/nardy-shashki-sinij-uzor-60kh60.html" TargetMode="External"/><Relationship Id="rId308" Type="http://schemas.openxmlformats.org/officeDocument/2006/relationships/hyperlink" Target="http://www.rukp.ru/poker/pokernyj-nabor-na-300-fishek-pro-poker.html" TargetMode="External"/><Relationship Id="rId515" Type="http://schemas.openxmlformats.org/officeDocument/2006/relationships/printerSettings" Target="../printerSettings/printerSettings1.bin"/><Relationship Id="rId47" Type="http://schemas.openxmlformats.org/officeDocument/2006/relationships/hyperlink" Target="http://www.rukp.ru/cards/professionalnye-kolody/igralnye-karty-super-lyuks-32-lista-plast-krobka.html" TargetMode="External"/><Relationship Id="rId89" Type="http://schemas.openxmlformats.org/officeDocument/2006/relationships/hyperlink" Target="http://www.rukp.ru/nardy/nardy-byudzhetnye/nardy-shashki-tadzh-makhal-50kh50.html" TargetMode="External"/><Relationship Id="rId112" Type="http://schemas.openxmlformats.org/officeDocument/2006/relationships/hyperlink" Target="http://www.rukp.ru/domino/igra-dominoes.html" TargetMode="External"/><Relationship Id="rId154" Type="http://schemas.openxmlformats.org/officeDocument/2006/relationships/hyperlink" Target="http://www.rukp.ru/shakhmaty/shakhmatnye-stoly/shakhmatnyj-stol-temnyj-s-figurami-i-yashchikom-reznye-nozhki.html" TargetMode="External"/><Relationship Id="rId361" Type="http://schemas.openxmlformats.org/officeDocument/2006/relationships/hyperlink" Target="http://www.rukp.ru/cards/professionalnye-kolody/igralnye-karty-pobeda-bridzh-55-listov.html" TargetMode="External"/><Relationship Id="rId196" Type="http://schemas.openxmlformats.org/officeDocument/2006/relationships/hyperlink" Target="http://www.rukp.ru/shakhmaty/shakhmaty/shakhmaty-galant.html" TargetMode="External"/><Relationship Id="rId417" Type="http://schemas.openxmlformats.org/officeDocument/2006/relationships/hyperlink" Target="http://www.rukp.ru/component/jshopping/slajmy-optom/slajm-ponchik.html?Itemid=0" TargetMode="External"/><Relationship Id="rId459" Type="http://schemas.openxmlformats.org/officeDocument/2006/relationships/hyperlink" Target="http://www.rukp.ru/nardy/backgammon-souvenir/nardy-kozhanye-tajpan-v-diplomate-derevo-60-kh-30-kh-5.html" TargetMode="External"/><Relationship Id="rId16" Type="http://schemas.openxmlformats.org/officeDocument/2006/relationships/hyperlink" Target="http://www.rukp.ru/nardy/backgammon-souvenir/nardy-bykovie.html" TargetMode="External"/><Relationship Id="rId221" Type="http://schemas.openxmlformats.org/officeDocument/2006/relationships/hyperlink" Target="http://www.rukp.ru/cards/100-plastik/igralnye-karty-100-artikul-1364.html" TargetMode="External"/><Relationship Id="rId263" Type="http://schemas.openxmlformats.org/officeDocument/2006/relationships/hyperlink" Target="http://www.rukp.ru/cards/pasyansnie-karti/pasyansnye-karty-si-si.html" TargetMode="External"/><Relationship Id="rId319" Type="http://schemas.openxmlformats.org/officeDocument/2006/relationships/hyperlink" Target="http://www.rukp.ru/poker/fishki-dlya-pokera-100-sht.html" TargetMode="External"/><Relationship Id="rId470" Type="http://schemas.openxmlformats.org/officeDocument/2006/relationships/hyperlink" Target="http://www.rukp.ru/nardy/backgammon-souvenir/nardy-kozhanye-alligator-malye-s-ruchkoj-derevo-40-kh-20-kh-5.html" TargetMode="External"/><Relationship Id="rId58" Type="http://schemas.openxmlformats.org/officeDocument/2006/relationships/hyperlink" Target="http://www.rukp.ru/shashki/shashki-100-kletok.html" TargetMode="External"/><Relationship Id="rId123" Type="http://schemas.openxmlformats.org/officeDocument/2006/relationships/hyperlink" Target="http://www.rukp.ru/poker/nabor-pokernyj-500-fishek-dve-kolody-kart-i-kosti-v-lartse-iz-morenogo-duba.html" TargetMode="External"/><Relationship Id="rId330" Type="http://schemas.openxmlformats.org/officeDocument/2006/relationships/hyperlink" Target="http://www.rukp.ru/component/jshopping/pesochnye-chasy-optom/pesochnye-chasy-14.html?Itemid=0" TargetMode="External"/><Relationship Id="rId165" Type="http://schemas.openxmlformats.org/officeDocument/2006/relationships/hyperlink" Target="http://www.rukp.ru/shakhmaty/shakhmaty/shakhmaty-mini-magnit.html" TargetMode="External"/><Relationship Id="rId372" Type="http://schemas.openxmlformats.org/officeDocument/2006/relationships/hyperlink" Target="http://www.rukp.ru/loto/loto-podarochnoe-utro-v-sosnovom-lesu-v-reznoj-shkatulke-iz-morenogo-yasenya.html" TargetMode="External"/><Relationship Id="rId428" Type="http://schemas.openxmlformats.org/officeDocument/2006/relationships/hyperlink" Target="http://www.rukp.ru/nastolnye-igry/igra-kartochnaya-veryu-ne-veryu.html" TargetMode="External"/><Relationship Id="rId232" Type="http://schemas.openxmlformats.org/officeDocument/2006/relationships/hyperlink" Target="http://www.rukp.ru/cards/dvoynie-nabori/kartochnyj-nabor-100-plastik-poker.html" TargetMode="External"/><Relationship Id="rId274" Type="http://schemas.openxmlformats.org/officeDocument/2006/relationships/hyperlink" Target="http://www.rukp.ru/gadalnye-karty-taro/gadalnye-karty-art-deko.html" TargetMode="External"/><Relationship Id="rId481" Type="http://schemas.openxmlformats.org/officeDocument/2006/relationships/hyperlink" Target="http://www.rukp.ru/nardy/backgammon-souvenir/nardy-kozhanye-egipet-bolshie-s-ruchkoj-rossiya-derevo-60kh30kh5-sm.html" TargetMode="External"/><Relationship Id="rId27" Type="http://schemas.openxmlformats.org/officeDocument/2006/relationships/hyperlink" Target="http://www.rukp.ru/nardy/backgammon-souvenir/nardy-nardy-zaporozhtsy-pishut-pismo-turetskomu-sultanu.html" TargetMode="External"/><Relationship Id="rId69" Type="http://schemas.openxmlformats.org/officeDocument/2006/relationships/hyperlink" Target="http://www.rukp.ru/domino/domino-4821.html" TargetMode="External"/><Relationship Id="rId134" Type="http://schemas.openxmlformats.org/officeDocument/2006/relationships/hyperlink" Target="http://www.rukp.ru/new.html" TargetMode="External"/><Relationship Id="rId80" Type="http://schemas.openxmlformats.org/officeDocument/2006/relationships/hyperlink" Target="http://www.rukp.ru/component/jshopping/shakhmaty-optom-rossiya/shahmati-4834.html?Itemid=0" TargetMode="External"/><Relationship Id="rId176" Type="http://schemas.openxmlformats.org/officeDocument/2006/relationships/hyperlink" Target="http://www.rukp.ru/shakhmaty/shakhmaty/shakhmaty-korol-44.html" TargetMode="External"/><Relationship Id="rId341" Type="http://schemas.openxmlformats.org/officeDocument/2006/relationships/hyperlink" Target="http://www.rukp.ru/nastolnye-igry/kartochnaya-igra-uno-ultra.html" TargetMode="External"/><Relationship Id="rId383" Type="http://schemas.openxmlformats.org/officeDocument/2006/relationships/hyperlink" Target="http://www.rukp.ru/nardy/nardy-byudzhetnye/nardy-shashki-lisa-60-kh-60.html" TargetMode="External"/><Relationship Id="rId439" Type="http://schemas.openxmlformats.org/officeDocument/2006/relationships/hyperlink" Target="http://www.rukp.ru/cards/100-plastik/igralnye-karty-dlya-pokera-texas-holdem-100-plastik-jumbo-index-krasnye.html" TargetMode="External"/><Relationship Id="rId201" Type="http://schemas.openxmlformats.org/officeDocument/2006/relationships/hyperlink" Target="http://www.rukp.ru/shakhmaty/shakhmaty/shakhmaty-spartak-kamennye131213174308.html" TargetMode="External"/><Relationship Id="rId243" Type="http://schemas.openxmlformats.org/officeDocument/2006/relationships/hyperlink" Target="http://www.rukp.ru/cards/kolektsionnie-karty/kollektsionnye-karty-geroi-nemetskogo-soprotivleniya-55-listov.html" TargetMode="External"/><Relationship Id="rId285" Type="http://schemas.openxmlformats.org/officeDocument/2006/relationships/hyperlink" Target="http://www.rukp.ru/nardy/nardy-byudzhetnye/nardy-shashki-zelenyj-uzor-60kh60.html" TargetMode="External"/><Relationship Id="rId450" Type="http://schemas.openxmlformats.org/officeDocument/2006/relationships/hyperlink" Target="http://www.rukp.ru/component/jshopping/product/view/31/1479.html?Itemid=0" TargetMode="External"/><Relationship Id="rId506" Type="http://schemas.openxmlformats.org/officeDocument/2006/relationships/hyperlink" Target="http://www.rukp.ru/cards/domino-v-zheleznom-bokse.html" TargetMode="External"/><Relationship Id="rId38" Type="http://schemas.openxmlformats.org/officeDocument/2006/relationships/hyperlink" Target="http://www.rukp.ru/cards/professionalnye-kolody/igralnye-karty-ekspress-55-l.html" TargetMode="External"/><Relationship Id="rId103" Type="http://schemas.openxmlformats.org/officeDocument/2006/relationships/hyperlink" Target="http://www.rukp.ru/nardy/backgammon-souvenir/nardy-bykovie-mini.html" TargetMode="External"/><Relationship Id="rId310" Type="http://schemas.openxmlformats.org/officeDocument/2006/relationships/hyperlink" Target="http://www.rukp.ru/poker/pokernyj-nabor-na-100-fishek-russian-poker.html" TargetMode="External"/><Relationship Id="rId492" Type="http://schemas.openxmlformats.org/officeDocument/2006/relationships/hyperlink" Target="http://www.rukp.ru/shakhmaty/shakhmaty/shakhmaty-tornament-3-dub-art-93.html" TargetMode="External"/><Relationship Id="rId91" Type="http://schemas.openxmlformats.org/officeDocument/2006/relationships/hyperlink" Target="http://www.rukp.ru/nardy/backgammon-souvenir/nardy-shashki-gerb-rossii-40x40.html" TargetMode="External"/><Relationship Id="rId145" Type="http://schemas.openxmlformats.org/officeDocument/2006/relationships/hyperlink" Target="http://www.rukp.ru/component/jshopping/shakhmaty-optom-rossiya/shakhmaty-turnirnye-400-kh-200-kh-55.html?Itemid=0" TargetMode="External"/><Relationship Id="rId187" Type="http://schemas.openxmlformats.org/officeDocument/2006/relationships/hyperlink" Target="http://www.rukp.ru/shakhmaty/shakhmaty/shakhmaty-konsul.html" TargetMode="External"/><Relationship Id="rId352" Type="http://schemas.openxmlformats.org/officeDocument/2006/relationships/hyperlink" Target="http://www.rukp.ru/shakhmaty/shakhmaty/shakhmaty-tornament-5.html" TargetMode="External"/><Relationship Id="rId394" Type="http://schemas.openxmlformats.org/officeDocument/2006/relationships/hyperlink" Target="http://www.rukp.ru/nardy/backgammon-souvenir/nardy-shashki-dorozhnye-iz-massiva-duba-36x46-sm.html" TargetMode="External"/><Relationship Id="rId408" Type="http://schemas.openxmlformats.org/officeDocument/2006/relationships/hyperlink" Target="http://www.rukp.ru/cards/professionalnye-kolody/karty-dlya-pokera-joker.html" TargetMode="External"/><Relationship Id="rId212" Type="http://schemas.openxmlformats.org/officeDocument/2006/relationships/hyperlink" Target="http://www.rukp.ru/nabory-3v1/nardy-shashki-shakhmaty-senator.html" TargetMode="External"/><Relationship Id="rId254" Type="http://schemas.openxmlformats.org/officeDocument/2006/relationships/hyperlink" Target="http://www.rukp.ru/cards/pasyansnie-karti/pasyansnye-karty-kolibri.html" TargetMode="External"/><Relationship Id="rId49" Type="http://schemas.openxmlformats.org/officeDocument/2006/relationships/hyperlink" Target="http://www.rukp.ru/cards/professionalnye-kolody/igralnye-karty-skat-preferans-32-l.html" TargetMode="External"/><Relationship Id="rId114" Type="http://schemas.openxmlformats.org/officeDocument/2006/relationships/hyperlink" Target="http://www.rukp.ru/cards/100-plastik/karty-dlya-pokera-100-plastik-jumbo-index.html" TargetMode="External"/><Relationship Id="rId296" Type="http://schemas.openxmlformats.org/officeDocument/2006/relationships/hyperlink" Target="http://www.rukp.ru/nardy/nardy-byudzhetnye/nardy-shashki-volk-i-orel-50kh50.html" TargetMode="External"/><Relationship Id="rId461" Type="http://schemas.openxmlformats.org/officeDocument/2006/relationships/hyperlink" Target="http://www.rukp.ru/igralnye-kosti/kosti-igralnye-plastikovye-12-mm-1-sht-tsvet-belyj.html" TargetMode="External"/><Relationship Id="rId60" Type="http://schemas.openxmlformats.org/officeDocument/2006/relationships/hyperlink" Target="http://www.rukp.ru/shashki/schaschki.html" TargetMode="External"/><Relationship Id="rId156" Type="http://schemas.openxmlformats.org/officeDocument/2006/relationships/hyperlink" Target="http://www.rukp.ru/component/jshopping/shakhmaty-optom-rossiya/shahmati-4843.html?Itemid=0" TargetMode="External"/><Relationship Id="rId198" Type="http://schemas.openxmlformats.org/officeDocument/2006/relationships/hyperlink" Target="http://www.rukp.ru/shakhmaty/shakhmaty/shakhmaty-mars.html" TargetMode="External"/><Relationship Id="rId321" Type="http://schemas.openxmlformats.org/officeDocument/2006/relationships/hyperlink" Target="http://www.rukp.ru/poker/mashinka-shuz-dlya-peremeshivaniya-igralnykh-kart.html" TargetMode="External"/><Relationship Id="rId363" Type="http://schemas.openxmlformats.org/officeDocument/2006/relationships/hyperlink" Target="http://www.rukp.ru/poker/pokhodnyj-nabor-dlya-pokera-na-88-fishek.html" TargetMode="External"/><Relationship Id="rId419" Type="http://schemas.openxmlformats.org/officeDocument/2006/relationships/hyperlink" Target="http://www.rukp.ru/component/jshopping/slajmy-optom/slajm-pasta.html?Itemid=0" TargetMode="External"/><Relationship Id="rId223" Type="http://schemas.openxmlformats.org/officeDocument/2006/relationships/hyperlink" Target="http://www.rukp.ru/cards/professionalnye-kolody/igralnye-karty-pro-poker-55-l.html" TargetMode="External"/><Relationship Id="rId430" Type="http://schemas.openxmlformats.org/officeDocument/2006/relationships/hyperlink" Target="http://www.rukp.ru/component/jshopping/bee-bicycle-tally-ho-aviator-uspc-company/igralnye-karty-aviator-jumbo-aviator-sinie-54-l.html?Itemid=0" TargetMode="External"/><Relationship Id="rId18" Type="http://schemas.openxmlformats.org/officeDocument/2006/relationships/hyperlink" Target="http://www.rukp.ru/nardy/backgammon-souvenir/nardy-zhar-ptitsa.html" TargetMode="External"/><Relationship Id="rId265" Type="http://schemas.openxmlformats.org/officeDocument/2006/relationships/hyperlink" Target="http://www.rukp.ru/gadalnye-karty-taro/gadalnye-karty-taro-ridera.html" TargetMode="External"/><Relationship Id="rId472" Type="http://schemas.openxmlformats.org/officeDocument/2006/relationships/hyperlink" Target="http://www.rukp.ru/poker/pokernyj-nabor-holdem-light-200-fishek-4-gr-2-kolody-s-nominalom.html" TargetMode="External"/><Relationship Id="rId125" Type="http://schemas.openxmlformats.org/officeDocument/2006/relationships/hyperlink" Target="http://www.rukp.ru/loto/loto-v-reznoj-shkatulke-iz-morenogo-yasenya-utro-v-sosnovom-lesu.html" TargetMode="External"/><Relationship Id="rId167" Type="http://schemas.openxmlformats.org/officeDocument/2006/relationships/hyperlink" Target="http://www.rukp.ru/shakhmaty/shakhmaty/shakhmaty-olimpijskie-36.html" TargetMode="External"/><Relationship Id="rId332" Type="http://schemas.openxmlformats.org/officeDocument/2006/relationships/hyperlink" Target="http://www.rukp.ru/component/jshopping/pesochnye-chasy-optom/pesochnye-chasy-30.html?Itemid=0" TargetMode="External"/><Relationship Id="rId374" Type="http://schemas.openxmlformats.org/officeDocument/2006/relationships/hyperlink" Target="http://www.rukp.ru/domino/domino-d6-v-reznoj-dub-shkatulke-poedinok-peresveta-s-chelubeem-na-kulikovom-pole.html" TargetMode="External"/><Relationship Id="rId71" Type="http://schemas.openxmlformats.org/officeDocument/2006/relationships/hyperlink" Target="http://www.rukp.ru/domino/domino-4824.html" TargetMode="External"/><Relationship Id="rId234" Type="http://schemas.openxmlformats.org/officeDocument/2006/relationships/hyperlink" Target="http://www.rukp.ru/cards/dvoynie-nabori/kartochnyj-pokernyj-nabor-kosti.html" TargetMode="External"/><Relationship Id="rId2" Type="http://schemas.openxmlformats.org/officeDocument/2006/relationships/hyperlink" Target="http://www.rukp.ru/cards/russkaya-seriya/igralnye-karty-novyj-stil-36-l.html" TargetMode="External"/><Relationship Id="rId29" Type="http://schemas.openxmlformats.org/officeDocument/2006/relationships/hyperlink" Target="http://www.rukp.ru/cards/professionalnye-kolody/igralnye-karty-ekonomi-bridzh-55-l.html" TargetMode="External"/><Relationship Id="rId276" Type="http://schemas.openxmlformats.org/officeDocument/2006/relationships/hyperlink" Target="http://www.rukp.ru/gadalnye-karty-taro/gadalnye-karty-taro-chekkoli.html" TargetMode="External"/><Relationship Id="rId441" Type="http://schemas.openxmlformats.org/officeDocument/2006/relationships/hyperlink" Target="http://www.rukp.ru/loto/loto-podarochnoe-vityaz-na-raspute-v-reznoj-shkatulke-iz-morenogo-yasenya.html" TargetMode="External"/><Relationship Id="rId483" Type="http://schemas.openxmlformats.org/officeDocument/2006/relationships/hyperlink" Target="http://www.rukp.ru/nardy/backgammon-souvenir/nardy-kozhanye-piton-malye-rossiya-derevo-40kh20kh5-sm.html" TargetMode="External"/><Relationship Id="rId40" Type="http://schemas.openxmlformats.org/officeDocument/2006/relationships/hyperlink" Target="http://www.rukp.ru/cards/professionalnye-kolody/igralnye-karty-bridzh-595-55-l.html" TargetMode="External"/><Relationship Id="rId136" Type="http://schemas.openxmlformats.org/officeDocument/2006/relationships/hyperlink" Target="http://www.rukp.ru/loto/igra-ob-edovskoe-russkoe-loto-v-krasnoj-kartonnoj-korobke-240-130-80.html" TargetMode="External"/><Relationship Id="rId178" Type="http://schemas.openxmlformats.org/officeDocument/2006/relationships/hyperlink" Target="http://www.rukp.ru/shakhmaty/shakhmaty/shakhmaty-svecha.html" TargetMode="External"/><Relationship Id="rId301" Type="http://schemas.openxmlformats.org/officeDocument/2006/relationships/hyperlink" Target="http://www.rukp.ru/nardy/nardy-byudzhetnye/nardy-shashki-loshad-40x40.html" TargetMode="External"/><Relationship Id="rId343" Type="http://schemas.openxmlformats.org/officeDocument/2006/relationships/hyperlink" Target="http://www.rukp.ru/nastolnye-igry/igra-krokodil.html" TargetMode="External"/><Relationship Id="rId82" Type="http://schemas.openxmlformats.org/officeDocument/2006/relationships/hyperlink" Target="http://www.rukp.ru/component/jshopping/shakhmaty-optom-rossiya/shahmati-4838.html?Itemid=0" TargetMode="External"/><Relationship Id="rId203" Type="http://schemas.openxmlformats.org/officeDocument/2006/relationships/hyperlink" Target="http://www.rukp.ru/shakhmaty/shakhmaty/shakhmaty-dub.html" TargetMode="External"/><Relationship Id="rId385" Type="http://schemas.openxmlformats.org/officeDocument/2006/relationships/hyperlink" Target="http://www.rukp.ru/shakhmaty/shakhmaty/shakhmaty-elka-derevo-50-x-50-x-3.html" TargetMode="External"/><Relationship Id="rId245" Type="http://schemas.openxmlformats.org/officeDocument/2006/relationships/hyperlink" Target="http://www.rukp.ru/cards/kolektsionnie-karty/kollektsionnye-karty-londonskij-transport-55-listov.html" TargetMode="External"/><Relationship Id="rId287" Type="http://schemas.openxmlformats.org/officeDocument/2006/relationships/hyperlink" Target="http://www.rukp.ru/nardy/nardy-byudzhetnye/nardy-shashki-bordovyj-uzor-50kh50.html" TargetMode="External"/><Relationship Id="rId410" Type="http://schemas.openxmlformats.org/officeDocument/2006/relationships/hyperlink" Target="http://www.rukp.ru/component/jshopping/bee-bicycle-tally-ho-aviator-uspc-company/igralnye-karty-bicycle-mini-sinie.html?Itemid=0" TargetMode="External"/><Relationship Id="rId452" Type="http://schemas.openxmlformats.org/officeDocument/2006/relationships/hyperlink" Target="http://www.rukp.ru/nardy/backgammon-souvenir/nardy-shashki-2v1-okhotniki-na-privale-dorozhnye-iz-massiva-morenogo-yasenya-36x46.html" TargetMode="External"/><Relationship Id="rId494" Type="http://schemas.openxmlformats.org/officeDocument/2006/relationships/hyperlink" Target="http://www.rukp.ru/nastolnye-igry/kartochnaya-igra-tres-analog-uno.html" TargetMode="External"/><Relationship Id="rId508" Type="http://schemas.openxmlformats.org/officeDocument/2006/relationships/hyperlink" Target="&#1053;&#1086;&#1074;&#1072;&#1103;%20&#1087;&#1072;&#1087;&#1082;&#1072;\423-20%20(1).jpg" TargetMode="External"/><Relationship Id="rId105" Type="http://schemas.openxmlformats.org/officeDocument/2006/relationships/hyperlink" Target="http://www.rukp.ru/component/jshopping/bee-bicycle-tally-ho-aviator-uspc-company/igralnye-karty-tally-ho.html?Itemid=0" TargetMode="External"/><Relationship Id="rId147" Type="http://schemas.openxmlformats.org/officeDocument/2006/relationships/hyperlink" Target="http://www.rukp.ru/loto/russkoe-loto-v-reznoj-shkatulke-s-bochenkami-iz-morenogo-yasenya.html" TargetMode="External"/><Relationship Id="rId312" Type="http://schemas.openxmlformats.org/officeDocument/2006/relationships/hyperlink" Target="http://www.rukp.ru/poker/pokernyj-nabor-na-100-fishek-nuts.html" TargetMode="External"/><Relationship Id="rId354" Type="http://schemas.openxmlformats.org/officeDocument/2006/relationships/hyperlink" Target="http://www.rukp.ru/nardy/nardy-byudzhetnye/nardy-shashki-leopardy-40x40.html" TargetMode="External"/><Relationship Id="rId51" Type="http://schemas.openxmlformats.org/officeDocument/2006/relationships/hyperlink" Target="http://www.rukp.ru/cards/professionalnye-kolody/igralnye-karty-uzory-pejsli-55-listov.html" TargetMode="External"/><Relationship Id="rId93" Type="http://schemas.openxmlformats.org/officeDocument/2006/relationships/hyperlink" Target="http://www.rukp.ru/loto/podarochnoe-russkoe-loto-rospis.html" TargetMode="External"/><Relationship Id="rId189" Type="http://schemas.openxmlformats.org/officeDocument/2006/relationships/hyperlink" Target="http://www.rukp.ru/shakhmaty/shakhmaty/shakhmaty-ambassador.html" TargetMode="External"/><Relationship Id="rId396" Type="http://schemas.openxmlformats.org/officeDocument/2006/relationships/hyperlink" Target="http://www.rukp.ru/nastolnye-igry/nastolnaya-igra-monopoliya.html" TargetMode="External"/><Relationship Id="rId214" Type="http://schemas.openxmlformats.org/officeDocument/2006/relationships/hyperlink" Target="http://www.rukp.ru/cards/russkaya-seriya/igralnye-karty-zolotoj-vek-55-l.html" TargetMode="External"/><Relationship Id="rId256" Type="http://schemas.openxmlformats.org/officeDocument/2006/relationships/hyperlink" Target="http://www.rukp.ru/cards/pasyansnie-karti/pasyansnye-karty-poyushchie-ptitsy.html" TargetMode="External"/><Relationship Id="rId298" Type="http://schemas.openxmlformats.org/officeDocument/2006/relationships/hyperlink" Target="http://www.rukp.ru/nardy/nardy-byudzhetnye/nardy-shashki-medved-40x40.html" TargetMode="External"/><Relationship Id="rId421" Type="http://schemas.openxmlformats.org/officeDocument/2006/relationships/hyperlink" Target="http://www.rukp.ru/component/jshopping/slajmy-optom/slajm-perlamutr.html?Itemid=0" TargetMode="External"/><Relationship Id="rId463" Type="http://schemas.openxmlformats.org/officeDocument/2006/relationships/hyperlink" Target="http://www.rukp.ru/igralnye-kosti/kosti-igralnye-plastikovye-12-mm-1-sht-tsvet-sinij.html" TargetMode="External"/><Relationship Id="rId116" Type="http://schemas.openxmlformats.org/officeDocument/2006/relationships/hyperlink" Target="http://www.rukp.ru/cards/100-plastik/karty-dlya-pokera-nevada-100-plastik-jumbo-index.html" TargetMode="External"/><Relationship Id="rId158" Type="http://schemas.openxmlformats.org/officeDocument/2006/relationships/hyperlink" Target="http://www.rukp.ru/shakhmaty/shakhmatnye-figury/shakhmatnye-figury-5-polsha.html" TargetMode="External"/><Relationship Id="rId323" Type="http://schemas.openxmlformats.org/officeDocument/2006/relationships/hyperlink" Target="http://www.rukp.ru/igralnye-kosti/kosti-igralnye.html" TargetMode="External"/><Relationship Id="rId20" Type="http://schemas.openxmlformats.org/officeDocument/2006/relationships/hyperlink" Target="http://www.rukp.ru/nardy/backgammon-souvenir/nardy-roza-vetrov.html" TargetMode="External"/><Relationship Id="rId62" Type="http://schemas.openxmlformats.org/officeDocument/2006/relationships/hyperlink" Target="http://www.rukp.ru/gadalnye-karty-taro/gadalnye-karty-taro-lyubvi.html" TargetMode="External"/><Relationship Id="rId365" Type="http://schemas.openxmlformats.org/officeDocument/2006/relationships/hyperlink" Target="http://www.rukp.ru/poker/nabor-dlya-pokera-wood-na-200-fishek.html" TargetMode="External"/><Relationship Id="rId225" Type="http://schemas.openxmlformats.org/officeDocument/2006/relationships/hyperlink" Target="http://www.rukp.ru/cards/professionalnye-kolody/igralnye-karty-klub-star-dzhambo-indeks-55-l.html" TargetMode="External"/><Relationship Id="rId267" Type="http://schemas.openxmlformats.org/officeDocument/2006/relationships/hyperlink" Target="http://www.rukp.ru/gadalnye-karty-taro/gadalnye-karty-taro-ekho-sudby.html" TargetMode="External"/><Relationship Id="rId432" Type="http://schemas.openxmlformats.org/officeDocument/2006/relationships/hyperlink" Target="http://www.rukp.ru/component/jshopping/bee-bicycle-tally-ho-aviator-uspc-company/igralnye-karty-tally-ho-fan-back-sinie-54-l.html?Itemid=0" TargetMode="External"/><Relationship Id="rId474" Type="http://schemas.openxmlformats.org/officeDocument/2006/relationships/hyperlink" Target="http://www.rukp.ru/cards/100-plastik/karty-dlya-pokera-casino-royale-100-plastik-jumbo-index.html" TargetMode="External"/><Relationship Id="rId127" Type="http://schemas.openxmlformats.org/officeDocument/2006/relationships/hyperlink" Target="http://www.rukp.ru/nastolnye-igry/karty-fokusnye-svengali.html" TargetMode="External"/><Relationship Id="rId31" Type="http://schemas.openxmlformats.org/officeDocument/2006/relationships/hyperlink" Target="http://www.rukp.ru/cards/professionalnye-kolody/igralnye-karty-nobl-khaus-55-l.html" TargetMode="External"/><Relationship Id="rId73" Type="http://schemas.openxmlformats.org/officeDocument/2006/relationships/hyperlink" Target="http://www.rukp.ru/domino/domino-4827.html" TargetMode="External"/><Relationship Id="rId169" Type="http://schemas.openxmlformats.org/officeDocument/2006/relationships/hyperlink" Target="http://www.rukp.ru/shakhmaty/shakhmaty/shakhmaty-2v1-malye.html" TargetMode="External"/><Relationship Id="rId334" Type="http://schemas.openxmlformats.org/officeDocument/2006/relationships/hyperlink" Target="http://www.rukp.ru/component/jshopping/nabory-dlya-golfa-optom/nabor-dlya-golfa-v-metallicheskom-chemodane.html?Itemid=0" TargetMode="External"/><Relationship Id="rId376" Type="http://schemas.openxmlformats.org/officeDocument/2006/relationships/hyperlink" Target="http://www.rukp.ru/component/jshopping/shakhmaty-optom-rossiya/shakhmaty-obikhodnye-lakirovannye-s-temnoj-doskoj-290-kh-145-kh-38.html?Itemid=0" TargetMode="External"/><Relationship Id="rId4" Type="http://schemas.openxmlformats.org/officeDocument/2006/relationships/hyperlink" Target="http://www.rukp.ru/cards/russkaya-seriya/igralnye-karty-palekh-36-l.html" TargetMode="External"/><Relationship Id="rId180" Type="http://schemas.openxmlformats.org/officeDocument/2006/relationships/hyperlink" Target="http://www.rukp.ru/shakhmaty/shakhmaty/shakhmaty-senator.html" TargetMode="External"/><Relationship Id="rId236" Type="http://schemas.openxmlformats.org/officeDocument/2006/relationships/hyperlink" Target="http://www.rukp.ru/cards/dvoynie-nabori/kartochnyj-nabor-imperiya-kajzerov.html" TargetMode="External"/><Relationship Id="rId278" Type="http://schemas.openxmlformats.org/officeDocument/2006/relationships/hyperlink" Target="http://www.rukp.ru/nardy/nardy-byudzhetnye/nardy-shashki.html" TargetMode="External"/><Relationship Id="rId401" Type="http://schemas.openxmlformats.org/officeDocument/2006/relationships/hyperlink" Target="http://www.rukp.ru/domino/domino-d6-professionalnoe-v-derevyannoj-shkatulke.html" TargetMode="External"/><Relationship Id="rId443" Type="http://schemas.openxmlformats.org/officeDocument/2006/relationships/hyperlink" Target="http://www.rukp.ru/domino/domino-d6-v-reznoj-dub-shkatulke-burlaki-na-volge.html" TargetMode="External"/><Relationship Id="rId303" Type="http://schemas.openxmlformats.org/officeDocument/2006/relationships/hyperlink" Target="http://www.rukp.ru/nardy/nardy-byudzhetnye/nardy-shashki-loshad-60kh60.html" TargetMode="External"/><Relationship Id="rId485" Type="http://schemas.openxmlformats.org/officeDocument/2006/relationships/hyperlink" Target="http://www.rukp.ru/loto/loto-podarochnoe-v-shkatulke-gravirovka.html" TargetMode="External"/><Relationship Id="rId42" Type="http://schemas.openxmlformats.org/officeDocument/2006/relationships/hyperlink" Target="http://www.rukp.ru/cards/professionalnye-kolody/igralnye-karty-rozet-55-l.html" TargetMode="External"/><Relationship Id="rId84" Type="http://schemas.openxmlformats.org/officeDocument/2006/relationships/hyperlink" Target="http://www.rukp.ru/component/jshopping/shakhmaty-optom-rossiya/shahmati-4840.html?Itemid=0" TargetMode="External"/><Relationship Id="rId138" Type="http://schemas.openxmlformats.org/officeDocument/2006/relationships/hyperlink" Target="http://www.rukp.ru/nabory-3v1/igra-3-v-1-dorozhnaya-nardy-shakhmaty-plastmassovye-shashki-290-145-60.html" TargetMode="External"/><Relationship Id="rId345" Type="http://schemas.openxmlformats.org/officeDocument/2006/relationships/hyperlink" Target="http://www.rukp.ru/nastolnye-igry/igra-piratskij-poker.html" TargetMode="External"/><Relationship Id="rId387" Type="http://schemas.openxmlformats.org/officeDocument/2006/relationships/hyperlink" Target="http://www.rukp.ru/shakhmaty/shakhmaty/shakhmaty-orava-derevo-42-kh-42.html" TargetMode="External"/><Relationship Id="rId510" Type="http://schemas.openxmlformats.org/officeDocument/2006/relationships/hyperlink" Target="&#1053;&#1086;&#1074;&#1072;&#1103;%20&#1087;&#1072;&#1087;&#1082;&#1072;\018-09.jpg" TargetMode="External"/><Relationship Id="rId191" Type="http://schemas.openxmlformats.org/officeDocument/2006/relationships/hyperlink" Target="http://www.rukp.ru/shakhmaty/shakhmaty/shakhmaty-korolevskie-inkrustatsiya.html" TargetMode="External"/><Relationship Id="rId205" Type="http://schemas.openxmlformats.org/officeDocument/2006/relationships/hyperlink" Target="http://www.rukp.ru/shakhmaty/shakhmaty/shakhmaty-spartak-kamennye.html" TargetMode="External"/><Relationship Id="rId247" Type="http://schemas.openxmlformats.org/officeDocument/2006/relationships/hyperlink" Target="http://www.rukp.ru/cards/kolektsionnie-karty/kollektsionnye-karty-britanskij-komiks-55-listov.html" TargetMode="External"/><Relationship Id="rId412" Type="http://schemas.openxmlformats.org/officeDocument/2006/relationships/hyperlink" Target="http://www.rukp.ru/nardy/nardy-byudzhetnye/nardy-shashki-oskal-tigra-50-kh-50.html" TargetMode="External"/><Relationship Id="rId107" Type="http://schemas.openxmlformats.org/officeDocument/2006/relationships/hyperlink" Target="http://www.rukp.ru/component/jshopping/bee-bicycle-tally-ho-aviator-uspc-company/igralnye-karty-bicycle.html?Itemid=0" TargetMode="External"/><Relationship Id="rId289" Type="http://schemas.openxmlformats.org/officeDocument/2006/relationships/hyperlink" Target="http://www.rukp.ru/nardy/nardy-byudzhetnye/nardy-shashki-lev-i-tigr-40x40.html" TargetMode="External"/><Relationship Id="rId454" Type="http://schemas.openxmlformats.org/officeDocument/2006/relationships/hyperlink" Target="http://www.rukp.ru/nardy/backgammon-souvenir/nardy-shashki-2v1-utro-v-sosnovom-lesu-dorozhnye-iz-massiva-morenogo-yasenya-36x46.html" TargetMode="External"/><Relationship Id="rId496" Type="http://schemas.openxmlformats.org/officeDocument/2006/relationships/hyperlink" Target="http://www.rukp.ru/nastolnye-igry/activity-kompaktnaya-versiya140120174213140120184631140320131604140320134458140320151250140320155809140320160226.html" TargetMode="External"/><Relationship Id="rId11" Type="http://schemas.openxmlformats.org/officeDocument/2006/relationships/hyperlink" Target="http://www.rukp.ru/cards/russkaya-seriya/igralnye-karty-slavyanskie-55-l.html" TargetMode="External"/><Relationship Id="rId53" Type="http://schemas.openxmlformats.org/officeDocument/2006/relationships/hyperlink" Target="http://www.rukp.ru/cards/professionalnye-kolody/igralnye-karty-uzory-kvadraty-55-listov.html" TargetMode="External"/><Relationship Id="rId149" Type="http://schemas.openxmlformats.org/officeDocument/2006/relationships/hyperlink" Target="http://www.rukp.ru/shashki/shashki-vzroslye-svetloe-nastoyashchee-tjomnoe-proshloe-na-berezovoj-doske.html" TargetMode="External"/><Relationship Id="rId314" Type="http://schemas.openxmlformats.org/officeDocument/2006/relationships/hyperlink" Target="http://www.rukp.ru/poker/pokernyj-nabor-na-200-fishek-russion-poker.html" TargetMode="External"/><Relationship Id="rId356" Type="http://schemas.openxmlformats.org/officeDocument/2006/relationships/hyperlink" Target="http://www.rukp.ru/component/jshopping/bee-bicycle-tally-ho-aviator-uspc-company/igralnye-karty-tally-ho-fan-back-54-l.html?Itemid=0" TargetMode="External"/><Relationship Id="rId398" Type="http://schemas.openxmlformats.org/officeDocument/2006/relationships/hyperlink" Target="http://www.rukp.ru/domino/domino-d6-v-derevyannoj-shkatulke-bez-floka.html" TargetMode="External"/><Relationship Id="rId95" Type="http://schemas.openxmlformats.org/officeDocument/2006/relationships/hyperlink" Target="http://www.rukp.ru/loto/podarochnoe-russkoe-loto-svetloe-nadpis.html" TargetMode="External"/><Relationship Id="rId160" Type="http://schemas.openxmlformats.org/officeDocument/2006/relationships/hyperlink" Target="http://www.rukp.ru/component/jshopping/product/view/18/942.html?Itemid=0" TargetMode="External"/><Relationship Id="rId216" Type="http://schemas.openxmlformats.org/officeDocument/2006/relationships/hyperlink" Target="http://www.rukp.ru/component/jshopping/search/result.html?Item" TargetMode="External"/><Relationship Id="rId423" Type="http://schemas.openxmlformats.org/officeDocument/2006/relationships/hyperlink" Target="http://www.rukp.ru/component/jshopping/slajmy-optom/slajm-m-m-prozrachnyj.html?Itemid=0" TargetMode="External"/><Relationship Id="rId258" Type="http://schemas.openxmlformats.org/officeDocument/2006/relationships/hyperlink" Target="http://www.rukp.ru/cards/pasyansnie-karti/pasyansnye-karty-rozy.html" TargetMode="External"/><Relationship Id="rId465" Type="http://schemas.openxmlformats.org/officeDocument/2006/relationships/hyperlink" Target="http://www.rukp.ru/nardy/backgammon-souvenir/nardy-shashki-2v1-ivan-tsarevich-na-serom-volke-dorozhnye-iz-massiva-morenogo-yasenya-36x46.html" TargetMode="External"/><Relationship Id="rId22" Type="http://schemas.openxmlformats.org/officeDocument/2006/relationships/hyperlink" Target="http://www.rukp.ru/nardy/backgammon-souvenir/nardy-okhotniki.html" TargetMode="External"/><Relationship Id="rId64" Type="http://schemas.openxmlformats.org/officeDocument/2006/relationships/hyperlink" Target="http://www.rukp.ru/gadalnye-karty-taro/gadalnye-karty-taro-vostochnoe.html" TargetMode="External"/><Relationship Id="rId118" Type="http://schemas.openxmlformats.org/officeDocument/2006/relationships/hyperlink" Target="http://www.rukp.ru/nastolnye-igry/igra-krym.html" TargetMode="External"/><Relationship Id="rId325" Type="http://schemas.openxmlformats.org/officeDocument/2006/relationships/hyperlink" Target="http://www.rukp.ru/loto/russkoe-loto-v-reznoj-shkatulke-s-bochenkami-iz-morenogo-yasenya-moskva-kreml.html" TargetMode="External"/><Relationship Id="rId367" Type="http://schemas.openxmlformats.org/officeDocument/2006/relationships/hyperlink" Target="http://www.rukp.ru/loto/igra-russkoe-loto-v-zelenoj-kartonnoj-korobke-240-130-80.html" TargetMode="External"/><Relationship Id="rId171" Type="http://schemas.openxmlformats.org/officeDocument/2006/relationships/hyperlink" Target="http://www.rukp.ru/shakhmaty/shakhmaty/shakhmaty-korolevskie-36.html" TargetMode="External"/><Relationship Id="rId227" Type="http://schemas.openxmlformats.org/officeDocument/2006/relationships/hyperlink" Target="http://www.rukp.ru/cards/professionalnye-kolody/igralnye-karty-krugi-poker-55-l.html" TargetMode="External"/><Relationship Id="rId269" Type="http://schemas.openxmlformats.org/officeDocument/2006/relationships/hyperlink" Target="http://www.rukp.ru/gadalnye-karty-taro/gadalnye-karty-taro-chernoe.html" TargetMode="External"/><Relationship Id="rId434" Type="http://schemas.openxmlformats.org/officeDocument/2006/relationships/hyperlink" Target="http://www.rukp.ru/loto/igra-russkoe-loto-bochonok-iz-drevoplasta.html" TargetMode="External"/><Relationship Id="rId476" Type="http://schemas.openxmlformats.org/officeDocument/2006/relationships/hyperlink" Target="http://www.rukp.ru/nabory-3v1/igra-3v1-malaya-chernaya-risunok-serebro-s-grossmejsterskimi-plastmassovymi-shakhmatami-nardy-shakhmaty-shashki-klassika-400-200-60.html" TargetMode="External"/><Relationship Id="rId33" Type="http://schemas.openxmlformats.org/officeDocument/2006/relationships/hyperlink" Target="http://www.rukp.ru/cards/professionalnye-kolody/igralnye-karty-klub-rammi-55-l.html" TargetMode="External"/><Relationship Id="rId129" Type="http://schemas.openxmlformats.org/officeDocument/2006/relationships/hyperlink" Target="http://www.rukp.ru/poker/nabor-poker-v-zhestyanoj-korobke-na-200-fishek-s-nominalom.html" TargetMode="External"/><Relationship Id="rId280" Type="http://schemas.openxmlformats.org/officeDocument/2006/relationships/hyperlink" Target="http://www.rukp.ru/nardy/nardy-byudzhetnye/nardy-shashki-devushka-i-volk-40x40.html" TargetMode="External"/><Relationship Id="rId336" Type="http://schemas.openxmlformats.org/officeDocument/2006/relationships/hyperlink" Target="http://www.rukp.ru/component/jshopping/nabory-dlya-golfa-optom/dorozhka-dlya-golfa.html?Itemid=0" TargetMode="External"/><Relationship Id="rId501" Type="http://schemas.openxmlformats.org/officeDocument/2006/relationships/hyperlink" Target="http://www.rukp.ru/nardy/backgammon-souvenir/nardy-kozhanye-tajpan-malye-s-ruchkoj-derevo-40-kh-20-kh-5.html" TargetMode="External"/><Relationship Id="rId75" Type="http://schemas.openxmlformats.org/officeDocument/2006/relationships/hyperlink" Target="http://www.rukp.ru/domino/domino-4829.html" TargetMode="External"/><Relationship Id="rId140" Type="http://schemas.openxmlformats.org/officeDocument/2006/relationships/hyperlink" Target="http://www.rukp.ru/component/jshopping/shakhmaty-optom-rossiya/shakhmaty-grossmejsterskie-plastmassovye-s-doskoj-400-200-60.html?Itemid=0" TargetMode="External"/><Relationship Id="rId182" Type="http://schemas.openxmlformats.org/officeDocument/2006/relationships/hyperlink" Target="http://www.rukp.ru/shakhmaty/shakhmaty/shakhmaty-babushkiny-skazki.html" TargetMode="External"/><Relationship Id="rId378" Type="http://schemas.openxmlformats.org/officeDocument/2006/relationships/hyperlink" Target="http://www.rukp.ru/component/jshopping/shakhmaty-optom-rossiya/shakhmaty-turnirnye-400-kh-200-kh-55.html?Itemid=0" TargetMode="External"/><Relationship Id="rId403" Type="http://schemas.openxmlformats.org/officeDocument/2006/relationships/hyperlink" Target="http://www.rukp.ru/domino/igrovoj-nabor-domino-2kolody-kart-kosti.html" TargetMode="External"/><Relationship Id="rId6" Type="http://schemas.openxmlformats.org/officeDocument/2006/relationships/hyperlink" Target="http://www.rukp.ru/cards/russkaya-seriya/igralnye-karty-zolotaya-rossiya-36-l.html" TargetMode="External"/><Relationship Id="rId238" Type="http://schemas.openxmlformats.org/officeDocument/2006/relationships/hyperlink" Target="http://www.rukp.ru/cards/dvoynie-nabori/kartochnyj-nabor-tsvety.html" TargetMode="External"/><Relationship Id="rId445" Type="http://schemas.openxmlformats.org/officeDocument/2006/relationships/hyperlink" Target="http://www.rukp.ru/domino/domino-d6-v-reznoj-dub-shkatulke-okhotniki-na-privale.html" TargetMode="External"/><Relationship Id="rId487" Type="http://schemas.openxmlformats.org/officeDocument/2006/relationships/hyperlink" Target="http://www.rukp.ru/loto/loto-podarochnoe-v-shkatulke-tri-bogatyrya-tsvet-pechat.html" TargetMode="External"/><Relationship Id="rId291" Type="http://schemas.openxmlformats.org/officeDocument/2006/relationships/hyperlink" Target="http://www.rukp.ru/nardy/nardy-byudzhetnye/nardy-shashki-lev-i-tigr-60kh60.html" TargetMode="External"/><Relationship Id="rId305" Type="http://schemas.openxmlformats.org/officeDocument/2006/relationships/hyperlink" Target="http://www.rukp.ru/nardy/nardy-byudzhetnye/nardy-shashki-volki-50kh50.html" TargetMode="External"/><Relationship Id="rId347" Type="http://schemas.openxmlformats.org/officeDocument/2006/relationships/hyperlink" Target="http://www.rukp.ru/nastolnye-igry/nastolnaya-igra-rummy-ton.html" TargetMode="External"/><Relationship Id="rId512" Type="http://schemas.openxmlformats.org/officeDocument/2006/relationships/hyperlink" Target="http://www.rukp.ru/poker/pokernyj-nabor-royal-flush-na-1000-fishek.html" TargetMode="External"/><Relationship Id="rId44" Type="http://schemas.openxmlformats.org/officeDocument/2006/relationships/hyperlink" Target="http://www.rukp.ru/cards/professionalnye-kolody/igralnye-karty-zolotaya-zvezda-55-l.html" TargetMode="External"/><Relationship Id="rId86" Type="http://schemas.openxmlformats.org/officeDocument/2006/relationships/hyperlink" Target="http://www.rukp.ru/nardy/chips/fishki-dlya-nard-28-mm.html" TargetMode="External"/><Relationship Id="rId151" Type="http://schemas.openxmlformats.org/officeDocument/2006/relationships/hyperlink" Target="http://www.rukp.ru/shashki/shashki-turnirnye.html" TargetMode="External"/><Relationship Id="rId389" Type="http://schemas.openxmlformats.org/officeDocument/2006/relationships/hyperlink" Target="http://www.rukp.ru/shakhmaty/shakhmaty/shakhmaty-magnit-shkolnye-derevo-27-x-27.html" TargetMode="External"/><Relationship Id="rId193" Type="http://schemas.openxmlformats.org/officeDocument/2006/relationships/hyperlink" Target="http://www.rukp.ru/shakhmaty/shakhmaty/shakhmaty-tornament-6.html" TargetMode="External"/><Relationship Id="rId207" Type="http://schemas.openxmlformats.org/officeDocument/2006/relationships/hyperlink" Target="http://www.rukp.ru/shakhmaty/shakhmaty/shakhmaty-2v1.html" TargetMode="External"/><Relationship Id="rId249" Type="http://schemas.openxmlformats.org/officeDocument/2006/relationships/hyperlink" Target="http://www.rukp.ru/cards/kolektsionnie-karty/igralnye-karty-gigantskie-55-listov.html" TargetMode="External"/><Relationship Id="rId414" Type="http://schemas.openxmlformats.org/officeDocument/2006/relationships/hyperlink" Target="http://www.rukp.ru/shakhmaty/shakhmaty/shakhmaty-royal-lyuks-dub.html" TargetMode="External"/><Relationship Id="rId456" Type="http://schemas.openxmlformats.org/officeDocument/2006/relationships/hyperlink" Target="http://www.rukp.ru/domino/domino-dub.html" TargetMode="External"/><Relationship Id="rId498" Type="http://schemas.openxmlformats.org/officeDocument/2006/relationships/hyperlink" Target="http://www.rukp.ru/cards/dvoynie-nabori/kartochnyj-nabor-elegans.html" TargetMode="External"/><Relationship Id="rId13" Type="http://schemas.openxmlformats.org/officeDocument/2006/relationships/hyperlink" Target="http://www.rukp.ru/cards/russkaya-seriya/igralnye-karty-palekh-55-l.html" TargetMode="External"/><Relationship Id="rId109" Type="http://schemas.openxmlformats.org/officeDocument/2006/relationships/hyperlink" Target="http://www.rukp.ru/nastolnye-igry/igra-mafia.html" TargetMode="External"/><Relationship Id="rId260" Type="http://schemas.openxmlformats.org/officeDocument/2006/relationships/hyperlink" Target="http://www.rukp.ru/cards/pasyansnie-karti/pasyansnye-karty-imperiya.html" TargetMode="External"/><Relationship Id="rId316" Type="http://schemas.openxmlformats.org/officeDocument/2006/relationships/hyperlink" Target="http://www.rukp.ru/poker/pokernyj-nabor-na-200-fishek-blek-star.html" TargetMode="External"/><Relationship Id="rId55" Type="http://schemas.openxmlformats.org/officeDocument/2006/relationships/hyperlink" Target="http://www.rukp.ru/cards/100-plastik/igralnye-karty-100-plastik-poker-dzhambo-indeks-54-l.html" TargetMode="External"/><Relationship Id="rId97" Type="http://schemas.openxmlformats.org/officeDocument/2006/relationships/hyperlink" Target="http://www.rukp.ru/loto/russkoe-loto140131115327140131115725.html" TargetMode="External"/><Relationship Id="rId120" Type="http://schemas.openxmlformats.org/officeDocument/2006/relationships/hyperlink" Target="http://www.rukp.ru/nastolnye-igry/igra-krokodilchik.html" TargetMode="External"/><Relationship Id="rId358" Type="http://schemas.openxmlformats.org/officeDocument/2006/relationships/hyperlink" Target="http://www.rukp.ru/nardy/nardy-byudzhetnye/nardy-shashki-tigr-50kh50.html" TargetMode="External"/><Relationship Id="rId162" Type="http://schemas.openxmlformats.org/officeDocument/2006/relationships/hyperlink" Target="http://www.rukp.ru/shakhmaty/shakhmaty/shakhmaty-royal-maksi.html" TargetMode="External"/><Relationship Id="rId218" Type="http://schemas.openxmlformats.org/officeDocument/2006/relationships/hyperlink" Target="http://www.rukp.ru/cards/dvoynie-nabori/kartochnyj-nabor-staraya-moskva.html" TargetMode="External"/><Relationship Id="rId425" Type="http://schemas.openxmlformats.org/officeDocument/2006/relationships/hyperlink" Target="http://www.rukp.ru/nabory-3v1/shakhmaty-shashki-2-v-1-400-kh-200-kh-36.html" TargetMode="External"/><Relationship Id="rId467" Type="http://schemas.openxmlformats.org/officeDocument/2006/relationships/hyperlink" Target="http://www.rukp.ru/nardy/backgammon-souvenir/nardy-shashki-2v1-kalendar-majya-iz-massiva-chernogo-duba-58x63.html" TargetMode="External"/><Relationship Id="rId271" Type="http://schemas.openxmlformats.org/officeDocument/2006/relationships/hyperlink" Target="http://www.rukp.ru/gadalnye-karty-taro/gadalnye-karty-taro-fortuna.html" TargetMode="External"/><Relationship Id="rId24" Type="http://schemas.openxmlformats.org/officeDocument/2006/relationships/hyperlink" Target="http://www.rukp.ru/nardy/backgammon-souvenir/nardy-russkij-uzor.html" TargetMode="External"/><Relationship Id="rId66" Type="http://schemas.openxmlformats.org/officeDocument/2006/relationships/hyperlink" Target="http://www.rukp.ru/nastolnye-igry/igra-khanuka.html" TargetMode="External"/><Relationship Id="rId131" Type="http://schemas.openxmlformats.org/officeDocument/2006/relationships/hyperlink" Target="http://www.rukp.ru/poker/nabor-pokernyj-500-fishek-dve-kolody-kart-i-kosti-v-lartse-iz-morenogo-duba-utro-v-sosnovom-lesu.html" TargetMode="External"/><Relationship Id="rId327" Type="http://schemas.openxmlformats.org/officeDocument/2006/relationships/hyperlink" Target="http://www.rukp.ru/domino/domino-chernoe.html" TargetMode="External"/><Relationship Id="rId369" Type="http://schemas.openxmlformats.org/officeDocument/2006/relationships/hyperlink" Target="http://www.rukp.ru/component/jshopping/shakhmaty-optom-rossiya/shakhmaty-grossmejsterskie-klassika-derev-s-maloj-doskoj-risunok-zoloto.html?Itemid=0" TargetMode="External"/><Relationship Id="rId173" Type="http://schemas.openxmlformats.org/officeDocument/2006/relationships/hyperlink" Target="http://www.rukp.ru/shakhmaty/shakhmaty/shakhmaty-na-troikh.html" TargetMode="External"/><Relationship Id="rId229" Type="http://schemas.openxmlformats.org/officeDocument/2006/relationships/hyperlink" Target="http://www.rukp.ru/cards/100-plastik/igralnye-karty-100-plastik-poker-dzhambo-ind-55-l.html" TargetMode="External"/><Relationship Id="rId380" Type="http://schemas.openxmlformats.org/officeDocument/2006/relationships/hyperlink" Target="http://www.rukp.ru/component/jshopping/shakhmaty-optom-rossiya/shakhmaty-turnirnye-lakirovannye-v-komplekte-s-temnoj-doskoj-400-kh-200-kh-55.html?Itemid=0" TargetMode="External"/><Relationship Id="rId436" Type="http://schemas.openxmlformats.org/officeDocument/2006/relationships/hyperlink" Target="http://www.rukp.ru/nardy/chips/fishki-dlya-nard-19-mm.html" TargetMode="External"/><Relationship Id="rId240" Type="http://schemas.openxmlformats.org/officeDocument/2006/relationships/hyperlink" Target="http://www.rukp.ru/cards/dvoynie-nabori/kartochnyj-nabor-tajms-skver.html" TargetMode="External"/><Relationship Id="rId478" Type="http://schemas.openxmlformats.org/officeDocument/2006/relationships/hyperlink" Target="http://www.rukp.ru/component/jshopping/shakhmaty-optom-rossiya/shakhmaty-kulikovskaya-bitva.html?Itemid=0" TargetMode="External"/><Relationship Id="rId35" Type="http://schemas.openxmlformats.org/officeDocument/2006/relationships/hyperlink" Target="http://www.rukp.ru/cards/professionalnye-kolody/igralnye-karty-simmetriya-55-l.html" TargetMode="External"/><Relationship Id="rId77" Type="http://schemas.openxmlformats.org/officeDocument/2006/relationships/hyperlink" Target="http://www.rukp.ru/domino/domino-4831.html" TargetMode="External"/><Relationship Id="rId100" Type="http://schemas.openxmlformats.org/officeDocument/2006/relationships/hyperlink" Target="http://www.rukp.ru/shakhmaty/shakhmatnye-stoly/shakhmatnyj-stol-debyut131119183742140120170914.html" TargetMode="External"/><Relationship Id="rId282" Type="http://schemas.openxmlformats.org/officeDocument/2006/relationships/hyperlink" Target="http://www.rukp.ru/nardy/nardy-byudzhetnye/nardy-shashki-devushka-i-volk-60kh60.html" TargetMode="External"/><Relationship Id="rId338" Type="http://schemas.openxmlformats.org/officeDocument/2006/relationships/hyperlink" Target="http://www.rukp.ru/nastolnye-igry/igra-mafiya-36-igrokov.html" TargetMode="External"/><Relationship Id="rId503" Type="http://schemas.openxmlformats.org/officeDocument/2006/relationships/hyperlink" Target="http://www.rukp.ru/component/jshopping/bee-bicycle-tally-ho-aviator-uspc-company/igralnye-karty-bee.html?Itemid=0" TargetMode="External"/><Relationship Id="rId8" Type="http://schemas.openxmlformats.org/officeDocument/2006/relationships/hyperlink" Target="http://www.rukp.ru/cards/russkaya-seriya/igralnye-karty-zolotaya-rossiya-55-l.html" TargetMode="External"/><Relationship Id="rId142" Type="http://schemas.openxmlformats.org/officeDocument/2006/relationships/hyperlink" Target="http://www.rukp.ru/shashki/shashki-dorozhnye-derevyannye-s-chernoj-doskoj-risunok-zoloto-295-145-40.html" TargetMode="External"/><Relationship Id="rId184" Type="http://schemas.openxmlformats.org/officeDocument/2006/relationships/hyperlink" Target="http://www.rukp.ru/shakhmaty/shakhmaty/shakhmaty-yunior.html" TargetMode="External"/><Relationship Id="rId391" Type="http://schemas.openxmlformats.org/officeDocument/2006/relationships/hyperlink" Target="http://www.rukp.ru/nabory-3v1/shakhmaty-shashki-nardy-3-v-1-derevo-35-5-x-35.html" TargetMode="External"/><Relationship Id="rId405" Type="http://schemas.openxmlformats.org/officeDocument/2006/relationships/hyperlink" Target="http://www.rukp.ru/cards/professionalnye-kolody/karty-dlya-pokera-las-vegas.html" TargetMode="External"/><Relationship Id="rId447" Type="http://schemas.openxmlformats.org/officeDocument/2006/relationships/hyperlink" Target="http://www.rukp.ru/domino/domino-d6-v-reznoj-dub-shkatulke-ivan-tsarevich-na-serom-volke.html" TargetMode="External"/><Relationship Id="rId251" Type="http://schemas.openxmlformats.org/officeDocument/2006/relationships/hyperlink" Target="http://www.rukp.ru/cards/pasyansnie-karti/pasyansnye-karty-kolibri-55-listov.html" TargetMode="External"/><Relationship Id="rId489" Type="http://schemas.openxmlformats.org/officeDocument/2006/relationships/hyperlink" Target="http://www.rukp.ru/nastolnye-igry/igra-zapretnye-slova.html" TargetMode="External"/><Relationship Id="rId46" Type="http://schemas.openxmlformats.org/officeDocument/2006/relationships/hyperlink" Target="http://www.rukp.ru/cards/professionalnye-kolody/igralnye-karty-bridzh-poker-vist-55-l.html" TargetMode="External"/><Relationship Id="rId293" Type="http://schemas.openxmlformats.org/officeDocument/2006/relationships/hyperlink" Target="http://www.rukp.ru/nardy/nardy-byudzhetnye/nardy-shashki-sinij-uzor-50kh50.html" TargetMode="External"/><Relationship Id="rId307" Type="http://schemas.openxmlformats.org/officeDocument/2006/relationships/hyperlink" Target="http://www.rukp.ru/nardy/nardy-byudzhetnye/nardy-shashki-leopardy-60kh60.html" TargetMode="External"/><Relationship Id="rId349" Type="http://schemas.openxmlformats.org/officeDocument/2006/relationships/hyperlink" Target="http://www.rukp.ru/component/jshopping/pazly-piatnik-optom/pazl-shokolad.html?Itemid=0" TargetMode="External"/><Relationship Id="rId514" Type="http://schemas.openxmlformats.org/officeDocument/2006/relationships/hyperlink" Target="http://www.rukp.ru/shakhmaty/shakhmatnye-figury/figury-shakhmatnye-turnirnye.html" TargetMode="External"/><Relationship Id="rId88" Type="http://schemas.openxmlformats.org/officeDocument/2006/relationships/hyperlink" Target="http://www.rukp.ru/nardy/nardy-byudzhetnye/nardy-shashki-tadzh-makhal-40x40.html" TargetMode="External"/><Relationship Id="rId111" Type="http://schemas.openxmlformats.org/officeDocument/2006/relationships/hyperlink" Target="http://www.rukp.ru/nastolnye-igry/igra-memo-udivitelnie-zhivotnie.html" TargetMode="External"/><Relationship Id="rId153" Type="http://schemas.openxmlformats.org/officeDocument/2006/relationships/hyperlink" Target="http://www.rukp.ru/shakhmaty/shakhmatnye-stoly/shakhmatnyj-stol-temnyj-s-figurami-i-yashchikom-prostye-nozhki.html" TargetMode="External"/><Relationship Id="rId195" Type="http://schemas.openxmlformats.org/officeDocument/2006/relationships/hyperlink" Target="http://www.rukp.ru/shakhmaty/shakhmaty/shakhmaty-debyut.html" TargetMode="External"/><Relationship Id="rId209" Type="http://schemas.openxmlformats.org/officeDocument/2006/relationships/hyperlink" Target="http://www.rukp.ru/nabory-3v1/nardy-shashki-shakhmaty-turist.html" TargetMode="External"/><Relationship Id="rId360" Type="http://schemas.openxmlformats.org/officeDocument/2006/relationships/hyperlink" Target="http://www.rukp.ru/nastolnye-igry/igra-krestiki-noliki.html" TargetMode="External"/><Relationship Id="rId416" Type="http://schemas.openxmlformats.org/officeDocument/2006/relationships/hyperlink" Target="http://www.rukp.ru/nastolnye-igry/igra-dzhungli-krokodiliti.html" TargetMode="External"/><Relationship Id="rId220" Type="http://schemas.openxmlformats.org/officeDocument/2006/relationships/hyperlink" Target="http://www.rukp.ru/cards/russkaya-seriya/kartochnyj-nabor-rokoko.html" TargetMode="External"/><Relationship Id="rId458" Type="http://schemas.openxmlformats.org/officeDocument/2006/relationships/hyperlink" Target="http://www.rukp.ru/nardy/chips/fishki-dlya-nard-d-16-mm-derevo-bez-podklejki-igralnye-kosti.html" TargetMode="External"/><Relationship Id="rId15" Type="http://schemas.openxmlformats.org/officeDocument/2006/relationships/hyperlink" Target="http://www.rukp.ru/cards/russkaya-seriya/kollektsionnye-karty-moskva-55-listov.html" TargetMode="External"/><Relationship Id="rId57" Type="http://schemas.openxmlformats.org/officeDocument/2006/relationships/hyperlink" Target="http://www.rukp.ru/cards/kolektsionnie-karty/kollektsionnye-karty-koroleva.html" TargetMode="External"/><Relationship Id="rId262" Type="http://schemas.openxmlformats.org/officeDocument/2006/relationships/hyperlink" Target="http://www.rukp.ru/cards/pasyansnie-karti/pasyansnye-karty-tyudor-rouz.html" TargetMode="External"/><Relationship Id="rId318" Type="http://schemas.openxmlformats.org/officeDocument/2006/relationships/hyperlink" Target="http://www.rukp.ru/poker/kovrik-dlya-igry-v-poker.html" TargetMode="External"/><Relationship Id="rId99" Type="http://schemas.openxmlformats.org/officeDocument/2006/relationships/hyperlink" Target="http://www.rukp.ru/loto/russkoe-loto-201.html" TargetMode="External"/><Relationship Id="rId122" Type="http://schemas.openxmlformats.org/officeDocument/2006/relationships/hyperlink" Target="http://www.rukp.ru/poker/4855.html" TargetMode="External"/><Relationship Id="rId164" Type="http://schemas.openxmlformats.org/officeDocument/2006/relationships/hyperlink" Target="http://www.rukp.ru/shakhmaty/shakhmaty/shakhmaty-olimpijskie-30.html" TargetMode="External"/><Relationship Id="rId371" Type="http://schemas.openxmlformats.org/officeDocument/2006/relationships/hyperlink" Target="http://www.rukp.ru/shakhmaty/shakhmaty/shakhmaty-royal-lyuks.html" TargetMode="External"/><Relationship Id="rId427" Type="http://schemas.openxmlformats.org/officeDocument/2006/relationships/hyperlink" Target="http://www.rukp.ru/nastolnye-igry/igra-kartochnaya-kanobu-kamen-nozhnitsy-bumaga.html" TargetMode="External"/><Relationship Id="rId469" Type="http://schemas.openxmlformats.org/officeDocument/2006/relationships/hyperlink" Target="http://www.rukp.ru/component/jshopping/product/view/31/1505.html?Itemid=0" TargetMode="External"/><Relationship Id="rId26" Type="http://schemas.openxmlformats.org/officeDocument/2006/relationships/hyperlink" Target="http://www.rukp.ru/nardy/backgammon-souvenir/nardy-mishki-v-lesu140122150330.html" TargetMode="External"/><Relationship Id="rId231" Type="http://schemas.openxmlformats.org/officeDocument/2006/relationships/hyperlink" Target="http://www.rukp.ru/cards/100-plastik/igralnye-karty-100-plastik-opti-55-l.html" TargetMode="External"/><Relationship Id="rId273" Type="http://schemas.openxmlformats.org/officeDocument/2006/relationships/hyperlink" Target="http://www.rukp.ru/gadalnye-karty-taro/gadalnye-karty-taro-marsel.html" TargetMode="External"/><Relationship Id="rId329" Type="http://schemas.openxmlformats.org/officeDocument/2006/relationships/hyperlink" Target="http://www.rukp.ru/component/jshopping/pesochnye-chasy-optom/pesochnye-chasy-8.html?Itemid=0" TargetMode="External"/><Relationship Id="rId480" Type="http://schemas.openxmlformats.org/officeDocument/2006/relationships/hyperlink" Target="http://www.rukp.ru/nardy/backgammon-souvenir/nardy-kozhanye-alligator-srednie-v-diplomate-rossiya-derevo-50kh25kh5-sm.html" TargetMode="External"/><Relationship Id="rId68" Type="http://schemas.openxmlformats.org/officeDocument/2006/relationships/hyperlink" Target="http://www.rukp.ru/domino/domino-4820.html" TargetMode="External"/><Relationship Id="rId133" Type="http://schemas.openxmlformats.org/officeDocument/2006/relationships/hyperlink" Target="http://www.rukp.ru/nastolnye-igry/kormushka-dlya-ptits-zakrytaya-soberi-sam.html" TargetMode="External"/><Relationship Id="rId175" Type="http://schemas.openxmlformats.org/officeDocument/2006/relationships/hyperlink" Target="http://www.rukp.ru/shakhmaty/shakhmaty/shakhmaty-olimpijskie-42.html" TargetMode="External"/><Relationship Id="rId340" Type="http://schemas.openxmlformats.org/officeDocument/2006/relationships/hyperlink" Target="http://www.rukp.ru/nastolnye-igry/kartochnaya-igra-uno-ultra-2-0.html" TargetMode="External"/><Relationship Id="rId200" Type="http://schemas.openxmlformats.org/officeDocument/2006/relationships/hyperlink" Target="http://www.rukp.ru/shakhmaty/shakhmaty/shakhmaty-zamok-bolshie.html" TargetMode="External"/><Relationship Id="rId382" Type="http://schemas.openxmlformats.org/officeDocument/2006/relationships/hyperlink" Target="http://www.rukp.ru/nardy/nardy-byudzhetnye/nardy-shashki-lisa-50-kh-50.html" TargetMode="External"/><Relationship Id="rId438" Type="http://schemas.openxmlformats.org/officeDocument/2006/relationships/hyperlink" Target="http://www.rukp.ru/cards/100-plastik/igralnye-karty-dlya-pokera-texas-holdem-100-plastik-jumbo-index-sinie.html" TargetMode="External"/><Relationship Id="rId242" Type="http://schemas.openxmlformats.org/officeDocument/2006/relationships/hyperlink" Target="http://www.rukp.ru/cards/kolektsionnie-karty/kollektsionnye-karty-prezident-kennedi-i-ego-semya-55-listov.html" TargetMode="External"/><Relationship Id="rId284" Type="http://schemas.openxmlformats.org/officeDocument/2006/relationships/hyperlink" Target="http://www.rukp.ru/nardy/nardy-byudzhetnye/nardy-shashki-zelenyj-uzor-50kh50.html" TargetMode="External"/><Relationship Id="rId491" Type="http://schemas.openxmlformats.org/officeDocument/2006/relationships/hyperlink" Target="http://www.rukp.ru/shakhmaty/shakhmaty/shakhmaty-tsezar-malye.html" TargetMode="External"/><Relationship Id="rId505" Type="http://schemas.openxmlformats.org/officeDocument/2006/relationships/hyperlink" Target="http://www.rukp.ru/component/jshopping/bee-bicycle-tally-ho-aviator-uspc-company/igralnye-karty-bee-92-sinie-54-lista.html?Itemid=0" TargetMode="External"/><Relationship Id="rId37" Type="http://schemas.openxmlformats.org/officeDocument/2006/relationships/hyperlink" Target="http://www.rukp.ru/cards/professionalnye-kolody/igralnye-karty-dyuk-55-l.html" TargetMode="External"/><Relationship Id="rId79" Type="http://schemas.openxmlformats.org/officeDocument/2006/relationships/hyperlink" Target="http://www.rukp.ru/domino/domino-4833.html" TargetMode="External"/><Relationship Id="rId102" Type="http://schemas.openxmlformats.org/officeDocument/2006/relationships/hyperlink" Target="http://www.rukp.ru/nardy/backgammon-souvenir/nardy-georgiy-pobedonosets.html" TargetMode="External"/><Relationship Id="rId144" Type="http://schemas.openxmlformats.org/officeDocument/2006/relationships/hyperlink" Target="http://www.rukp.ru/component/jshopping/shakhmaty-optom-rossiya/shakhmaty-pokhodnye-230-kh-115-kh-45.html?Itemid=0" TargetMode="External"/><Relationship Id="rId90" Type="http://schemas.openxmlformats.org/officeDocument/2006/relationships/hyperlink" Target="http://www.rukp.ru/nardy/nardy-byudzhetnye/nardy-shashki-tadzh-makhal-60kh60.html" TargetMode="External"/><Relationship Id="rId186" Type="http://schemas.openxmlformats.org/officeDocument/2006/relationships/hyperlink" Target="http://www.rukp.ru/shakhmaty/shakhmaty/shakhmaty-2v1-malye131213191122.html" TargetMode="External"/><Relationship Id="rId351" Type="http://schemas.openxmlformats.org/officeDocument/2006/relationships/hyperlink" Target="http://www.rukp.ru/component/jshopping/product/view/37/646.html?Itemid=0" TargetMode="External"/><Relationship Id="rId393" Type="http://schemas.openxmlformats.org/officeDocument/2006/relationships/hyperlink" Target="http://www.rukp.ru/component/jshopping/shakhmaty-optom-rossiya/shakhmaty-turnirnye-buk-larets.html?Itemid=0" TargetMode="External"/><Relationship Id="rId407" Type="http://schemas.openxmlformats.org/officeDocument/2006/relationships/hyperlink" Target="http://www.rukp.ru/cards/professionalnye-kolody/karty-dlya-pokera-4-aces.html" TargetMode="External"/><Relationship Id="rId449" Type="http://schemas.openxmlformats.org/officeDocument/2006/relationships/hyperlink" Target="http://www.rukp.ru/domino/domino-d6-v-reznoj-dub-shkatulke-sirin-i-alkonost-pesn-radosti-i-pechali.html" TargetMode="External"/><Relationship Id="rId211" Type="http://schemas.openxmlformats.org/officeDocument/2006/relationships/hyperlink" Target="http://www.rukp.ru/nabory-3v1/nardy-shashki-shakhmaty-4.html" TargetMode="External"/><Relationship Id="rId253" Type="http://schemas.openxmlformats.org/officeDocument/2006/relationships/hyperlink" Target="http://www.rukp.ru/cards/pasyansnie-karti/pasyansnye-karty-tsvety.html" TargetMode="External"/><Relationship Id="rId295" Type="http://schemas.openxmlformats.org/officeDocument/2006/relationships/hyperlink" Target="http://www.rukp.ru/nardy/nardy-byudzhetnye/nardy-shashki-volk-i-orel-40x40.html" TargetMode="External"/><Relationship Id="rId309" Type="http://schemas.openxmlformats.org/officeDocument/2006/relationships/hyperlink" Target="http://www.rukp.ru/poker/pokernyj-nabor-na-500-fishek-pro-poker.html" TargetMode="External"/><Relationship Id="rId460" Type="http://schemas.openxmlformats.org/officeDocument/2006/relationships/hyperlink" Target="http://www.rukp.ru/nardy/backgammon-souvenir/nardy-kozhanye-serebro-v-diplomate-derevo-60-kh-30-kh-5.html" TargetMode="External"/><Relationship Id="rId516" Type="http://schemas.openxmlformats.org/officeDocument/2006/relationships/drawing" Target="../drawings/drawing1.xml"/><Relationship Id="rId48" Type="http://schemas.openxmlformats.org/officeDocument/2006/relationships/hyperlink" Target="http://www.rukp.ru/cards/professionalnye-kolody/igralnye-karty-super-lyuks-32-l.html" TargetMode="External"/><Relationship Id="rId113" Type="http://schemas.openxmlformats.org/officeDocument/2006/relationships/hyperlink" Target="http://www.rukp.ru/nastolnye-igry/nastolnaya-igra-100500-slov.html" TargetMode="External"/><Relationship Id="rId320" Type="http://schemas.openxmlformats.org/officeDocument/2006/relationships/hyperlink" Target="http://www.rukp.ru/poker/mashinka-shuz-dlya-peremeshivaniya-kart.html" TargetMode="External"/><Relationship Id="rId155" Type="http://schemas.openxmlformats.org/officeDocument/2006/relationships/hyperlink" Target="http://www.rukp.ru/shakhmaty/shakhmatnye-stoly/shakhmatnyj-stol-debyut131119183742.html" TargetMode="External"/><Relationship Id="rId197" Type="http://schemas.openxmlformats.org/officeDocument/2006/relationships/hyperlink" Target="http://www.rukp.ru/shakhmaty/shakhmaty/shakhmaty-staropolskie.html" TargetMode="External"/><Relationship Id="rId362" Type="http://schemas.openxmlformats.org/officeDocument/2006/relationships/hyperlink" Target="http://www.rukp.ru/nardy/backgammon-souvenir/nardy-4867.html" TargetMode="External"/><Relationship Id="rId418" Type="http://schemas.openxmlformats.org/officeDocument/2006/relationships/hyperlink" Target="http://www.rukp.ru/component/jshopping/slajmy-optom/slajm-flaffi-mini.html?Itemid=0" TargetMode="External"/><Relationship Id="rId222" Type="http://schemas.openxmlformats.org/officeDocument/2006/relationships/hyperlink" Target="http://www.rukp.ru/component/jshopping/search/result.html?Itemid=0" TargetMode="External"/><Relationship Id="rId264" Type="http://schemas.openxmlformats.org/officeDocument/2006/relationships/hyperlink" Target="http://www.rukp.ru/gadalnye-karty-taro/gadalnye-karty-taro-universalnoe.html" TargetMode="External"/><Relationship Id="rId471" Type="http://schemas.openxmlformats.org/officeDocument/2006/relationships/hyperlink" Target="http://www.rukp.ru/poker/pokernyj-nabor-ultimate-200-fishek-14-gr-2-kolody-s-nominalom.html" TargetMode="External"/><Relationship Id="rId17" Type="http://schemas.openxmlformats.org/officeDocument/2006/relationships/hyperlink" Target="http://www.rukp.ru/nardy/backgammon-souvenir/nardy-gerb-rossii.html" TargetMode="External"/><Relationship Id="rId59" Type="http://schemas.openxmlformats.org/officeDocument/2006/relationships/hyperlink" Target="http://www.rukp.ru/poker/mashinka-dlya-peremeshivaniya-igralnykh-kart-s-ruchnym-mekhanizmom.html" TargetMode="External"/><Relationship Id="rId124" Type="http://schemas.openxmlformats.org/officeDocument/2006/relationships/hyperlink" Target="http://www.rukp.ru/new.html" TargetMode="External"/><Relationship Id="rId70" Type="http://schemas.openxmlformats.org/officeDocument/2006/relationships/hyperlink" Target="http://www.rukp.ru/domino/domino-4822.html" TargetMode="External"/><Relationship Id="rId166" Type="http://schemas.openxmlformats.org/officeDocument/2006/relationships/hyperlink" Target="http://www.rukp.ru/component/jshopping/product/view/18/941.html?Item" TargetMode="External"/><Relationship Id="rId331" Type="http://schemas.openxmlformats.org/officeDocument/2006/relationships/hyperlink" Target="http://www.rukp.ru/component/jshopping/pesochnye-chasy-optom/pesochnye-chasy-17.html?Itemid=0" TargetMode="External"/><Relationship Id="rId373" Type="http://schemas.openxmlformats.org/officeDocument/2006/relationships/hyperlink" Target="http://www.rukp.ru/component/jshopping/shakhmaty-optom-rossiya/shakhmaty-bitva-pri-vaterloo.html?Itemid=0" TargetMode="External"/><Relationship Id="rId429" Type="http://schemas.openxmlformats.org/officeDocument/2006/relationships/hyperlink" Target="http://www.rukp.ru/nastolnye-igry/karty-igralnye-uno-mattel.html" TargetMode="External"/><Relationship Id="rId1" Type="http://schemas.openxmlformats.org/officeDocument/2006/relationships/hyperlink" Target="http://www.rukp.ru/cards/russkaya-seriya/igralnye-karty-russkij-standart-36-l.html" TargetMode="External"/><Relationship Id="rId233" Type="http://schemas.openxmlformats.org/officeDocument/2006/relationships/hyperlink" Target="http://www.rukp.ru/cards/dvoynie-nabori/kartochnyj-nabor-100-plastik-bridzh.html" TargetMode="External"/><Relationship Id="rId440" Type="http://schemas.openxmlformats.org/officeDocument/2006/relationships/hyperlink" Target="http://www.rukp.ru/loto/loto-podarochnoe-bogatyri-v-reznoj-shkatulke-iz-morenogo-yasenya.html" TargetMode="External"/><Relationship Id="rId28" Type="http://schemas.openxmlformats.org/officeDocument/2006/relationships/hyperlink" Target="http://www.rukp.ru/nardy/backgammon-souvenir/nardy-mednyj-vsadnik.html" TargetMode="External"/><Relationship Id="rId275" Type="http://schemas.openxmlformats.org/officeDocument/2006/relationships/hyperlink" Target="http://www.rukp.ru/gadalnye-karty-taro/gadalnye-karty-egorov.html" TargetMode="External"/><Relationship Id="rId300" Type="http://schemas.openxmlformats.org/officeDocument/2006/relationships/hyperlink" Target="http://www.rukp.ru/nardy/nardy-byudzhetnye/nardy-shashki-medved-60kh60.html" TargetMode="External"/><Relationship Id="rId482" Type="http://schemas.openxmlformats.org/officeDocument/2006/relationships/hyperlink" Target="http://www.rukp.ru/nardy/backgammon-souvenir/nardy-kozhanye-piton-bolshie-rossiya-derevo-60kh25kh5-sm.html" TargetMode="External"/><Relationship Id="rId81" Type="http://schemas.openxmlformats.org/officeDocument/2006/relationships/hyperlink" Target="http://www.rukp.ru/component/jshopping/shakhmaty-optom-rossiya/shahmati-4837.html?Itemid=0" TargetMode="External"/><Relationship Id="rId135" Type="http://schemas.openxmlformats.org/officeDocument/2006/relationships/hyperlink" Target="http://www.rukp.ru/new.html" TargetMode="External"/><Relationship Id="rId177" Type="http://schemas.openxmlformats.org/officeDocument/2006/relationships/hyperlink" Target="http://www.rukp.ru/component/jshopping/search/result.html?Itemi" TargetMode="External"/><Relationship Id="rId342" Type="http://schemas.openxmlformats.org/officeDocument/2006/relationships/hyperlink" Target="http://www.rukp.ru/nastolnye-igry/igra-krokodil-malenkaya.html" TargetMode="External"/><Relationship Id="rId384" Type="http://schemas.openxmlformats.org/officeDocument/2006/relationships/hyperlink" Target="http://www.rukp.ru/igralnye-kosti/kosti-igralnye-15-mm-1-sht.html" TargetMode="External"/><Relationship Id="rId202" Type="http://schemas.openxmlformats.org/officeDocument/2006/relationships/hyperlink" Target="http://www.rukp.ru/shakhmaty/shakhmaty/shakhmaty-angliya-kamennye.html" TargetMode="External"/><Relationship Id="rId244" Type="http://schemas.openxmlformats.org/officeDocument/2006/relationships/hyperlink" Target="http://www.rukp.ru/cards/kolektsionnie-karty/kollektsionnye-karty-golf-karikatura-55-listov.html" TargetMode="External"/><Relationship Id="rId39" Type="http://schemas.openxmlformats.org/officeDocument/2006/relationships/hyperlink" Target="http://www.rukp.ru/cards/professionalnye-kolody/igralnye-karty-khils-55-l.html" TargetMode="External"/><Relationship Id="rId286" Type="http://schemas.openxmlformats.org/officeDocument/2006/relationships/hyperlink" Target="http://www.rukp.ru/nardy/nardy-byudzhetnye/nardy-shashki-bordovyj-uzor-40x40.html" TargetMode="External"/><Relationship Id="rId451" Type="http://schemas.openxmlformats.org/officeDocument/2006/relationships/hyperlink" Target="http://www.rukp.ru/component/jshopping/product/view/31/1480.html?Itemid=0" TargetMode="External"/><Relationship Id="rId493" Type="http://schemas.openxmlformats.org/officeDocument/2006/relationships/hyperlink" Target="http://www.rukp.ru/component/jshopping/bee-bicycle-tally-ho-aviator-uspc-company/igralnye-karty-bee-77-jumbo-pchela-77-dzhambo-54-l-sinie.html?Itemid=0" TargetMode="External"/><Relationship Id="rId507" Type="http://schemas.openxmlformats.org/officeDocument/2006/relationships/hyperlink" Target="&#1053;&#1086;&#1074;&#1072;&#1103;%20&#1087;&#1072;&#1087;&#1082;&#1072;\470-20%20(1).jpg" TargetMode="External"/><Relationship Id="rId50" Type="http://schemas.openxmlformats.org/officeDocument/2006/relationships/hyperlink" Target="http://www.rukp.ru/cards/professionalnye-kolody/igralnye-karty-ukraina-36-l.html" TargetMode="External"/><Relationship Id="rId104" Type="http://schemas.openxmlformats.org/officeDocument/2006/relationships/hyperlink" Target="http://www.rukp.ru/nardy/backgammon-souvenir/nardy-bykovie-mini-sobor.html" TargetMode="External"/><Relationship Id="rId146" Type="http://schemas.openxmlformats.org/officeDocument/2006/relationships/hyperlink" Target="http://www.rukp.ru/component/jshopping/shakhmaty-optom-rossiya/shakhmaty-3-v-1-400-kh-200-kh-36.html?Itemid=0" TargetMode="External"/><Relationship Id="rId188" Type="http://schemas.openxmlformats.org/officeDocument/2006/relationships/hyperlink" Target="http://www.rukp.ru/shakhmaty/shakhmaty/shakhmaty-tornament-4.html" TargetMode="External"/><Relationship Id="rId311" Type="http://schemas.openxmlformats.org/officeDocument/2006/relationships/hyperlink" Target="http://www.rukp.ru/poker/diplomat-dlya-pokera-royal-flesh-na-100-fishek.html" TargetMode="External"/><Relationship Id="rId353" Type="http://schemas.openxmlformats.org/officeDocument/2006/relationships/hyperlink" Target="http://www.rukp.ru/shakhmaty/shakhmaty/shakhmaty-indiiskie.html" TargetMode="External"/><Relationship Id="rId395" Type="http://schemas.openxmlformats.org/officeDocument/2006/relationships/hyperlink" Target="http://www.rukp.ru/nardy/backgammon-souvenir/nardy-shashki-2v1-gerb-rossii-dorozhnye-iz-massiva-duba-36-x-46.html" TargetMode="External"/><Relationship Id="rId409" Type="http://schemas.openxmlformats.org/officeDocument/2006/relationships/hyperlink" Target="http://www.rukp.ru/component/jshopping/bee-bicycle-tally-ho-aviator-uspc-company/igralnye-karty-bicycle-mini-krasnye.html?Itemid=0" TargetMode="External"/><Relationship Id="rId92" Type="http://schemas.openxmlformats.org/officeDocument/2006/relationships/hyperlink" Target="http://www.rukp.ru/loto/podarochnoe-russkoe-loto.html" TargetMode="External"/><Relationship Id="rId213" Type="http://schemas.openxmlformats.org/officeDocument/2006/relationships/hyperlink" Target="http://www.rukp.ru/nabory-3v1/nardy-shashki-shakhmaty-konsul.html" TargetMode="External"/><Relationship Id="rId420" Type="http://schemas.openxmlformats.org/officeDocument/2006/relationships/hyperlink" Target="http://www.rukp.ru/component/jshopping/slajmy-optom/slajm-flaffi.html?Itemid=0" TargetMode="External"/><Relationship Id="rId255" Type="http://schemas.openxmlformats.org/officeDocument/2006/relationships/hyperlink" Target="http://www.rukp.ru/cards/pasyansnie-karti/pasyansnye-karty-mone.html" TargetMode="External"/><Relationship Id="rId297" Type="http://schemas.openxmlformats.org/officeDocument/2006/relationships/hyperlink" Target="http://www.rukp.ru/nardy/nardy-byudzhetnye/nardy-shashki-volk-i-orel-60kh60.html" TargetMode="External"/><Relationship Id="rId462" Type="http://schemas.openxmlformats.org/officeDocument/2006/relationships/hyperlink" Target="http://www.rukp.ru/igralnye-kosti/kosti-igralnye-plastikovye-12-mm-1-sht-tsvet-zheltyj.html" TargetMode="External"/><Relationship Id="rId115" Type="http://schemas.openxmlformats.org/officeDocument/2006/relationships/hyperlink" Target="http://www.rukp.ru/cards/100-plastik/karty-dlya-pokera-texas-hold-em-poker-cards-100-plastik-jumbo-index.html" TargetMode="External"/><Relationship Id="rId157" Type="http://schemas.openxmlformats.org/officeDocument/2006/relationships/hyperlink" Target="http://www.rukp.ru/shakhmaty/shakhmatnye-figury/shakhmatnye-figury-5-v-derevyannom-bokse.html" TargetMode="External"/><Relationship Id="rId322" Type="http://schemas.openxmlformats.org/officeDocument/2006/relationships/hyperlink" Target="http://www.rukp.ru/igralnye-kosti/kosti-5.html" TargetMode="External"/><Relationship Id="rId364" Type="http://schemas.openxmlformats.org/officeDocument/2006/relationships/hyperlink" Target="http://www.rukp.ru/poker/nabor-dlya-pokera-wood-na-100-fishek.html" TargetMode="External"/><Relationship Id="rId61" Type="http://schemas.openxmlformats.org/officeDocument/2006/relationships/hyperlink" Target="http://www.rukp.ru/gadalnye-karty-taro/gadalnye-karty-taro-faraona.html" TargetMode="External"/><Relationship Id="rId199" Type="http://schemas.openxmlformats.org/officeDocument/2006/relationships/hyperlink" Target="http://www.rukp.ru/shakhmaty/shakhmaty/shakhmaty-vizantijskie.html" TargetMode="External"/><Relationship Id="rId19" Type="http://schemas.openxmlformats.org/officeDocument/2006/relationships/hyperlink" Target="http://www.rukp.ru/nardy/backgammon-souvenir/nardy-fregat.html" TargetMode="External"/><Relationship Id="rId224" Type="http://schemas.openxmlformats.org/officeDocument/2006/relationships/hyperlink" Target="http://www.rukp.ru/cards/professionalnye-kolody/igralnye-karty-klub-star-55-l.html" TargetMode="External"/><Relationship Id="rId266" Type="http://schemas.openxmlformats.org/officeDocument/2006/relationships/hyperlink" Target="http://www.rukp.ru/gadalnye-karty-taro/gadalnye-karty-taro-vselenskoe.html" TargetMode="External"/><Relationship Id="rId431" Type="http://schemas.openxmlformats.org/officeDocument/2006/relationships/hyperlink" Target="http://www.rukp.ru/component/jshopping/bee-bicycle-tally-ho-aviator-uspc-company/igralnye-karty-bicycle-standard-bajsikl-standart-sinie.html?Itemid=0" TargetMode="External"/><Relationship Id="rId473" Type="http://schemas.openxmlformats.org/officeDocument/2006/relationships/hyperlink" Target="http://www.rukp.ru/cards/100-plastik/karty-dlya-pokera-monte-carlo-100-plastik-jumbo-index.html" TargetMode="External"/><Relationship Id="rId30" Type="http://schemas.openxmlformats.org/officeDocument/2006/relationships/hyperlink" Target="http://www.rukp.ru/cards/professionalnye-kolody/igralnye-karty-klassik-55-l.html" TargetMode="External"/><Relationship Id="rId126" Type="http://schemas.openxmlformats.org/officeDocument/2006/relationships/hyperlink" Target="http://www.rukp.ru/nastolnye-igry/karty-fokusnye-stripped.html" TargetMode="External"/><Relationship Id="rId168" Type="http://schemas.openxmlformats.org/officeDocument/2006/relationships/hyperlink" Target="http://www.rukp.ru/shakhmaty/shakhmaty/shakhmaty-izumrud-36.html" TargetMode="External"/><Relationship Id="rId333" Type="http://schemas.openxmlformats.org/officeDocument/2006/relationships/hyperlink" Target="http://www.rukp.ru/component/jshopping/nabory-dlya-golfa-optom/nabor-dlya-golfa-v-kozhanom-kejse.html?Itemid=0" TargetMode="External"/><Relationship Id="rId72" Type="http://schemas.openxmlformats.org/officeDocument/2006/relationships/hyperlink" Target="http://www.rukp.ru/domino/domino-4826.html" TargetMode="External"/><Relationship Id="rId375" Type="http://schemas.openxmlformats.org/officeDocument/2006/relationships/hyperlink" Target="http://www.rukp.ru/component/jshopping/shakhmaty-optom-rossiya/igrovoj-nabor-shakhmaty-shashki-nardy-domino-karty-kosti-fishki-dlya-pokera-44kh44-sm.html?Itemid=0" TargetMode="External"/><Relationship Id="rId3" Type="http://schemas.openxmlformats.org/officeDocument/2006/relationships/hyperlink" Target="http://www.rukp.ru/cards/russkaya-seriya/igralnye-karty-slavyanskie-36-l.html" TargetMode="External"/><Relationship Id="rId235" Type="http://schemas.openxmlformats.org/officeDocument/2006/relationships/hyperlink" Target="http://www.rukp.ru/cards/dvoynie-nabori/kartochnyj-nabor-standart.html" TargetMode="External"/><Relationship Id="rId277" Type="http://schemas.openxmlformats.org/officeDocument/2006/relationships/hyperlink" Target="http://www.rukp.ru/nardy/backgammon-souvenir/nardi-4851.html" TargetMode="External"/><Relationship Id="rId400" Type="http://schemas.openxmlformats.org/officeDocument/2006/relationships/hyperlink" Target="http://www.rukp.ru/domino/domino-d6-professionalnoe-v-derevyannoj-shkatulke-s-zamshej.html" TargetMode="External"/><Relationship Id="rId442" Type="http://schemas.openxmlformats.org/officeDocument/2006/relationships/hyperlink" Target="http://www.rukp.ru/loto/russkoe-loto-okhotniki-na-privale-v-shkatulke-iz-morenogo-yasenya.html" TargetMode="External"/><Relationship Id="rId484" Type="http://schemas.openxmlformats.org/officeDocument/2006/relationships/hyperlink" Target="http://www.rukp.ru/nardy/backgammon-souvenir/nardy-kozhanye-kobra-srednie-s-ruchkoj-rossiya-derevo-50kh25kh5-sm.html" TargetMode="External"/><Relationship Id="rId137" Type="http://schemas.openxmlformats.org/officeDocument/2006/relationships/hyperlink" Target="http://www.rukp.ru/loto/igra-ob-edovskoe-russkoe-loto-v-korichnevoj-kartonnoj-korobke-255-190-60.html" TargetMode="External"/><Relationship Id="rId302" Type="http://schemas.openxmlformats.org/officeDocument/2006/relationships/hyperlink" Target="http://www.rukp.ru/nardy/nardy-byudzhetnye/nardy-shashki-loshad-50kh50.html" TargetMode="External"/><Relationship Id="rId344" Type="http://schemas.openxmlformats.org/officeDocument/2006/relationships/hyperlink" Target="http://www.rukp.ru/nastolnye-igry/memo-igra-pinap.html" TargetMode="External"/><Relationship Id="rId41" Type="http://schemas.openxmlformats.org/officeDocument/2006/relationships/hyperlink" Target="http://www.rukp.ru/cards/professionalnye-kolody/igralnye-karty-opti-bridzh-55-l.html" TargetMode="External"/><Relationship Id="rId83" Type="http://schemas.openxmlformats.org/officeDocument/2006/relationships/hyperlink" Target="http://www.rukp.ru/component/jshopping/shakhmaty-optom-rossiya/shahmati-4839.html?Itemid=0" TargetMode="External"/><Relationship Id="rId179" Type="http://schemas.openxmlformats.org/officeDocument/2006/relationships/hyperlink" Target="http://www.rukp.ru/shakhmaty/shakhmaty/shakhmaty-magnit-inkrustatsiya.html" TargetMode="External"/><Relationship Id="rId386" Type="http://schemas.openxmlformats.org/officeDocument/2006/relationships/hyperlink" Target="http://www.rukp.ru/shakhmaty/shakhmaty/shakhmaty-asi-derevo-42-kh-42-kh-4-sm.html" TargetMode="External"/><Relationship Id="rId190" Type="http://schemas.openxmlformats.org/officeDocument/2006/relationships/hyperlink" Target="http://www.rukp.ru/shakhmaty/shakhmaty/shakhmaty-royal.html" TargetMode="External"/><Relationship Id="rId204" Type="http://schemas.openxmlformats.org/officeDocument/2006/relationships/hyperlink" Target="http://www.rukp.ru/shakhmaty/shakhmaty/shakhmaty-gryunvald-kamennye.html" TargetMode="External"/><Relationship Id="rId246" Type="http://schemas.openxmlformats.org/officeDocument/2006/relationships/hyperlink" Target="http://www.rukp.ru/cards/kolektsionnie-karty/kollektsionnye-karty-myunkhen-55-listov.html" TargetMode="External"/><Relationship Id="rId288" Type="http://schemas.openxmlformats.org/officeDocument/2006/relationships/hyperlink" Target="http://www.rukp.ru/nardy/nardy-byudzhetnye/nardy-shashki-bordovyj-uzor-60kh60.html" TargetMode="External"/><Relationship Id="rId411" Type="http://schemas.openxmlformats.org/officeDocument/2006/relationships/hyperlink" Target="http://www.rukp.ru/shashki/shashki-s-kartonnym-polem.html" TargetMode="External"/><Relationship Id="rId453" Type="http://schemas.openxmlformats.org/officeDocument/2006/relationships/hyperlink" Target="http://www.rukp.ru/nardy/backgammon-souvenir/nardy-shashki-2v1-bogatyri-dorozhnye-iz-massiva-morenogo-yasenya-36x46.html" TargetMode="External"/><Relationship Id="rId509" Type="http://schemas.openxmlformats.org/officeDocument/2006/relationships/hyperlink" Target="&#1053;&#1086;&#1074;&#1072;&#1103;%20&#1087;&#1072;&#1087;&#1082;&#1072;\141-17.jpg" TargetMode="External"/><Relationship Id="rId106" Type="http://schemas.openxmlformats.org/officeDocument/2006/relationships/hyperlink" Target="http://www.rukp.ru/component/jshopping/bee-bicycle-tally-ho-aviator-uspc-company/igralnye-karty-aviator.html?Itemid=0" TargetMode="External"/><Relationship Id="rId313" Type="http://schemas.openxmlformats.org/officeDocument/2006/relationships/hyperlink" Target="http://www.rukp.ru/poker/diplomat-dlya-pokera-royal-flesh-na-200-fishek.html" TargetMode="External"/><Relationship Id="rId495" Type="http://schemas.openxmlformats.org/officeDocument/2006/relationships/hyperlink" Target="http://www.rukp.ru/nardy/nardy-bolshie-venge-risunok-serebro-ptitsy.html" TargetMode="External"/><Relationship Id="rId10" Type="http://schemas.openxmlformats.org/officeDocument/2006/relationships/hyperlink" Target="http://www.rukp.ru/cards/russkaya-seriya/igralnye-karty-dinastiya-romanovykh-55-l.html" TargetMode="External"/><Relationship Id="rId52" Type="http://schemas.openxmlformats.org/officeDocument/2006/relationships/hyperlink" Target="http://www.rukp.ru/cards/professionalnye-kolody/igralnye-karty-uzory-polosy-55-listov.html" TargetMode="External"/><Relationship Id="rId94" Type="http://schemas.openxmlformats.org/officeDocument/2006/relationships/hyperlink" Target="http://www.rukp.ru/loto/podarochnoe-russkoe-loto-temnoe-rospis.html" TargetMode="External"/><Relationship Id="rId148" Type="http://schemas.openxmlformats.org/officeDocument/2006/relationships/hyperlink" Target="http://www.rukp.ru/component/jshopping/shakhmaty-optom-rossiya/shakhmaty-velikaya-otechestvennaya-vojna-tsinkovyj-splav-chernenye.html?Itemid=0" TargetMode="External"/><Relationship Id="rId355" Type="http://schemas.openxmlformats.org/officeDocument/2006/relationships/hyperlink" Target="http://www.rukp.ru/nardy/nardy-byudzhetnye/nardy-shashki-leopardy-50kh50.html" TargetMode="External"/><Relationship Id="rId397" Type="http://schemas.openxmlformats.org/officeDocument/2006/relationships/hyperlink" Target="http://www.rukp.ru/nastolnye-igry/nastolnaya-igra-monopoliya-rossiya.html" TargetMode="External"/><Relationship Id="rId215" Type="http://schemas.openxmlformats.org/officeDocument/2006/relationships/hyperlink" Target="http://www.rukp.ru/cards/kolektsionnie-karty/kollektsionnye-karty-chernyj-russkij-55-listov.html" TargetMode="External"/><Relationship Id="rId257" Type="http://schemas.openxmlformats.org/officeDocument/2006/relationships/hyperlink" Target="http://www.rukp.ru/cards/pasyansnie-karti/pasyansnye-karty-mini-pasyans.html" TargetMode="External"/><Relationship Id="rId422" Type="http://schemas.openxmlformats.org/officeDocument/2006/relationships/hyperlink" Target="http://www.rukp.ru/component/jshopping/slajmy-optom/slajm-s-magnitom.html?Itemid=0" TargetMode="External"/><Relationship Id="rId464" Type="http://schemas.openxmlformats.org/officeDocument/2006/relationships/hyperlink" Target="http://www.rukp.ru/nardy/backgammon-souvenir/nardy-shashki-2v1-vityaz-na-raspute-dorozhnye-iz-massiva-morenogo-yasenya-36x46.html" TargetMode="External"/><Relationship Id="rId299" Type="http://schemas.openxmlformats.org/officeDocument/2006/relationships/hyperlink" Target="http://www.rukp.ru/nardy/nardy-byudzhetnye/nardy-shashki-medved-50kh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DK1568"/>
  <sheetViews>
    <sheetView tabSelected="1" zoomScale="80" zoomScaleNormal="80" workbookViewId="0">
      <pane ySplit="10" topLeftCell="A11" activePane="bottomLeft" state="frozen"/>
      <selection pane="bottomLeft" activeCell="G46" sqref="G46"/>
    </sheetView>
  </sheetViews>
  <sheetFormatPr defaultColWidth="9.109375" defaultRowHeight="36.6" customHeight="1" x14ac:dyDescent="0.3"/>
  <cols>
    <col min="1" max="1" width="19.88671875" style="49" customWidth="1"/>
    <col min="2" max="2" width="86.109375" style="9" customWidth="1"/>
    <col min="3" max="3" width="22.6640625" style="361" customWidth="1"/>
    <col min="4" max="4" width="18" style="148" customWidth="1"/>
    <col min="5" max="5" width="14.5546875" style="149" customWidth="1"/>
    <col min="6" max="6" width="13.6640625" style="150" customWidth="1"/>
    <col min="7" max="7" width="31.5546875" style="151" customWidth="1"/>
    <col min="8" max="31" width="0" style="9" hidden="1" customWidth="1"/>
    <col min="32" max="32" width="13.6640625" style="365" customWidth="1"/>
    <col min="33" max="33" width="9.109375" style="365"/>
    <col min="34" max="34" width="31.6640625" style="365" customWidth="1"/>
    <col min="35" max="46" width="9.109375" style="365"/>
    <col min="47" max="16384" width="9.109375" style="9"/>
  </cols>
  <sheetData>
    <row r="1" spans="1:112" s="2" customFormat="1" ht="25.2" customHeight="1" x14ac:dyDescent="0.3">
      <c r="A1" s="1"/>
      <c r="B1" s="388" t="s">
        <v>0</v>
      </c>
      <c r="C1" s="389"/>
      <c r="D1" s="388"/>
      <c r="E1" s="388"/>
      <c r="AF1" s="187"/>
      <c r="AG1" s="187"/>
      <c r="AH1" s="187"/>
      <c r="AI1" s="187"/>
      <c r="AJ1" s="187"/>
      <c r="AK1" s="187"/>
      <c r="AL1" s="187"/>
      <c r="AM1" s="187"/>
      <c r="AN1" s="187"/>
      <c r="AO1" s="187"/>
      <c r="AP1" s="187"/>
      <c r="AQ1" s="187"/>
      <c r="AR1" s="187"/>
      <c r="AS1" s="187"/>
      <c r="AT1" s="187"/>
    </row>
    <row r="2" spans="1:112" s="4" customFormat="1" ht="16.95" customHeight="1" x14ac:dyDescent="0.3">
      <c r="A2" s="3"/>
      <c r="B2" s="390" t="s">
        <v>680</v>
      </c>
      <c r="C2" s="391"/>
      <c r="D2" s="390"/>
      <c r="E2" s="390"/>
      <c r="AF2" s="187"/>
      <c r="AG2" s="367"/>
      <c r="AH2" s="367"/>
      <c r="AI2" s="367"/>
      <c r="AJ2" s="367"/>
      <c r="AK2" s="367"/>
      <c r="AL2" s="367"/>
      <c r="AM2" s="367"/>
      <c r="AN2" s="367"/>
      <c r="AO2" s="367"/>
      <c r="AP2" s="367"/>
      <c r="AQ2" s="367"/>
      <c r="AR2" s="367"/>
      <c r="AS2" s="367"/>
      <c r="AT2" s="367"/>
    </row>
    <row r="3" spans="1:112" s="4" customFormat="1" ht="16.95" customHeight="1" x14ac:dyDescent="0.3">
      <c r="A3" s="3"/>
      <c r="B3" s="392" t="s">
        <v>1</v>
      </c>
      <c r="C3" s="393"/>
      <c r="D3" s="392"/>
      <c r="E3" s="392"/>
      <c r="AF3" s="187"/>
      <c r="AG3" s="367"/>
      <c r="AH3" s="367"/>
      <c r="AI3" s="367"/>
      <c r="AJ3" s="367"/>
      <c r="AK3" s="367"/>
      <c r="AL3" s="367"/>
      <c r="AM3" s="367"/>
      <c r="AN3" s="367"/>
      <c r="AO3" s="367"/>
      <c r="AP3" s="367"/>
      <c r="AQ3" s="367"/>
      <c r="AR3" s="367"/>
      <c r="AS3" s="367"/>
      <c r="AT3" s="367"/>
    </row>
    <row r="4" spans="1:112" s="4" customFormat="1" ht="16.95" customHeight="1" x14ac:dyDescent="0.3">
      <c r="A4" s="3"/>
      <c r="B4" s="392" t="s">
        <v>682</v>
      </c>
      <c r="C4" s="393"/>
      <c r="D4" s="392"/>
      <c r="E4" s="392"/>
      <c r="AF4" s="187"/>
      <c r="AG4" s="367"/>
      <c r="AH4" s="367"/>
      <c r="AI4" s="367"/>
      <c r="AJ4" s="367"/>
      <c r="AK4" s="367"/>
      <c r="AL4" s="367"/>
      <c r="AM4" s="367"/>
      <c r="AN4" s="367"/>
      <c r="AO4" s="367"/>
      <c r="AP4" s="367"/>
      <c r="AQ4" s="367"/>
      <c r="AR4" s="367"/>
      <c r="AS4" s="367"/>
      <c r="AT4" s="367"/>
    </row>
    <row r="5" spans="1:112" s="4" customFormat="1" ht="16.95" customHeight="1" x14ac:dyDescent="0.3">
      <c r="A5" s="3"/>
      <c r="B5" s="394" t="s">
        <v>681</v>
      </c>
      <c r="C5" s="395"/>
      <c r="D5" s="394"/>
      <c r="E5" s="394"/>
      <c r="AF5" s="187"/>
      <c r="AG5" s="367"/>
      <c r="AH5" s="367"/>
      <c r="AI5" s="367"/>
      <c r="AJ5" s="367"/>
      <c r="AK5" s="367"/>
      <c r="AL5" s="367"/>
      <c r="AM5" s="367"/>
      <c r="AN5" s="367"/>
      <c r="AO5" s="367"/>
      <c r="AP5" s="367"/>
      <c r="AQ5" s="367"/>
      <c r="AR5" s="367"/>
      <c r="AS5" s="367"/>
      <c r="AT5" s="367"/>
    </row>
    <row r="6" spans="1:112" s="4" customFormat="1" ht="16.95" customHeight="1" x14ac:dyDescent="0.3">
      <c r="A6" s="3"/>
      <c r="B6" s="394" t="s">
        <v>679</v>
      </c>
      <c r="C6" s="395"/>
      <c r="D6" s="394"/>
      <c r="E6" s="394"/>
      <c r="AF6" s="187"/>
      <c r="AG6" s="367"/>
      <c r="AH6" s="367"/>
      <c r="AI6" s="367"/>
      <c r="AJ6" s="367"/>
      <c r="AK6" s="367"/>
      <c r="AL6" s="367"/>
      <c r="AM6" s="367"/>
      <c r="AN6" s="367"/>
      <c r="AO6" s="367"/>
      <c r="AP6" s="367"/>
      <c r="AQ6" s="367"/>
      <c r="AR6" s="367"/>
      <c r="AS6" s="367"/>
      <c r="AT6" s="367"/>
    </row>
    <row r="7" spans="1:112" s="4" customFormat="1" ht="16.95" customHeight="1" x14ac:dyDescent="0.3">
      <c r="A7" s="3"/>
      <c r="B7" s="384" t="s">
        <v>2</v>
      </c>
      <c r="C7" s="385"/>
      <c r="D7" s="384"/>
      <c r="E7" s="384"/>
      <c r="AF7" s="187"/>
      <c r="AG7" s="367"/>
      <c r="AH7" s="367"/>
      <c r="AI7" s="367"/>
      <c r="AJ7" s="367"/>
      <c r="AK7" s="367"/>
      <c r="AL7" s="367"/>
      <c r="AM7" s="367"/>
      <c r="AN7" s="367"/>
      <c r="AO7" s="367"/>
      <c r="AP7" s="367"/>
      <c r="AQ7" s="367"/>
      <c r="AR7" s="367"/>
      <c r="AS7" s="367"/>
      <c r="AT7" s="367"/>
    </row>
    <row r="8" spans="1:112" s="4" customFormat="1" ht="16.95" customHeight="1" thickBot="1" x14ac:dyDescent="0.35">
      <c r="A8" s="3"/>
      <c r="B8" s="386" t="s">
        <v>3</v>
      </c>
      <c r="C8" s="387"/>
      <c r="D8" s="386"/>
      <c r="E8" s="386"/>
      <c r="AF8" s="187"/>
      <c r="AG8" s="367"/>
      <c r="AH8" s="367"/>
      <c r="AI8" s="367"/>
      <c r="AJ8" s="367"/>
      <c r="AK8" s="367"/>
      <c r="AL8" s="367"/>
      <c r="AM8" s="367"/>
      <c r="AN8" s="367"/>
      <c r="AO8" s="367"/>
      <c r="AP8" s="367"/>
      <c r="AQ8" s="367"/>
      <c r="AR8" s="367"/>
      <c r="AS8" s="367"/>
      <c r="AT8" s="367"/>
    </row>
    <row r="9" spans="1:112" ht="36.6" customHeight="1" thickBot="1" x14ac:dyDescent="0.35">
      <c r="A9" s="5" t="s">
        <v>4</v>
      </c>
      <c r="B9" s="256" t="s">
        <v>5</v>
      </c>
      <c r="C9" s="341" t="s">
        <v>6</v>
      </c>
      <c r="D9" s="285" t="s">
        <v>7</v>
      </c>
      <c r="E9" s="6" t="s">
        <v>8</v>
      </c>
      <c r="F9" s="7" t="s">
        <v>9</v>
      </c>
      <c r="G9" s="8" t="s">
        <v>10</v>
      </c>
      <c r="AF9" s="187"/>
      <c r="AG9" s="365" t="s">
        <v>739</v>
      </c>
    </row>
    <row r="10" spans="1:112" s="2" customFormat="1" ht="22.2" customHeight="1" thickBot="1" x14ac:dyDescent="0.35">
      <c r="A10" s="10"/>
      <c r="B10" s="257"/>
      <c r="C10" s="342"/>
      <c r="D10" s="286"/>
      <c r="E10" s="11">
        <f>SUM(E11:E670)</f>
        <v>0</v>
      </c>
      <c r="F10" s="12">
        <f>SUM(F12:F659)</f>
        <v>0</v>
      </c>
      <c r="G10" s="13"/>
      <c r="AF10" s="187"/>
      <c r="AG10" s="187">
        <v>7</v>
      </c>
      <c r="AH10" s="187"/>
      <c r="AI10" s="187"/>
      <c r="AJ10" s="187"/>
      <c r="AK10" s="187"/>
      <c r="AL10" s="187"/>
      <c r="AM10" s="187"/>
      <c r="AN10" s="187"/>
      <c r="AO10" s="187"/>
      <c r="AP10" s="187"/>
      <c r="AQ10" s="187"/>
      <c r="AR10" s="187"/>
      <c r="AS10" s="187"/>
      <c r="AT10" s="187"/>
    </row>
    <row r="11" spans="1:112" s="20" customFormat="1" ht="22.2" customHeight="1" x14ac:dyDescent="0.3">
      <c r="A11" s="14"/>
      <c r="B11" s="15" t="s">
        <v>11</v>
      </c>
      <c r="C11" s="343"/>
      <c r="D11" s="16"/>
      <c r="E11" s="17"/>
      <c r="F11" s="18"/>
      <c r="G11" s="19"/>
      <c r="AF11" s="187"/>
      <c r="AG11" s="364"/>
      <c r="AH11" s="364"/>
      <c r="AI11" s="364"/>
      <c r="AJ11" s="364"/>
      <c r="AK11" s="364"/>
      <c r="AL11" s="364"/>
      <c r="AM11" s="364"/>
      <c r="AN11" s="364"/>
      <c r="AO11" s="364"/>
      <c r="AP11" s="364"/>
      <c r="AQ11" s="364"/>
      <c r="AR11" s="364"/>
      <c r="AS11" s="364"/>
      <c r="AT11" s="364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</row>
    <row r="12" spans="1:112" s="2" customFormat="1" ht="22.2" hidden="1" customHeight="1" x14ac:dyDescent="0.3">
      <c r="A12" s="22">
        <v>1342</v>
      </c>
      <c r="B12" s="23" t="s">
        <v>16</v>
      </c>
      <c r="C12" s="326" t="s">
        <v>13</v>
      </c>
      <c r="D12" s="25">
        <v>62</v>
      </c>
      <c r="E12" s="26"/>
      <c r="F12" s="27">
        <f>D12*E12</f>
        <v>0</v>
      </c>
      <c r="G12" s="36" t="s">
        <v>29</v>
      </c>
    </row>
    <row r="13" spans="1:112" s="2" customFormat="1" ht="22.2" hidden="1" customHeight="1" x14ac:dyDescent="0.3">
      <c r="A13" s="22">
        <v>9178</v>
      </c>
      <c r="B13" s="23" t="s">
        <v>20</v>
      </c>
      <c r="C13" s="24" t="s">
        <v>13</v>
      </c>
      <c r="D13" s="25">
        <v>62</v>
      </c>
      <c r="E13" s="26"/>
      <c r="F13" s="27">
        <f t="shared" ref="F13:F93" si="0">D13*E13</f>
        <v>0</v>
      </c>
      <c r="G13" s="36" t="s">
        <v>29</v>
      </c>
    </row>
    <row r="14" spans="1:112" s="2" customFormat="1" ht="22.2" hidden="1" customHeight="1" x14ac:dyDescent="0.3">
      <c r="A14" s="22">
        <v>1434</v>
      </c>
      <c r="B14" s="23" t="s">
        <v>17</v>
      </c>
      <c r="C14" s="24" t="s">
        <v>13</v>
      </c>
      <c r="D14" s="25">
        <v>66</v>
      </c>
      <c r="E14" s="26"/>
      <c r="F14" s="27">
        <f>D14*E14</f>
        <v>0</v>
      </c>
      <c r="G14" s="36" t="s">
        <v>29</v>
      </c>
    </row>
    <row r="15" spans="1:112" s="2" customFormat="1" ht="22.2" hidden="1" customHeight="1" x14ac:dyDescent="0.3">
      <c r="A15" s="22">
        <v>1435</v>
      </c>
      <c r="B15" s="23" t="s">
        <v>18</v>
      </c>
      <c r="C15" s="24" t="s">
        <v>13</v>
      </c>
      <c r="D15" s="25">
        <v>66</v>
      </c>
      <c r="E15" s="26"/>
      <c r="F15" s="27">
        <f>D15*E15</f>
        <v>0</v>
      </c>
      <c r="G15" s="36" t="s">
        <v>29</v>
      </c>
    </row>
    <row r="16" spans="1:112" s="2" customFormat="1" ht="22.2" hidden="1" customHeight="1" x14ac:dyDescent="0.3">
      <c r="A16" s="22">
        <v>1121</v>
      </c>
      <c r="B16" s="23" t="s">
        <v>12</v>
      </c>
      <c r="C16" s="24" t="s">
        <v>13</v>
      </c>
      <c r="D16" s="25">
        <v>66</v>
      </c>
      <c r="E16" s="26"/>
      <c r="F16" s="27">
        <f>D16*E16</f>
        <v>0</v>
      </c>
      <c r="G16" s="36" t="s">
        <v>29</v>
      </c>
    </row>
    <row r="17" spans="1:46" s="2" customFormat="1" ht="22.2" hidden="1" customHeight="1" x14ac:dyDescent="0.3">
      <c r="A17" s="29">
        <v>1344</v>
      </c>
      <c r="B17" s="30" t="s">
        <v>15</v>
      </c>
      <c r="C17" s="24" t="s">
        <v>13</v>
      </c>
      <c r="D17" s="31">
        <v>66</v>
      </c>
      <c r="E17" s="26"/>
      <c r="F17" s="27">
        <f>D17*E17</f>
        <v>0</v>
      </c>
      <c r="G17" s="36" t="s">
        <v>29</v>
      </c>
    </row>
    <row r="18" spans="1:46" s="2" customFormat="1" ht="22.2" hidden="1" customHeight="1" x14ac:dyDescent="0.3">
      <c r="A18" s="22">
        <v>4211</v>
      </c>
      <c r="B18" s="23" t="s">
        <v>19</v>
      </c>
      <c r="C18" s="24" t="s">
        <v>13</v>
      </c>
      <c r="D18" s="25">
        <v>66</v>
      </c>
      <c r="E18" s="26"/>
      <c r="F18" s="27">
        <f>D18*E18</f>
        <v>0</v>
      </c>
      <c r="G18" s="36" t="s">
        <v>29</v>
      </c>
    </row>
    <row r="19" spans="1:46" s="2" customFormat="1" ht="22.2" hidden="1" customHeight="1" x14ac:dyDescent="0.3">
      <c r="A19" s="29">
        <v>1141</v>
      </c>
      <c r="B19" s="30" t="s">
        <v>21</v>
      </c>
      <c r="C19" s="24" t="s">
        <v>13</v>
      </c>
      <c r="D19" s="178">
        <v>119</v>
      </c>
      <c r="E19" s="176"/>
      <c r="F19" s="177">
        <f t="shared" ref="F19:F24" si="1">D19*E19</f>
        <v>0</v>
      </c>
      <c r="G19" s="123" t="s">
        <v>29</v>
      </c>
    </row>
    <row r="20" spans="1:46" s="2" customFormat="1" ht="22.2" hidden="1" customHeight="1" x14ac:dyDescent="0.3">
      <c r="A20" s="22">
        <v>1133</v>
      </c>
      <c r="B20" s="23" t="s">
        <v>23</v>
      </c>
      <c r="C20" s="24" t="s">
        <v>13</v>
      </c>
      <c r="D20" s="25">
        <v>120</v>
      </c>
      <c r="E20" s="26"/>
      <c r="F20" s="27">
        <f>D20*E20</f>
        <v>0</v>
      </c>
      <c r="G20" s="36" t="s">
        <v>29</v>
      </c>
    </row>
    <row r="21" spans="1:46" s="2" customFormat="1" ht="22.2" hidden="1" customHeight="1" x14ac:dyDescent="0.3">
      <c r="A21" s="22">
        <v>1134</v>
      </c>
      <c r="B21" s="23" t="s">
        <v>24</v>
      </c>
      <c r="C21" s="317" t="s">
        <v>13</v>
      </c>
      <c r="D21" s="25">
        <v>120</v>
      </c>
      <c r="E21" s="26"/>
      <c r="F21" s="27">
        <f>D21*E21</f>
        <v>0</v>
      </c>
      <c r="G21" s="36" t="s">
        <v>29</v>
      </c>
    </row>
    <row r="22" spans="1:46" s="2" customFormat="1" ht="22.2" customHeight="1" x14ac:dyDescent="0.3">
      <c r="A22" s="29">
        <v>1677</v>
      </c>
      <c r="B22" s="258" t="s">
        <v>25</v>
      </c>
      <c r="C22" s="344" t="s">
        <v>13</v>
      </c>
      <c r="D22" s="287">
        <v>150</v>
      </c>
      <c r="E22" s="160"/>
      <c r="F22" s="27">
        <f t="shared" si="1"/>
        <v>0</v>
      </c>
      <c r="G22" s="35"/>
      <c r="AF22" s="187"/>
      <c r="AG22" s="187"/>
      <c r="AH22" s="187"/>
      <c r="AI22" s="187"/>
      <c r="AJ22" s="187"/>
      <c r="AK22" s="187"/>
      <c r="AL22" s="187"/>
      <c r="AM22" s="187"/>
      <c r="AN22" s="187"/>
      <c r="AO22" s="187"/>
      <c r="AP22" s="187"/>
      <c r="AQ22" s="187"/>
      <c r="AR22" s="187"/>
      <c r="AS22" s="187"/>
      <c r="AT22" s="187"/>
    </row>
    <row r="23" spans="1:46" s="2" customFormat="1" ht="22.2" hidden="1" customHeight="1" x14ac:dyDescent="0.3">
      <c r="A23" s="29">
        <v>1343</v>
      </c>
      <c r="B23" s="30" t="s">
        <v>26</v>
      </c>
      <c r="C23" s="327" t="s">
        <v>13</v>
      </c>
      <c r="D23" s="31">
        <v>170</v>
      </c>
      <c r="E23" s="160"/>
      <c r="F23" s="27">
        <f t="shared" si="1"/>
        <v>0</v>
      </c>
      <c r="G23" s="36" t="s">
        <v>29</v>
      </c>
    </row>
    <row r="24" spans="1:46" s="2" customFormat="1" ht="22.2" customHeight="1" x14ac:dyDescent="0.3">
      <c r="A24" s="29">
        <v>1345</v>
      </c>
      <c r="B24" s="258" t="s">
        <v>27</v>
      </c>
      <c r="C24" s="344" t="s">
        <v>13</v>
      </c>
      <c r="D24" s="287">
        <v>170</v>
      </c>
      <c r="E24" s="160"/>
      <c r="F24" s="27">
        <f t="shared" si="1"/>
        <v>0</v>
      </c>
      <c r="G24" s="217" t="s">
        <v>14</v>
      </c>
      <c r="AF24" s="187"/>
      <c r="AG24" s="187"/>
      <c r="AH24" s="187"/>
      <c r="AI24" s="187"/>
      <c r="AJ24" s="187"/>
      <c r="AK24" s="187"/>
      <c r="AL24" s="187"/>
      <c r="AM24" s="187"/>
      <c r="AN24" s="187"/>
      <c r="AO24" s="187"/>
      <c r="AP24" s="187"/>
      <c r="AQ24" s="187"/>
      <c r="AR24" s="187"/>
      <c r="AS24" s="187"/>
      <c r="AT24" s="187"/>
    </row>
    <row r="25" spans="1:46" s="2" customFormat="1" ht="22.2" hidden="1" customHeight="1" x14ac:dyDescent="0.3">
      <c r="A25" s="29">
        <v>7118</v>
      </c>
      <c r="B25" s="30" t="s">
        <v>30</v>
      </c>
      <c r="C25" s="326" t="s">
        <v>13</v>
      </c>
      <c r="D25" s="31">
        <v>173</v>
      </c>
      <c r="E25" s="26"/>
      <c r="F25" s="27">
        <f t="shared" si="0"/>
        <v>0</v>
      </c>
      <c r="G25" s="36" t="s">
        <v>29</v>
      </c>
    </row>
    <row r="26" spans="1:46" s="2" customFormat="1" ht="22.2" hidden="1" customHeight="1" x14ac:dyDescent="0.3">
      <c r="A26" s="29" t="s">
        <v>622</v>
      </c>
      <c r="B26" s="30" t="s">
        <v>31</v>
      </c>
      <c r="C26" s="24" t="s">
        <v>13</v>
      </c>
      <c r="D26" s="31">
        <v>186</v>
      </c>
      <c r="E26" s="26"/>
      <c r="F26" s="27">
        <f>D26*E26</f>
        <v>0</v>
      </c>
      <c r="G26" s="36" t="s">
        <v>29</v>
      </c>
    </row>
    <row r="27" spans="1:46" s="2" customFormat="1" ht="22.2" hidden="1" customHeight="1" x14ac:dyDescent="0.3">
      <c r="A27" s="29">
        <v>1670</v>
      </c>
      <c r="B27" s="30" t="s">
        <v>28</v>
      </c>
      <c r="C27" s="24" t="s">
        <v>13</v>
      </c>
      <c r="D27" s="25">
        <v>180</v>
      </c>
      <c r="E27" s="26"/>
      <c r="F27" s="27">
        <f>D27*E27</f>
        <v>0</v>
      </c>
      <c r="G27" s="217" t="s">
        <v>29</v>
      </c>
    </row>
    <row r="28" spans="1:46" s="2" customFormat="1" ht="22.2" hidden="1" customHeight="1" x14ac:dyDescent="0.3">
      <c r="A28" s="29">
        <v>1500</v>
      </c>
      <c r="B28" s="23" t="s">
        <v>35</v>
      </c>
      <c r="C28" s="24" t="s">
        <v>13</v>
      </c>
      <c r="D28" s="25">
        <v>300</v>
      </c>
      <c r="E28" s="26"/>
      <c r="F28" s="27">
        <f>D28*E28</f>
        <v>0</v>
      </c>
      <c r="G28" s="36" t="s">
        <v>29</v>
      </c>
    </row>
    <row r="29" spans="1:46" s="2" customFormat="1" ht="22.2" hidden="1" customHeight="1" x14ac:dyDescent="0.3">
      <c r="A29" s="29">
        <v>2133</v>
      </c>
      <c r="B29" s="30" t="s">
        <v>32</v>
      </c>
      <c r="C29" s="24" t="s">
        <v>13</v>
      </c>
      <c r="D29" s="25">
        <v>332</v>
      </c>
      <c r="E29" s="26"/>
      <c r="F29" s="27">
        <f>D29*E29</f>
        <v>0</v>
      </c>
      <c r="G29" s="36" t="s">
        <v>29</v>
      </c>
    </row>
    <row r="30" spans="1:46" s="2" customFormat="1" ht="22.2" hidden="1" customHeight="1" x14ac:dyDescent="0.3">
      <c r="A30" s="29">
        <v>2134</v>
      </c>
      <c r="B30" s="30" t="s">
        <v>33</v>
      </c>
      <c r="C30" s="24" t="s">
        <v>13</v>
      </c>
      <c r="D30" s="25">
        <v>332</v>
      </c>
      <c r="E30" s="26"/>
      <c r="F30" s="27">
        <f>D30*E30</f>
        <v>0</v>
      </c>
      <c r="G30" s="36" t="s">
        <v>29</v>
      </c>
    </row>
    <row r="31" spans="1:46" s="2" customFormat="1" ht="22.2" hidden="1" customHeight="1" x14ac:dyDescent="0.3">
      <c r="A31" s="29">
        <v>2141</v>
      </c>
      <c r="B31" s="30" t="s">
        <v>36</v>
      </c>
      <c r="C31" s="24" t="s">
        <v>13</v>
      </c>
      <c r="D31" s="25">
        <v>316</v>
      </c>
      <c r="E31" s="26"/>
      <c r="F31" s="27">
        <f t="shared" si="0"/>
        <v>0</v>
      </c>
      <c r="G31" s="36" t="s">
        <v>29</v>
      </c>
    </row>
    <row r="32" spans="1:46" s="2" customFormat="1" ht="22.2" hidden="1" customHeight="1" x14ac:dyDescent="0.3">
      <c r="A32" s="29">
        <v>2490</v>
      </c>
      <c r="B32" s="30" t="s">
        <v>34</v>
      </c>
      <c r="C32" s="24" t="s">
        <v>13</v>
      </c>
      <c r="D32" s="25">
        <v>316</v>
      </c>
      <c r="E32" s="26"/>
      <c r="F32" s="27">
        <f>D32*E32</f>
        <v>0</v>
      </c>
      <c r="G32" s="36" t="s">
        <v>29</v>
      </c>
    </row>
    <row r="33" spans="1:112" s="2" customFormat="1" ht="22.2" hidden="1" customHeight="1" x14ac:dyDescent="0.3">
      <c r="A33" s="29">
        <v>2130</v>
      </c>
      <c r="B33" s="30" t="s">
        <v>37</v>
      </c>
      <c r="C33" s="317" t="s">
        <v>13</v>
      </c>
      <c r="D33" s="31">
        <v>642</v>
      </c>
      <c r="E33" s="26"/>
      <c r="F33" s="27">
        <f t="shared" si="0"/>
        <v>0</v>
      </c>
      <c r="G33" s="36" t="s">
        <v>29</v>
      </c>
    </row>
    <row r="34" spans="1:112" s="20" customFormat="1" ht="22.2" customHeight="1" x14ac:dyDescent="0.3">
      <c r="A34" s="93"/>
      <c r="B34" s="172" t="s">
        <v>714</v>
      </c>
      <c r="C34" s="343"/>
      <c r="D34" s="16"/>
      <c r="E34" s="17"/>
      <c r="F34" s="168"/>
      <c r="G34" s="19"/>
      <c r="AF34" s="187"/>
      <c r="AG34" s="364"/>
      <c r="AH34" s="364"/>
      <c r="AI34" s="364"/>
      <c r="AJ34" s="364"/>
      <c r="AK34" s="364"/>
      <c r="AL34" s="364"/>
      <c r="AM34" s="364"/>
      <c r="AN34" s="364"/>
      <c r="AO34" s="364"/>
      <c r="AP34" s="364"/>
      <c r="AQ34" s="364"/>
      <c r="AR34" s="364"/>
      <c r="AS34" s="364"/>
      <c r="AT34" s="364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</row>
    <row r="35" spans="1:112" s="1" customFormat="1" ht="22.2" customHeight="1" x14ac:dyDescent="0.3">
      <c r="A35" s="22">
        <v>9107</v>
      </c>
      <c r="B35" s="259" t="s">
        <v>613</v>
      </c>
      <c r="C35" s="344" t="s">
        <v>74</v>
      </c>
      <c r="D35" s="288">
        <v>298</v>
      </c>
      <c r="E35" s="26"/>
      <c r="F35" s="27">
        <f>D35*E35</f>
        <v>0</v>
      </c>
      <c r="G35" s="36" t="s">
        <v>29</v>
      </c>
      <c r="AF35" s="187"/>
      <c r="AG35" s="363"/>
      <c r="AH35" s="363"/>
      <c r="AI35" s="363"/>
      <c r="AJ35" s="363"/>
      <c r="AK35" s="363"/>
      <c r="AL35" s="363"/>
      <c r="AM35" s="363"/>
      <c r="AN35" s="363"/>
      <c r="AO35" s="363"/>
      <c r="AP35" s="363"/>
      <c r="AQ35" s="363"/>
      <c r="AR35" s="363"/>
      <c r="AS35" s="363"/>
      <c r="AT35" s="363"/>
    </row>
    <row r="36" spans="1:112" s="1" customFormat="1" ht="22.2" customHeight="1" x14ac:dyDescent="0.3">
      <c r="A36" s="184">
        <v>9116</v>
      </c>
      <c r="B36" s="260" t="s">
        <v>614</v>
      </c>
      <c r="C36" s="344" t="s">
        <v>74</v>
      </c>
      <c r="D36" s="288">
        <v>298</v>
      </c>
      <c r="E36" s="26"/>
      <c r="F36" s="27">
        <f>D36*E36</f>
        <v>0</v>
      </c>
      <c r="G36" s="36" t="s">
        <v>29</v>
      </c>
      <c r="AF36" s="187"/>
      <c r="AG36" s="363"/>
      <c r="AH36" s="363"/>
      <c r="AI36" s="363"/>
      <c r="AJ36" s="363"/>
      <c r="AK36" s="363"/>
      <c r="AL36" s="363"/>
      <c r="AM36" s="363"/>
      <c r="AN36" s="363"/>
      <c r="AO36" s="363"/>
      <c r="AP36" s="363"/>
      <c r="AQ36" s="363"/>
      <c r="AR36" s="363"/>
      <c r="AS36" s="363"/>
      <c r="AT36" s="363"/>
    </row>
    <row r="37" spans="1:112" s="2" customFormat="1" ht="22.2" hidden="1" customHeight="1" x14ac:dyDescent="0.3">
      <c r="A37" s="45">
        <v>9111</v>
      </c>
      <c r="B37" s="30" t="s">
        <v>619</v>
      </c>
      <c r="C37" s="326" t="s">
        <v>74</v>
      </c>
      <c r="D37" s="31">
        <v>323</v>
      </c>
      <c r="E37" s="26"/>
      <c r="F37" s="27">
        <f t="shared" ref="F37:F46" si="2">D37*E37</f>
        <v>0</v>
      </c>
      <c r="G37" s="38" t="s">
        <v>29</v>
      </c>
    </row>
    <row r="38" spans="1:112" s="2" customFormat="1" ht="22.2" hidden="1" customHeight="1" x14ac:dyDescent="0.3">
      <c r="A38" s="45">
        <v>9112</v>
      </c>
      <c r="B38" s="30" t="s">
        <v>620</v>
      </c>
      <c r="C38" s="317" t="s">
        <v>74</v>
      </c>
      <c r="D38" s="31">
        <v>323</v>
      </c>
      <c r="E38" s="26"/>
      <c r="F38" s="27">
        <f t="shared" si="2"/>
        <v>0</v>
      </c>
      <c r="G38" s="38" t="s">
        <v>29</v>
      </c>
    </row>
    <row r="39" spans="1:112" s="2" customFormat="1" ht="22.2" customHeight="1" x14ac:dyDescent="0.3">
      <c r="A39" s="193">
        <v>9113</v>
      </c>
      <c r="B39" s="258" t="s">
        <v>722</v>
      </c>
      <c r="C39" s="344" t="s">
        <v>74</v>
      </c>
      <c r="D39" s="287">
        <v>540</v>
      </c>
      <c r="E39" s="26"/>
      <c r="F39" s="27">
        <f t="shared" si="2"/>
        <v>0</v>
      </c>
      <c r="G39" s="38" t="s">
        <v>29</v>
      </c>
      <c r="AF39" s="187"/>
      <c r="AG39" s="187"/>
      <c r="AH39" s="187"/>
      <c r="AI39" s="187"/>
      <c r="AJ39" s="187"/>
      <c r="AK39" s="187"/>
      <c r="AL39" s="187"/>
      <c r="AM39" s="187"/>
      <c r="AN39" s="187"/>
      <c r="AO39" s="187"/>
      <c r="AP39" s="187"/>
      <c r="AQ39" s="187"/>
      <c r="AR39" s="187"/>
      <c r="AS39" s="187"/>
      <c r="AT39" s="187"/>
    </row>
    <row r="40" spans="1:112" s="2" customFormat="1" ht="22.2" hidden="1" customHeight="1" x14ac:dyDescent="0.3">
      <c r="A40" s="193">
        <v>9114</v>
      </c>
      <c r="B40" s="30" t="s">
        <v>723</v>
      </c>
      <c r="C40" s="327" t="s">
        <v>74</v>
      </c>
      <c r="D40" s="31">
        <v>540</v>
      </c>
      <c r="E40" s="26"/>
      <c r="F40" s="27">
        <f t="shared" si="2"/>
        <v>0</v>
      </c>
      <c r="G40" s="38" t="s">
        <v>29</v>
      </c>
    </row>
    <row r="41" spans="1:112" s="1" customFormat="1" ht="22.2" customHeight="1" x14ac:dyDescent="0.3">
      <c r="A41" s="22">
        <v>9106</v>
      </c>
      <c r="B41" s="259" t="s">
        <v>615</v>
      </c>
      <c r="C41" s="344" t="s">
        <v>74</v>
      </c>
      <c r="D41" s="288">
        <v>381</v>
      </c>
      <c r="E41" s="26"/>
      <c r="F41" s="27">
        <f>D41*E41</f>
        <v>0</v>
      </c>
      <c r="G41" s="217" t="s">
        <v>29</v>
      </c>
      <c r="AF41" s="187"/>
      <c r="AG41" s="363"/>
      <c r="AH41" s="363"/>
      <c r="AI41" s="363"/>
      <c r="AJ41" s="363"/>
      <c r="AK41" s="363"/>
      <c r="AL41" s="363"/>
      <c r="AM41" s="363"/>
      <c r="AN41" s="363"/>
      <c r="AO41" s="363"/>
      <c r="AP41" s="363"/>
      <c r="AQ41" s="363"/>
      <c r="AR41" s="363"/>
      <c r="AS41" s="363"/>
      <c r="AT41" s="363"/>
    </row>
    <row r="42" spans="1:112" s="1" customFormat="1" ht="22.2" customHeight="1" x14ac:dyDescent="0.3">
      <c r="A42" s="170">
        <v>9117</v>
      </c>
      <c r="B42" s="260" t="s">
        <v>616</v>
      </c>
      <c r="C42" s="344" t="s">
        <v>74</v>
      </c>
      <c r="D42" s="288">
        <v>381</v>
      </c>
      <c r="E42" s="26"/>
      <c r="F42" s="27">
        <f>D42*E42</f>
        <v>0</v>
      </c>
      <c r="G42" s="217" t="s">
        <v>29</v>
      </c>
      <c r="AF42" s="187"/>
      <c r="AG42" s="363"/>
      <c r="AH42" s="363"/>
      <c r="AI42" s="363"/>
      <c r="AJ42" s="363"/>
      <c r="AK42" s="363"/>
      <c r="AL42" s="363"/>
      <c r="AM42" s="363"/>
      <c r="AN42" s="363"/>
      <c r="AO42" s="363"/>
      <c r="AP42" s="363"/>
      <c r="AQ42" s="363"/>
      <c r="AR42" s="363"/>
      <c r="AS42" s="363"/>
      <c r="AT42" s="363"/>
    </row>
    <row r="43" spans="1:112" s="1" customFormat="1" ht="22.2" hidden="1" customHeight="1" x14ac:dyDescent="0.3">
      <c r="A43" s="22">
        <v>9108</v>
      </c>
      <c r="B43" s="23" t="s">
        <v>75</v>
      </c>
      <c r="C43" s="327" t="s">
        <v>74</v>
      </c>
      <c r="D43" s="25">
        <v>332</v>
      </c>
      <c r="E43" s="26"/>
      <c r="F43" s="27">
        <f t="shared" si="2"/>
        <v>0</v>
      </c>
      <c r="G43" s="217" t="s">
        <v>29</v>
      </c>
      <c r="AF43" s="2"/>
    </row>
    <row r="44" spans="1:112" s="1" customFormat="1" ht="22.2" customHeight="1" x14ac:dyDescent="0.3">
      <c r="A44" s="22">
        <v>9110</v>
      </c>
      <c r="B44" s="259" t="s">
        <v>617</v>
      </c>
      <c r="C44" s="344" t="s">
        <v>74</v>
      </c>
      <c r="D44" s="288">
        <v>372</v>
      </c>
      <c r="E44" s="26"/>
      <c r="F44" s="27">
        <f t="shared" si="2"/>
        <v>0</v>
      </c>
      <c r="G44" s="36" t="s">
        <v>29</v>
      </c>
      <c r="AF44" s="187"/>
      <c r="AG44" s="363"/>
      <c r="AH44" s="363"/>
      <c r="AI44" s="363"/>
      <c r="AJ44" s="363"/>
      <c r="AK44" s="363"/>
      <c r="AL44" s="363"/>
      <c r="AM44" s="363"/>
      <c r="AN44" s="363"/>
      <c r="AO44" s="363"/>
      <c r="AP44" s="363"/>
      <c r="AQ44" s="363"/>
      <c r="AR44" s="363"/>
      <c r="AS44" s="363"/>
      <c r="AT44" s="363"/>
    </row>
    <row r="45" spans="1:112" s="1" customFormat="1" ht="22.2" customHeight="1" x14ac:dyDescent="0.3">
      <c r="A45" s="170">
        <v>9115</v>
      </c>
      <c r="B45" s="260" t="s">
        <v>618</v>
      </c>
      <c r="C45" s="344" t="s">
        <v>74</v>
      </c>
      <c r="D45" s="288">
        <v>372</v>
      </c>
      <c r="E45" s="26"/>
      <c r="F45" s="27">
        <f t="shared" si="2"/>
        <v>0</v>
      </c>
      <c r="G45" s="186" t="s">
        <v>29</v>
      </c>
      <c r="AF45" s="187"/>
      <c r="AG45" s="363"/>
      <c r="AH45" s="363"/>
      <c r="AI45" s="363"/>
      <c r="AJ45" s="363"/>
      <c r="AK45" s="363"/>
      <c r="AL45" s="363"/>
      <c r="AM45" s="363"/>
      <c r="AN45" s="363"/>
      <c r="AO45" s="363"/>
      <c r="AP45" s="363"/>
      <c r="AQ45" s="363"/>
      <c r="AR45" s="363"/>
      <c r="AS45" s="363"/>
      <c r="AT45" s="363"/>
    </row>
    <row r="46" spans="1:112" s="1" customFormat="1" ht="22.2" customHeight="1" x14ac:dyDescent="0.3">
      <c r="A46" s="170">
        <v>9118</v>
      </c>
      <c r="B46" s="261" t="s">
        <v>704</v>
      </c>
      <c r="C46" s="344" t="s">
        <v>74</v>
      </c>
      <c r="D46" s="288">
        <v>425</v>
      </c>
      <c r="E46" s="26"/>
      <c r="F46" s="27">
        <f t="shared" si="2"/>
        <v>0</v>
      </c>
      <c r="G46" s="36" t="s">
        <v>29</v>
      </c>
      <c r="AF46" s="187"/>
      <c r="AG46" s="363"/>
      <c r="AH46" s="363"/>
      <c r="AI46" s="363"/>
      <c r="AJ46" s="363"/>
      <c r="AK46" s="363"/>
      <c r="AL46" s="363"/>
      <c r="AM46" s="363"/>
      <c r="AN46" s="363"/>
      <c r="AO46" s="363"/>
      <c r="AP46" s="363"/>
      <c r="AQ46" s="363"/>
      <c r="AR46" s="363"/>
      <c r="AS46" s="363"/>
      <c r="AT46" s="363"/>
    </row>
    <row r="47" spans="1:112" s="1" customFormat="1" ht="22.2" hidden="1" customHeight="1" x14ac:dyDescent="0.3">
      <c r="A47" s="22">
        <v>9100</v>
      </c>
      <c r="B47" s="194" t="s">
        <v>703</v>
      </c>
      <c r="C47" s="326" t="s">
        <v>74</v>
      </c>
      <c r="D47" s="25">
        <v>425</v>
      </c>
      <c r="E47" s="26"/>
      <c r="F47" s="27">
        <f t="shared" ref="F47:F53" si="3">D47*E47</f>
        <v>0</v>
      </c>
      <c r="G47" s="36" t="s">
        <v>29</v>
      </c>
      <c r="AF47" s="2"/>
    </row>
    <row r="48" spans="1:112" s="1" customFormat="1" ht="22.2" hidden="1" customHeight="1" x14ac:dyDescent="0.3">
      <c r="A48" s="170">
        <v>9122</v>
      </c>
      <c r="B48" s="194" t="s">
        <v>719</v>
      </c>
      <c r="C48" s="24" t="s">
        <v>74</v>
      </c>
      <c r="D48" s="25">
        <v>550</v>
      </c>
      <c r="E48" s="26"/>
      <c r="F48" s="27">
        <f t="shared" si="3"/>
        <v>0</v>
      </c>
      <c r="G48" s="38" t="s">
        <v>29</v>
      </c>
      <c r="AF48" s="2"/>
    </row>
    <row r="49" spans="1:112" s="1" customFormat="1" ht="22.2" hidden="1" customHeight="1" x14ac:dyDescent="0.3">
      <c r="A49" s="170">
        <v>9123</v>
      </c>
      <c r="B49" s="194" t="s">
        <v>720</v>
      </c>
      <c r="C49" s="24" t="s">
        <v>74</v>
      </c>
      <c r="D49" s="25">
        <v>550</v>
      </c>
      <c r="E49" s="26"/>
      <c r="F49" s="27">
        <f t="shared" si="3"/>
        <v>0</v>
      </c>
      <c r="G49" s="38" t="s">
        <v>29</v>
      </c>
      <c r="AF49" s="2"/>
    </row>
    <row r="50" spans="1:112" s="1" customFormat="1" ht="22.2" hidden="1" customHeight="1" x14ac:dyDescent="0.3">
      <c r="A50" s="170">
        <v>9119</v>
      </c>
      <c r="B50" s="225" t="s">
        <v>715</v>
      </c>
      <c r="C50" s="24" t="s">
        <v>74</v>
      </c>
      <c r="D50" s="25">
        <v>495</v>
      </c>
      <c r="E50" s="26"/>
      <c r="F50" s="27">
        <f t="shared" si="3"/>
        <v>0</v>
      </c>
      <c r="G50" s="224" t="s">
        <v>29</v>
      </c>
    </row>
    <row r="51" spans="1:112" s="1" customFormat="1" ht="22.2" hidden="1" customHeight="1" x14ac:dyDescent="0.3">
      <c r="A51" s="22">
        <v>9120</v>
      </c>
      <c r="B51" s="226" t="s">
        <v>716</v>
      </c>
      <c r="C51" s="24" t="s">
        <v>74</v>
      </c>
      <c r="D51" s="25">
        <v>495</v>
      </c>
      <c r="E51" s="26"/>
      <c r="F51" s="27">
        <f t="shared" si="3"/>
        <v>0</v>
      </c>
      <c r="G51" s="224" t="s">
        <v>29</v>
      </c>
    </row>
    <row r="52" spans="1:112" s="1" customFormat="1" ht="22.2" hidden="1" customHeight="1" x14ac:dyDescent="0.3">
      <c r="A52" s="231">
        <v>9124</v>
      </c>
      <c r="B52" s="232" t="s">
        <v>718</v>
      </c>
      <c r="C52" s="24" t="s">
        <v>74</v>
      </c>
      <c r="D52" s="233">
        <v>390</v>
      </c>
      <c r="E52" s="234"/>
      <c r="F52" s="108">
        <f t="shared" si="3"/>
        <v>0</v>
      </c>
      <c r="G52" s="235" t="s">
        <v>29</v>
      </c>
    </row>
    <row r="53" spans="1:112" s="1" customFormat="1" ht="22.2" hidden="1" customHeight="1" x14ac:dyDescent="0.3">
      <c r="A53" s="231">
        <v>9125</v>
      </c>
      <c r="B53" s="232" t="s">
        <v>721</v>
      </c>
      <c r="C53" s="317" t="s">
        <v>74</v>
      </c>
      <c r="D53" s="233">
        <v>390</v>
      </c>
      <c r="E53" s="234"/>
      <c r="F53" s="362">
        <f t="shared" si="3"/>
        <v>0</v>
      </c>
      <c r="G53" s="235" t="s">
        <v>29</v>
      </c>
    </row>
    <row r="54" spans="1:112" s="1" customFormat="1" ht="22.2" customHeight="1" x14ac:dyDescent="0.3">
      <c r="A54" s="373"/>
      <c r="B54" s="232"/>
      <c r="C54" s="317"/>
      <c r="D54" s="233"/>
      <c r="E54" s="234"/>
      <c r="F54" s="362"/>
      <c r="G54" s="374"/>
    </row>
    <row r="55" spans="1:112" s="1" customFormat="1" ht="22.2" customHeight="1" x14ac:dyDescent="0.3">
      <c r="A55" s="373"/>
      <c r="B55" s="232"/>
      <c r="C55" s="317"/>
      <c r="D55" s="233"/>
      <c r="E55" s="234"/>
      <c r="F55" s="362"/>
      <c r="G55" s="374"/>
    </row>
    <row r="56" spans="1:112" s="20" customFormat="1" ht="22.2" customHeight="1" x14ac:dyDescent="0.3">
      <c r="A56" s="93"/>
      <c r="B56" s="172" t="s">
        <v>38</v>
      </c>
      <c r="C56" s="117"/>
      <c r="D56" s="16"/>
      <c r="E56" s="17"/>
      <c r="F56" s="168"/>
      <c r="G56" s="19"/>
      <c r="AF56" s="187"/>
      <c r="AG56" s="364"/>
      <c r="AH56" s="364"/>
      <c r="AI56" s="364"/>
      <c r="AJ56" s="364"/>
      <c r="AK56" s="364"/>
      <c r="AL56" s="364"/>
      <c r="AM56" s="364"/>
      <c r="AN56" s="364"/>
      <c r="AO56" s="364"/>
      <c r="AP56" s="364"/>
      <c r="AQ56" s="364"/>
      <c r="AR56" s="364"/>
      <c r="AS56" s="364"/>
      <c r="AT56" s="364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</row>
    <row r="57" spans="1:112" s="2" customFormat="1" ht="22.2" hidden="1" customHeight="1" x14ac:dyDescent="0.3">
      <c r="A57" s="22">
        <v>1458</v>
      </c>
      <c r="B57" s="23" t="s">
        <v>39</v>
      </c>
      <c r="C57" s="326" t="s">
        <v>13</v>
      </c>
      <c r="D57" s="25">
        <v>104</v>
      </c>
      <c r="E57" s="26"/>
      <c r="F57" s="27">
        <f>D57*E57</f>
        <v>0</v>
      </c>
      <c r="G57" s="36" t="s">
        <v>29</v>
      </c>
    </row>
    <row r="58" spans="1:112" s="2" customFormat="1" ht="22.2" hidden="1" customHeight="1" x14ac:dyDescent="0.3">
      <c r="A58" s="29">
        <v>1312</v>
      </c>
      <c r="B58" s="30" t="s">
        <v>40</v>
      </c>
      <c r="C58" s="24" t="s">
        <v>13</v>
      </c>
      <c r="D58" s="31">
        <v>110</v>
      </c>
      <c r="E58" s="26"/>
      <c r="F58" s="27">
        <f t="shared" si="0"/>
        <v>0</v>
      </c>
      <c r="G58" s="28" t="s">
        <v>29</v>
      </c>
    </row>
    <row r="59" spans="1:112" s="2" customFormat="1" ht="22.2" hidden="1" customHeight="1" x14ac:dyDescent="0.3">
      <c r="A59" s="22">
        <v>1313</v>
      </c>
      <c r="B59" s="23" t="s">
        <v>41</v>
      </c>
      <c r="C59" s="24" t="s">
        <v>13</v>
      </c>
      <c r="D59" s="25">
        <v>110</v>
      </c>
      <c r="E59" s="26"/>
      <c r="F59" s="27">
        <f>D59*E59</f>
        <v>0</v>
      </c>
      <c r="G59" s="186" t="s">
        <v>29</v>
      </c>
    </row>
    <row r="60" spans="1:112" s="2" customFormat="1" ht="22.2" hidden="1" customHeight="1" x14ac:dyDescent="0.3">
      <c r="A60" s="22">
        <v>1100</v>
      </c>
      <c r="B60" s="23" t="s">
        <v>43</v>
      </c>
      <c r="C60" s="24" t="s">
        <v>13</v>
      </c>
      <c r="D60" s="25">
        <v>105</v>
      </c>
      <c r="E60" s="26"/>
      <c r="F60" s="27">
        <f t="shared" si="0"/>
        <v>0</v>
      </c>
      <c r="G60" s="36" t="s">
        <v>29</v>
      </c>
    </row>
    <row r="61" spans="1:112" s="2" customFormat="1" ht="22.2" hidden="1" customHeight="1" x14ac:dyDescent="0.3">
      <c r="A61" s="22">
        <v>1443</v>
      </c>
      <c r="B61" s="23" t="s">
        <v>44</v>
      </c>
      <c r="C61" s="24" t="s">
        <v>13</v>
      </c>
      <c r="D61" s="25">
        <v>110</v>
      </c>
      <c r="E61" s="26"/>
      <c r="F61" s="27">
        <f>D61*E61</f>
        <v>0</v>
      </c>
      <c r="G61" s="36" t="s">
        <v>29</v>
      </c>
    </row>
    <row r="62" spans="1:112" s="2" customFormat="1" ht="22.2" hidden="1" customHeight="1" x14ac:dyDescent="0.3">
      <c r="A62" s="29">
        <v>1348</v>
      </c>
      <c r="B62" s="30" t="s">
        <v>47</v>
      </c>
      <c r="C62" s="24" t="s">
        <v>13</v>
      </c>
      <c r="D62" s="31">
        <v>115</v>
      </c>
      <c r="E62" s="26"/>
      <c r="F62" s="27">
        <f t="shared" si="0"/>
        <v>0</v>
      </c>
      <c r="G62" s="36" t="s">
        <v>29</v>
      </c>
    </row>
    <row r="63" spans="1:112" s="2" customFormat="1" ht="22.2" hidden="1" customHeight="1" x14ac:dyDescent="0.3">
      <c r="A63" s="29">
        <v>1390</v>
      </c>
      <c r="B63" s="30" t="s">
        <v>48</v>
      </c>
      <c r="C63" s="24" t="s">
        <v>13</v>
      </c>
      <c r="D63" s="31">
        <v>115</v>
      </c>
      <c r="E63" s="26"/>
      <c r="F63" s="27">
        <f t="shared" si="0"/>
        <v>0</v>
      </c>
      <c r="G63" s="36" t="s">
        <v>29</v>
      </c>
    </row>
    <row r="64" spans="1:112" s="2" customFormat="1" ht="22.2" hidden="1" customHeight="1" x14ac:dyDescent="0.3">
      <c r="A64" s="22">
        <v>1171</v>
      </c>
      <c r="B64" s="23" t="s">
        <v>61</v>
      </c>
      <c r="C64" s="24" t="s">
        <v>13</v>
      </c>
      <c r="D64" s="25">
        <v>127</v>
      </c>
      <c r="E64" s="26"/>
      <c r="F64" s="27">
        <f t="shared" ref="F64:F65" si="4">D64*E64</f>
        <v>0</v>
      </c>
      <c r="G64" s="36" t="s">
        <v>29</v>
      </c>
    </row>
    <row r="65" spans="1:7" s="2" customFormat="1" ht="22.2" hidden="1" customHeight="1" x14ac:dyDescent="0.3">
      <c r="A65" s="29">
        <v>1197</v>
      </c>
      <c r="B65" s="30" t="s">
        <v>46</v>
      </c>
      <c r="C65" s="24" t="s">
        <v>13</v>
      </c>
      <c r="D65" s="31">
        <v>134</v>
      </c>
      <c r="E65" s="26"/>
      <c r="F65" s="27">
        <f t="shared" si="4"/>
        <v>0</v>
      </c>
      <c r="G65" s="36" t="s">
        <v>29</v>
      </c>
    </row>
    <row r="66" spans="1:7" s="2" customFormat="1" ht="22.2" hidden="1" customHeight="1" x14ac:dyDescent="0.3">
      <c r="A66" s="22">
        <v>1331</v>
      </c>
      <c r="B66" s="23" t="s">
        <v>66</v>
      </c>
      <c r="C66" s="24" t="s">
        <v>13</v>
      </c>
      <c r="D66" s="25">
        <v>134</v>
      </c>
      <c r="E66" s="26"/>
      <c r="F66" s="27">
        <f>D66*E66</f>
        <v>0</v>
      </c>
      <c r="G66" s="36" t="s">
        <v>29</v>
      </c>
    </row>
    <row r="67" spans="1:7" s="2" customFormat="1" ht="22.2" hidden="1" customHeight="1" x14ac:dyDescent="0.3">
      <c r="A67" s="22">
        <v>1357</v>
      </c>
      <c r="B67" s="23" t="s">
        <v>58</v>
      </c>
      <c r="C67" s="24" t="s">
        <v>13</v>
      </c>
      <c r="D67" s="25">
        <v>134</v>
      </c>
      <c r="E67" s="26"/>
      <c r="F67" s="27">
        <f>D67*E67</f>
        <v>0</v>
      </c>
      <c r="G67" s="28" t="s">
        <v>29</v>
      </c>
    </row>
    <row r="68" spans="1:7" s="2" customFormat="1" ht="22.2" hidden="1" customHeight="1" x14ac:dyDescent="0.3">
      <c r="A68" s="22">
        <v>1395</v>
      </c>
      <c r="B68" s="23" t="s">
        <v>49</v>
      </c>
      <c r="C68" s="24" t="s">
        <v>13</v>
      </c>
      <c r="D68" s="25">
        <v>134</v>
      </c>
      <c r="E68" s="26"/>
      <c r="F68" s="27">
        <f>D68*E68</f>
        <v>0</v>
      </c>
      <c r="G68" s="186" t="s">
        <v>29</v>
      </c>
    </row>
    <row r="69" spans="1:7" s="2" customFormat="1" ht="22.2" hidden="1" customHeight="1" x14ac:dyDescent="0.3">
      <c r="A69" s="29">
        <v>1402</v>
      </c>
      <c r="B69" s="23" t="s">
        <v>50</v>
      </c>
      <c r="C69" s="24" t="s">
        <v>13</v>
      </c>
      <c r="D69" s="25">
        <v>134</v>
      </c>
      <c r="E69" s="26"/>
      <c r="F69" s="27">
        <f>D69*E69</f>
        <v>0</v>
      </c>
      <c r="G69" s="186" t="s">
        <v>29</v>
      </c>
    </row>
    <row r="70" spans="1:7" s="2" customFormat="1" ht="22.2" hidden="1" customHeight="1" x14ac:dyDescent="0.3">
      <c r="A70" s="175">
        <v>1414</v>
      </c>
      <c r="B70" s="30" t="s">
        <v>51</v>
      </c>
      <c r="C70" s="163" t="s">
        <v>13</v>
      </c>
      <c r="D70" s="31">
        <v>134</v>
      </c>
      <c r="E70" s="161"/>
      <c r="F70" s="162">
        <f t="shared" si="0"/>
        <v>0</v>
      </c>
      <c r="G70" s="35" t="s">
        <v>29</v>
      </c>
    </row>
    <row r="71" spans="1:7" s="2" customFormat="1" ht="22.2" hidden="1" customHeight="1" x14ac:dyDescent="0.3">
      <c r="A71" s="29">
        <v>1415</v>
      </c>
      <c r="B71" s="30" t="s">
        <v>60</v>
      </c>
      <c r="C71" s="24" t="s">
        <v>13</v>
      </c>
      <c r="D71" s="31">
        <v>134</v>
      </c>
      <c r="E71" s="26"/>
      <c r="F71" s="27">
        <f>D71*E71</f>
        <v>0</v>
      </c>
      <c r="G71" s="186" t="s">
        <v>29</v>
      </c>
    </row>
    <row r="72" spans="1:7" s="2" customFormat="1" ht="22.2" hidden="1" customHeight="1" x14ac:dyDescent="0.3">
      <c r="A72" s="29">
        <v>1417</v>
      </c>
      <c r="B72" s="30" t="s">
        <v>52</v>
      </c>
      <c r="C72" s="24" t="s">
        <v>13</v>
      </c>
      <c r="D72" s="31">
        <v>128</v>
      </c>
      <c r="E72" s="26"/>
      <c r="F72" s="27">
        <f t="shared" si="0"/>
        <v>0</v>
      </c>
      <c r="G72" s="186" t="s">
        <v>29</v>
      </c>
    </row>
    <row r="73" spans="1:7" s="2" customFormat="1" ht="22.2" hidden="1" customHeight="1" x14ac:dyDescent="0.3">
      <c r="A73" s="29">
        <v>1422</v>
      </c>
      <c r="B73" s="30" t="s">
        <v>53</v>
      </c>
      <c r="C73" s="317" t="s">
        <v>13</v>
      </c>
      <c r="D73" s="31">
        <v>134</v>
      </c>
      <c r="E73" s="26"/>
      <c r="F73" s="27">
        <f t="shared" si="0"/>
        <v>0</v>
      </c>
      <c r="G73" s="37" t="s">
        <v>29</v>
      </c>
    </row>
    <row r="74" spans="1:7" s="2" customFormat="1" ht="22.2" hidden="1" customHeight="1" x14ac:dyDescent="0.3">
      <c r="A74" s="22">
        <v>1432</v>
      </c>
      <c r="B74" s="23" t="s">
        <v>54</v>
      </c>
      <c r="C74" s="326" t="s">
        <v>13</v>
      </c>
      <c r="D74" s="25">
        <v>128</v>
      </c>
      <c r="E74" s="26"/>
      <c r="F74" s="27">
        <f>D74*E74</f>
        <v>0</v>
      </c>
      <c r="G74" s="217" t="s">
        <v>29</v>
      </c>
    </row>
    <row r="75" spans="1:7" s="2" customFormat="1" ht="22.2" hidden="1" customHeight="1" x14ac:dyDescent="0.3">
      <c r="A75" s="29">
        <v>1441</v>
      </c>
      <c r="B75" s="30" t="s">
        <v>55</v>
      </c>
      <c r="C75" s="24" t="s">
        <v>13</v>
      </c>
      <c r="D75" s="31">
        <v>134</v>
      </c>
      <c r="E75" s="26"/>
      <c r="F75" s="27">
        <f t="shared" si="0"/>
        <v>0</v>
      </c>
      <c r="G75" s="37" t="s">
        <v>29</v>
      </c>
    </row>
    <row r="76" spans="1:7" s="2" customFormat="1" ht="22.2" hidden="1" customHeight="1" x14ac:dyDescent="0.3">
      <c r="A76" s="22">
        <v>1392</v>
      </c>
      <c r="B76" s="23" t="s">
        <v>59</v>
      </c>
      <c r="C76" s="24" t="s">
        <v>13</v>
      </c>
      <c r="D76" s="25">
        <v>140</v>
      </c>
      <c r="E76" s="26"/>
      <c r="F76" s="27">
        <f>D76*E76</f>
        <v>0</v>
      </c>
      <c r="G76" s="186" t="s">
        <v>29</v>
      </c>
    </row>
    <row r="77" spans="1:7" s="2" customFormat="1" ht="22.2" hidden="1" customHeight="1" x14ac:dyDescent="0.3">
      <c r="A77" s="29">
        <v>1352</v>
      </c>
      <c r="B77" s="30" t="s">
        <v>45</v>
      </c>
      <c r="C77" s="24" t="s">
        <v>13</v>
      </c>
      <c r="D77" s="31">
        <v>143</v>
      </c>
      <c r="E77" s="26"/>
      <c r="F77" s="27">
        <f>D77*E77</f>
        <v>0</v>
      </c>
      <c r="G77" s="37" t="s">
        <v>29</v>
      </c>
    </row>
    <row r="78" spans="1:7" s="2" customFormat="1" ht="22.2" hidden="1" customHeight="1" x14ac:dyDescent="0.3">
      <c r="A78" s="29">
        <v>1610</v>
      </c>
      <c r="B78" s="30" t="s">
        <v>63</v>
      </c>
      <c r="C78" s="24" t="s">
        <v>13</v>
      </c>
      <c r="D78" s="31">
        <v>136</v>
      </c>
      <c r="E78" s="26"/>
      <c r="F78" s="27">
        <f>D78*E78</f>
        <v>0</v>
      </c>
      <c r="G78" s="186" t="s">
        <v>29</v>
      </c>
    </row>
    <row r="79" spans="1:7" s="2" customFormat="1" ht="22.2" hidden="1" customHeight="1" x14ac:dyDescent="0.3">
      <c r="A79" s="29">
        <v>1611</v>
      </c>
      <c r="B79" s="30" t="s">
        <v>56</v>
      </c>
      <c r="C79" s="24" t="s">
        <v>13</v>
      </c>
      <c r="D79" s="31">
        <v>143</v>
      </c>
      <c r="E79" s="26"/>
      <c r="F79" s="27">
        <f>D79*E79</f>
        <v>0</v>
      </c>
      <c r="G79" s="186" t="s">
        <v>29</v>
      </c>
    </row>
    <row r="80" spans="1:7" s="2" customFormat="1" ht="22.2" hidden="1" customHeight="1" x14ac:dyDescent="0.3">
      <c r="A80" s="22">
        <v>1613</v>
      </c>
      <c r="B80" s="23" t="s">
        <v>57</v>
      </c>
      <c r="C80" s="24" t="s">
        <v>13</v>
      </c>
      <c r="D80" s="31">
        <v>143</v>
      </c>
      <c r="E80" s="26"/>
      <c r="F80" s="27">
        <f>D80*E80</f>
        <v>0</v>
      </c>
      <c r="G80" s="186" t="s">
        <v>29</v>
      </c>
    </row>
    <row r="81" spans="1:112" s="2" customFormat="1" ht="22.2" hidden="1" customHeight="1" x14ac:dyDescent="0.3">
      <c r="A81" s="29">
        <v>1300</v>
      </c>
      <c r="B81" s="23" t="s">
        <v>62</v>
      </c>
      <c r="C81" s="24" t="s">
        <v>13</v>
      </c>
      <c r="D81" s="25">
        <v>143</v>
      </c>
      <c r="E81" s="26"/>
      <c r="F81" s="27">
        <f t="shared" si="0"/>
        <v>0</v>
      </c>
      <c r="G81" s="186" t="s">
        <v>29</v>
      </c>
    </row>
    <row r="82" spans="1:112" s="2" customFormat="1" ht="22.2" hidden="1" customHeight="1" x14ac:dyDescent="0.3">
      <c r="A82" s="39">
        <v>1633</v>
      </c>
      <c r="B82" s="40" t="s">
        <v>64</v>
      </c>
      <c r="C82" s="24" t="s">
        <v>13</v>
      </c>
      <c r="D82" s="41">
        <v>136</v>
      </c>
      <c r="E82" s="42"/>
      <c r="F82" s="27">
        <f t="shared" si="0"/>
        <v>0</v>
      </c>
      <c r="G82" s="36" t="s">
        <v>29</v>
      </c>
    </row>
    <row r="83" spans="1:112" s="2" customFormat="1" ht="22.2" hidden="1" customHeight="1" x14ac:dyDescent="0.3">
      <c r="A83" s="29">
        <v>1804</v>
      </c>
      <c r="B83" s="30" t="s">
        <v>65</v>
      </c>
      <c r="C83" s="317" t="s">
        <v>13</v>
      </c>
      <c r="D83" s="31">
        <v>136</v>
      </c>
      <c r="E83" s="26"/>
      <c r="F83" s="27">
        <f>D83*E83</f>
        <v>0</v>
      </c>
      <c r="G83" s="36" t="s">
        <v>29</v>
      </c>
    </row>
    <row r="84" spans="1:112" s="20" customFormat="1" ht="22.2" customHeight="1" x14ac:dyDescent="0.3">
      <c r="A84" s="14"/>
      <c r="B84" s="15" t="s">
        <v>67</v>
      </c>
      <c r="C84" s="343"/>
      <c r="D84" s="16"/>
      <c r="E84" s="156"/>
      <c r="F84" s="155"/>
      <c r="G84" s="19"/>
      <c r="AF84" s="187"/>
      <c r="AG84" s="364"/>
      <c r="AH84" s="364"/>
      <c r="AI84" s="364"/>
      <c r="AJ84" s="364"/>
      <c r="AK84" s="364"/>
      <c r="AL84" s="364"/>
      <c r="AM84" s="364"/>
      <c r="AN84" s="364"/>
      <c r="AO84" s="364"/>
      <c r="AP84" s="364"/>
      <c r="AQ84" s="364"/>
      <c r="AR84" s="364"/>
      <c r="AS84" s="364"/>
      <c r="AT84" s="364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</row>
    <row r="85" spans="1:112" s="1" customFormat="1" ht="22.2" hidden="1" customHeight="1" x14ac:dyDescent="0.3">
      <c r="A85" s="52">
        <v>7154</v>
      </c>
      <c r="B85" s="23" t="s">
        <v>550</v>
      </c>
      <c r="C85" s="328" t="s">
        <v>79</v>
      </c>
      <c r="D85" s="25">
        <v>70</v>
      </c>
      <c r="E85" s="52"/>
      <c r="F85" s="27">
        <f t="shared" si="0"/>
        <v>0</v>
      </c>
      <c r="G85" s="36" t="s">
        <v>29</v>
      </c>
    </row>
    <row r="86" spans="1:112" s="1" customFormat="1" ht="22.2" hidden="1" customHeight="1" x14ac:dyDescent="0.3">
      <c r="A86" s="157">
        <v>7155</v>
      </c>
      <c r="B86" s="23" t="s">
        <v>551</v>
      </c>
      <c r="C86" s="52" t="s">
        <v>79</v>
      </c>
      <c r="D86" s="25">
        <v>52</v>
      </c>
      <c r="E86" s="52"/>
      <c r="F86" s="27">
        <f t="shared" si="0"/>
        <v>0</v>
      </c>
      <c r="G86" s="36" t="s">
        <v>29</v>
      </c>
    </row>
    <row r="87" spans="1:112" s="1" customFormat="1" ht="22.2" hidden="1" customHeight="1" x14ac:dyDescent="0.3">
      <c r="A87" s="157">
        <v>7156</v>
      </c>
      <c r="B87" s="23" t="s">
        <v>552</v>
      </c>
      <c r="C87" s="52" t="s">
        <v>79</v>
      </c>
      <c r="D87" s="25">
        <v>52</v>
      </c>
      <c r="E87" s="52"/>
      <c r="F87" s="27">
        <f t="shared" si="0"/>
        <v>0</v>
      </c>
      <c r="G87" s="36" t="s">
        <v>29</v>
      </c>
    </row>
    <row r="88" spans="1:112" s="1" customFormat="1" ht="22.2" hidden="1" customHeight="1" x14ac:dyDescent="0.3">
      <c r="A88" s="157">
        <v>7157</v>
      </c>
      <c r="B88" s="23" t="s">
        <v>553</v>
      </c>
      <c r="C88" s="52" t="s">
        <v>79</v>
      </c>
      <c r="D88" s="25">
        <v>52</v>
      </c>
      <c r="E88" s="52"/>
      <c r="F88" s="27">
        <f t="shared" si="0"/>
        <v>0</v>
      </c>
      <c r="G88" s="36" t="s">
        <v>29</v>
      </c>
    </row>
    <row r="89" spans="1:112" s="1" customFormat="1" ht="22.2" hidden="1" customHeight="1" x14ac:dyDescent="0.3">
      <c r="A89" s="22">
        <v>1321</v>
      </c>
      <c r="B89" s="44" t="s">
        <v>69</v>
      </c>
      <c r="C89" s="24" t="s">
        <v>13</v>
      </c>
      <c r="D89" s="25">
        <v>132</v>
      </c>
      <c r="E89" s="26"/>
      <c r="F89" s="27">
        <f>D89*E89</f>
        <v>0</v>
      </c>
      <c r="G89" s="36" t="s">
        <v>29</v>
      </c>
    </row>
    <row r="90" spans="1:112" s="1" customFormat="1" ht="22.2" hidden="1" customHeight="1" x14ac:dyDescent="0.3">
      <c r="A90" s="22">
        <v>1322</v>
      </c>
      <c r="B90" s="23" t="s">
        <v>70</v>
      </c>
      <c r="C90" s="24" t="s">
        <v>13</v>
      </c>
      <c r="D90" s="25">
        <v>140</v>
      </c>
      <c r="E90" s="26"/>
      <c r="F90" s="27">
        <f>D90*E90</f>
        <v>0</v>
      </c>
      <c r="G90" s="36" t="s">
        <v>29</v>
      </c>
    </row>
    <row r="91" spans="1:112" s="1" customFormat="1" ht="22.2" hidden="1" customHeight="1" x14ac:dyDescent="0.3">
      <c r="A91" s="22">
        <v>1382</v>
      </c>
      <c r="B91" s="23" t="s">
        <v>68</v>
      </c>
      <c r="C91" s="24" t="s">
        <v>13</v>
      </c>
      <c r="D91" s="25">
        <v>134</v>
      </c>
      <c r="E91" s="26"/>
      <c r="F91" s="27">
        <f>D91*E91</f>
        <v>0</v>
      </c>
      <c r="G91" s="36" t="s">
        <v>29</v>
      </c>
    </row>
    <row r="92" spans="1:112" s="1" customFormat="1" ht="22.2" hidden="1" customHeight="1" x14ac:dyDescent="0.3">
      <c r="A92" s="22">
        <v>1384</v>
      </c>
      <c r="B92" s="23" t="s">
        <v>71</v>
      </c>
      <c r="C92" s="24" t="s">
        <v>13</v>
      </c>
      <c r="D92" s="25">
        <v>128</v>
      </c>
      <c r="E92" s="26"/>
      <c r="F92" s="27">
        <f t="shared" si="0"/>
        <v>0</v>
      </c>
      <c r="G92" s="36" t="s">
        <v>29</v>
      </c>
    </row>
    <row r="93" spans="1:112" s="1" customFormat="1" ht="22.2" hidden="1" customHeight="1" x14ac:dyDescent="0.3">
      <c r="A93" s="22">
        <v>1419</v>
      </c>
      <c r="B93" s="23" t="s">
        <v>73</v>
      </c>
      <c r="C93" s="24" t="s">
        <v>13</v>
      </c>
      <c r="D93" s="25">
        <v>128</v>
      </c>
      <c r="E93" s="26"/>
      <c r="F93" s="27">
        <f t="shared" si="0"/>
        <v>0</v>
      </c>
      <c r="G93" s="43" t="s">
        <v>29</v>
      </c>
    </row>
    <row r="94" spans="1:112" s="1" customFormat="1" ht="22.2" hidden="1" customHeight="1" x14ac:dyDescent="0.3">
      <c r="A94" s="22">
        <v>1391</v>
      </c>
      <c r="B94" s="23" t="s">
        <v>72</v>
      </c>
      <c r="C94" s="24" t="s">
        <v>13</v>
      </c>
      <c r="D94" s="25">
        <v>140</v>
      </c>
      <c r="E94" s="26"/>
      <c r="F94" s="27">
        <f>D94*E94</f>
        <v>0</v>
      </c>
      <c r="G94" s="43" t="s">
        <v>29</v>
      </c>
    </row>
    <row r="95" spans="1:112" s="1" customFormat="1" ht="22.2" hidden="1" customHeight="1" x14ac:dyDescent="0.3">
      <c r="A95" s="29">
        <v>2320</v>
      </c>
      <c r="B95" s="23" t="s">
        <v>76</v>
      </c>
      <c r="C95" s="318" t="s">
        <v>13</v>
      </c>
      <c r="D95" s="25">
        <v>428</v>
      </c>
      <c r="E95" s="26"/>
      <c r="F95" s="27">
        <f t="shared" ref="F95" si="5">D95*E95</f>
        <v>0</v>
      </c>
      <c r="G95" s="43" t="s">
        <v>29</v>
      </c>
    </row>
    <row r="96" spans="1:112" s="20" customFormat="1" ht="22.2" customHeight="1" x14ac:dyDescent="0.3">
      <c r="A96" s="14"/>
      <c r="B96" s="15" t="s">
        <v>77</v>
      </c>
      <c r="C96" s="343"/>
      <c r="D96" s="16"/>
      <c r="E96" s="17"/>
      <c r="F96" s="18"/>
      <c r="G96" s="19"/>
      <c r="AF96" s="187"/>
      <c r="AG96" s="364"/>
      <c r="AH96" s="364"/>
      <c r="AI96" s="364"/>
      <c r="AJ96" s="364"/>
      <c r="AK96" s="364"/>
      <c r="AL96" s="364"/>
      <c r="AM96" s="364"/>
      <c r="AN96" s="364"/>
      <c r="AO96" s="364"/>
      <c r="AP96" s="364"/>
      <c r="AQ96" s="364"/>
      <c r="AR96" s="364"/>
      <c r="AS96" s="364"/>
      <c r="AT96" s="364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</row>
    <row r="97" spans="1:46" s="2" customFormat="1" ht="22.2" hidden="1" customHeight="1" x14ac:dyDescent="0.3">
      <c r="A97" s="29">
        <v>7150</v>
      </c>
      <c r="B97" s="46" t="s">
        <v>78</v>
      </c>
      <c r="C97" s="60" t="s">
        <v>79</v>
      </c>
      <c r="D97" s="47">
        <v>88</v>
      </c>
      <c r="E97" s="26"/>
      <c r="F97" s="27">
        <f t="shared" ref="F97:F123" si="6">D97*E97</f>
        <v>0</v>
      </c>
      <c r="G97" s="43" t="s">
        <v>29</v>
      </c>
    </row>
    <row r="98" spans="1:46" s="2" customFormat="1" ht="22.2" hidden="1" customHeight="1" x14ac:dyDescent="0.3">
      <c r="A98" s="29">
        <v>7152</v>
      </c>
      <c r="B98" s="46" t="s">
        <v>80</v>
      </c>
      <c r="C98" s="45" t="s">
        <v>79</v>
      </c>
      <c r="D98" s="47">
        <v>142</v>
      </c>
      <c r="E98" s="26"/>
      <c r="F98" s="27">
        <f t="shared" si="6"/>
        <v>0</v>
      </c>
      <c r="G98" s="43" t="s">
        <v>29</v>
      </c>
    </row>
    <row r="99" spans="1:46" s="2" customFormat="1" ht="22.2" hidden="1" customHeight="1" x14ac:dyDescent="0.3">
      <c r="A99" s="29">
        <v>7153</v>
      </c>
      <c r="B99" s="46" t="s">
        <v>81</v>
      </c>
      <c r="C99" s="45" t="s">
        <v>79</v>
      </c>
      <c r="D99" s="47">
        <v>142</v>
      </c>
      <c r="E99" s="26"/>
      <c r="F99" s="27">
        <f t="shared" si="6"/>
        <v>0</v>
      </c>
      <c r="G99" s="43" t="s">
        <v>29</v>
      </c>
    </row>
    <row r="100" spans="1:46" s="2" customFormat="1" ht="22.2" hidden="1" customHeight="1" x14ac:dyDescent="0.3">
      <c r="A100" s="29">
        <v>7151</v>
      </c>
      <c r="B100" s="46" t="s">
        <v>82</v>
      </c>
      <c r="C100" s="318" t="s">
        <v>79</v>
      </c>
      <c r="D100" s="47">
        <v>160</v>
      </c>
      <c r="E100" s="26"/>
      <c r="F100" s="27">
        <f t="shared" si="6"/>
        <v>0</v>
      </c>
      <c r="G100" s="43" t="s">
        <v>29</v>
      </c>
    </row>
    <row r="101" spans="1:46" s="2" customFormat="1" ht="29.4" hidden="1" customHeight="1" x14ac:dyDescent="0.3">
      <c r="A101" s="164">
        <v>7160</v>
      </c>
      <c r="B101" s="46" t="s">
        <v>626</v>
      </c>
      <c r="C101" s="60" t="s">
        <v>79</v>
      </c>
      <c r="D101" s="47">
        <v>407</v>
      </c>
      <c r="E101" s="26"/>
      <c r="F101" s="27">
        <f t="shared" si="6"/>
        <v>0</v>
      </c>
      <c r="G101" s="28" t="s">
        <v>29</v>
      </c>
    </row>
    <row r="102" spans="1:46" s="2" customFormat="1" ht="30.6" hidden="1" customHeight="1" x14ac:dyDescent="0.3">
      <c r="A102" s="164">
        <v>7161</v>
      </c>
      <c r="B102" s="46" t="s">
        <v>627</v>
      </c>
      <c r="C102" s="318" t="s">
        <v>79</v>
      </c>
      <c r="D102" s="47">
        <v>407</v>
      </c>
      <c r="E102" s="26"/>
      <c r="F102" s="27">
        <f t="shared" ref="F102:F105" si="7">D102*E102</f>
        <v>0</v>
      </c>
      <c r="G102" s="36" t="s">
        <v>29</v>
      </c>
    </row>
    <row r="103" spans="1:46" s="2" customFormat="1" ht="27" hidden="1" customHeight="1" x14ac:dyDescent="0.3">
      <c r="A103" s="164">
        <v>7162</v>
      </c>
      <c r="B103" s="262" t="s">
        <v>664</v>
      </c>
      <c r="C103" s="345" t="s">
        <v>79</v>
      </c>
      <c r="D103" s="289">
        <v>449</v>
      </c>
      <c r="E103" s="26"/>
      <c r="F103" s="27">
        <f t="shared" si="7"/>
        <v>0</v>
      </c>
      <c r="G103" s="36" t="s">
        <v>29</v>
      </c>
      <c r="AF103" s="187"/>
      <c r="AG103" s="187"/>
      <c r="AH103" s="187"/>
      <c r="AI103" s="187"/>
      <c r="AJ103" s="187"/>
      <c r="AK103" s="187"/>
      <c r="AL103" s="187"/>
      <c r="AM103" s="187"/>
      <c r="AN103" s="187"/>
      <c r="AO103" s="187"/>
      <c r="AP103" s="187"/>
      <c r="AQ103" s="187"/>
      <c r="AR103" s="187"/>
      <c r="AS103" s="187"/>
      <c r="AT103" s="187"/>
    </row>
    <row r="104" spans="1:46" s="2" customFormat="1" ht="27" hidden="1" customHeight="1" x14ac:dyDescent="0.3">
      <c r="A104" s="164">
        <v>7163</v>
      </c>
      <c r="B104" s="46" t="s">
        <v>665</v>
      </c>
      <c r="C104" s="60" t="s">
        <v>79</v>
      </c>
      <c r="D104" s="47">
        <v>248</v>
      </c>
      <c r="E104" s="26"/>
      <c r="F104" s="27">
        <f t="shared" si="7"/>
        <v>0</v>
      </c>
      <c r="G104" s="36" t="s">
        <v>29</v>
      </c>
    </row>
    <row r="105" spans="1:46" s="2" customFormat="1" ht="22.95" hidden="1" customHeight="1" x14ac:dyDescent="0.3">
      <c r="A105" s="29">
        <v>1358</v>
      </c>
      <c r="B105" s="46" t="s">
        <v>83</v>
      </c>
      <c r="C105" s="45" t="s">
        <v>13</v>
      </c>
      <c r="D105" s="47">
        <v>327</v>
      </c>
      <c r="E105" s="26"/>
      <c r="F105" s="27">
        <f t="shared" si="7"/>
        <v>0</v>
      </c>
      <c r="G105" s="36" t="s">
        <v>29</v>
      </c>
    </row>
    <row r="106" spans="1:46" s="2" customFormat="1" ht="22.2" hidden="1" customHeight="1" x14ac:dyDescent="0.3">
      <c r="A106" s="22">
        <v>1362</v>
      </c>
      <c r="B106" s="23" t="s">
        <v>84</v>
      </c>
      <c r="C106" s="48" t="s">
        <v>13</v>
      </c>
      <c r="D106" s="25">
        <v>335</v>
      </c>
      <c r="E106" s="26"/>
      <c r="F106" s="27">
        <f>D106*E106</f>
        <v>0</v>
      </c>
      <c r="G106" s="36" t="s">
        <v>29</v>
      </c>
    </row>
    <row r="107" spans="1:46" s="1" customFormat="1" ht="22.2" hidden="1" customHeight="1" x14ac:dyDescent="0.3">
      <c r="A107" s="170" t="s">
        <v>606</v>
      </c>
      <c r="B107" s="23" t="s">
        <v>621</v>
      </c>
      <c r="C107" s="45" t="s">
        <v>79</v>
      </c>
      <c r="D107" s="25">
        <v>690</v>
      </c>
      <c r="E107" s="26"/>
      <c r="F107" s="27">
        <f t="shared" ref="F107" si="8">D107*E107</f>
        <v>0</v>
      </c>
      <c r="G107" s="36" t="s">
        <v>29</v>
      </c>
    </row>
    <row r="108" spans="1:46" s="2" customFormat="1" ht="22.2" hidden="1" customHeight="1" x14ac:dyDescent="0.3">
      <c r="A108" s="22">
        <v>1464</v>
      </c>
      <c r="B108" s="23" t="s">
        <v>87</v>
      </c>
      <c r="C108" s="48" t="s">
        <v>13</v>
      </c>
      <c r="D108" s="25">
        <v>477</v>
      </c>
      <c r="E108" s="26"/>
      <c r="F108" s="27">
        <f>D108*E108</f>
        <v>0</v>
      </c>
      <c r="G108" s="36" t="s">
        <v>29</v>
      </c>
    </row>
    <row r="109" spans="1:46" s="2" customFormat="1" ht="22.2" hidden="1" customHeight="1" x14ac:dyDescent="0.3">
      <c r="A109" s="29">
        <v>1360</v>
      </c>
      <c r="B109" s="30" t="s">
        <v>85</v>
      </c>
      <c r="C109" s="48" t="s">
        <v>13</v>
      </c>
      <c r="D109" s="31">
        <v>580</v>
      </c>
      <c r="E109" s="26"/>
      <c r="F109" s="27">
        <f t="shared" si="6"/>
        <v>0</v>
      </c>
      <c r="G109" s="36" t="s">
        <v>29</v>
      </c>
    </row>
    <row r="110" spans="1:46" s="2" customFormat="1" ht="22.2" hidden="1" customHeight="1" x14ac:dyDescent="0.3">
      <c r="A110" s="29">
        <v>1361</v>
      </c>
      <c r="B110" s="30" t="s">
        <v>86</v>
      </c>
      <c r="C110" s="48" t="s">
        <v>13</v>
      </c>
      <c r="D110" s="31">
        <v>580</v>
      </c>
      <c r="E110" s="26"/>
      <c r="F110" s="27">
        <f t="shared" si="6"/>
        <v>0</v>
      </c>
      <c r="G110" s="36" t="s">
        <v>29</v>
      </c>
    </row>
    <row r="111" spans="1:46" s="2" customFormat="1" ht="22.2" hidden="1" customHeight="1" x14ac:dyDescent="0.3">
      <c r="A111" s="29">
        <v>1364</v>
      </c>
      <c r="B111" s="30" t="s">
        <v>88</v>
      </c>
      <c r="C111" s="48" t="s">
        <v>13</v>
      </c>
      <c r="D111" s="31">
        <v>729</v>
      </c>
      <c r="E111" s="26"/>
      <c r="F111" s="27">
        <f>D111*E111</f>
        <v>0</v>
      </c>
      <c r="G111" s="36" t="s">
        <v>29</v>
      </c>
    </row>
    <row r="112" spans="1:46" s="2" customFormat="1" ht="22.2" hidden="1" customHeight="1" x14ac:dyDescent="0.3">
      <c r="A112" s="29">
        <v>2364</v>
      </c>
      <c r="B112" s="23" t="s">
        <v>89</v>
      </c>
      <c r="C112" s="48" t="s">
        <v>13</v>
      </c>
      <c r="D112" s="25">
        <v>1099</v>
      </c>
      <c r="E112" s="26"/>
      <c r="F112" s="27">
        <f t="shared" si="6"/>
        <v>0</v>
      </c>
      <c r="G112" s="36" t="s">
        <v>29</v>
      </c>
    </row>
    <row r="113" spans="1:112" s="2" customFormat="1" ht="22.2" hidden="1" customHeight="1" x14ac:dyDescent="0.3">
      <c r="A113" s="29">
        <v>2360</v>
      </c>
      <c r="B113" s="23" t="s">
        <v>90</v>
      </c>
      <c r="C113" s="319" t="s">
        <v>13</v>
      </c>
      <c r="D113" s="25">
        <v>1132</v>
      </c>
      <c r="E113" s="26"/>
      <c r="F113" s="27">
        <f t="shared" si="6"/>
        <v>0</v>
      </c>
      <c r="G113" s="36" t="s">
        <v>29</v>
      </c>
    </row>
    <row r="114" spans="1:112" s="20" customFormat="1" ht="22.2" customHeight="1" x14ac:dyDescent="0.3">
      <c r="A114" s="14"/>
      <c r="B114" s="15" t="s">
        <v>91</v>
      </c>
      <c r="C114" s="343"/>
      <c r="D114" s="16"/>
      <c r="E114" s="17"/>
      <c r="F114" s="18"/>
      <c r="G114" s="19"/>
      <c r="AF114" s="187"/>
      <c r="AG114" s="364"/>
      <c r="AH114" s="364"/>
      <c r="AI114" s="364"/>
      <c r="AJ114" s="364"/>
      <c r="AK114" s="364"/>
      <c r="AL114" s="364"/>
      <c r="AM114" s="364"/>
      <c r="AN114" s="364"/>
      <c r="AO114" s="364"/>
      <c r="AP114" s="364"/>
      <c r="AQ114" s="364"/>
      <c r="AR114" s="364"/>
      <c r="AS114" s="364"/>
      <c r="AT114" s="364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</row>
    <row r="115" spans="1:112" s="1" customFormat="1" ht="22.2" hidden="1" customHeight="1" x14ac:dyDescent="0.3">
      <c r="A115" s="29">
        <v>2196</v>
      </c>
      <c r="B115" s="23" t="s">
        <v>92</v>
      </c>
      <c r="C115" s="60" t="s">
        <v>13</v>
      </c>
      <c r="D115" s="25">
        <v>295</v>
      </c>
      <c r="E115" s="26"/>
      <c r="F115" s="27">
        <f>D115*E115</f>
        <v>0</v>
      </c>
      <c r="G115" s="43" t="s">
        <v>29</v>
      </c>
    </row>
    <row r="116" spans="1:112" s="1" customFormat="1" ht="22.2" hidden="1" customHeight="1" x14ac:dyDescent="0.3">
      <c r="A116" s="29">
        <v>2281</v>
      </c>
      <c r="B116" s="30" t="s">
        <v>96</v>
      </c>
      <c r="C116" s="45" t="s">
        <v>13</v>
      </c>
      <c r="D116" s="31">
        <v>300</v>
      </c>
      <c r="E116" s="33"/>
      <c r="F116" s="27">
        <f t="shared" ref="F116:F117" si="9">D116*E116</f>
        <v>0</v>
      </c>
      <c r="G116" s="35" t="s">
        <v>29</v>
      </c>
      <c r="AF116" s="2"/>
    </row>
    <row r="117" spans="1:112" s="1" customFormat="1" ht="22.2" hidden="1" customHeight="1" x14ac:dyDescent="0.3">
      <c r="A117" s="29">
        <v>2634</v>
      </c>
      <c r="B117" s="30" t="s">
        <v>98</v>
      </c>
      <c r="C117" s="45" t="s">
        <v>13</v>
      </c>
      <c r="D117" s="31">
        <v>300</v>
      </c>
      <c r="E117" s="33"/>
      <c r="F117" s="27">
        <f t="shared" si="9"/>
        <v>0</v>
      </c>
      <c r="G117" s="35" t="s">
        <v>29</v>
      </c>
    </row>
    <row r="118" spans="1:112" s="1" customFormat="1" ht="22.2" hidden="1" customHeight="1" x14ac:dyDescent="0.3">
      <c r="A118" s="29">
        <v>2224</v>
      </c>
      <c r="B118" s="30" t="s">
        <v>93</v>
      </c>
      <c r="C118" s="45" t="s">
        <v>13</v>
      </c>
      <c r="D118" s="31">
        <v>428</v>
      </c>
      <c r="E118" s="26"/>
      <c r="F118" s="27">
        <f t="shared" si="6"/>
        <v>0</v>
      </c>
      <c r="G118" s="43" t="s">
        <v>29</v>
      </c>
    </row>
    <row r="119" spans="1:112" s="1" customFormat="1" ht="22.2" hidden="1" customHeight="1" x14ac:dyDescent="0.3">
      <c r="A119" s="22">
        <v>2280</v>
      </c>
      <c r="B119" s="23" t="s">
        <v>94</v>
      </c>
      <c r="C119" s="318" t="s">
        <v>13</v>
      </c>
      <c r="D119" s="25">
        <v>428</v>
      </c>
      <c r="E119" s="26"/>
      <c r="F119" s="27">
        <f>D119*E119</f>
        <v>0</v>
      </c>
      <c r="G119" s="43" t="s">
        <v>29</v>
      </c>
    </row>
    <row r="120" spans="1:112" s="1" customFormat="1" ht="22.2" customHeight="1" x14ac:dyDescent="0.3">
      <c r="A120" s="29">
        <v>2284</v>
      </c>
      <c r="B120" s="258" t="s">
        <v>97</v>
      </c>
      <c r="C120" s="345" t="s">
        <v>13</v>
      </c>
      <c r="D120" s="287">
        <v>520</v>
      </c>
      <c r="E120" s="26"/>
      <c r="F120" s="27">
        <f t="shared" ref="F120:F122" si="10">D120*E120</f>
        <v>0</v>
      </c>
      <c r="G120" s="28" t="s">
        <v>14</v>
      </c>
      <c r="AF120" s="187"/>
      <c r="AG120" s="363"/>
      <c r="AH120" s="363"/>
      <c r="AI120" s="363"/>
      <c r="AJ120" s="363"/>
      <c r="AK120" s="363"/>
      <c r="AL120" s="363"/>
      <c r="AM120" s="363"/>
      <c r="AN120" s="363"/>
      <c r="AO120" s="363"/>
      <c r="AP120" s="363"/>
      <c r="AQ120" s="363"/>
      <c r="AR120" s="363"/>
      <c r="AS120" s="363"/>
      <c r="AT120" s="363"/>
    </row>
    <row r="121" spans="1:112" s="1" customFormat="1" ht="22.2" hidden="1" customHeight="1" x14ac:dyDescent="0.3">
      <c r="A121" s="29">
        <v>2138</v>
      </c>
      <c r="B121" s="30" t="s">
        <v>99</v>
      </c>
      <c r="C121" s="60" t="s">
        <v>13</v>
      </c>
      <c r="D121" s="31">
        <v>538</v>
      </c>
      <c r="E121" s="26"/>
      <c r="F121" s="27">
        <f t="shared" si="10"/>
        <v>0</v>
      </c>
      <c r="G121" s="43" t="s">
        <v>29</v>
      </c>
    </row>
    <row r="122" spans="1:112" s="1" customFormat="1" ht="22.2" hidden="1" customHeight="1" x14ac:dyDescent="0.3">
      <c r="A122" s="164">
        <v>2267</v>
      </c>
      <c r="B122" s="30" t="s">
        <v>623</v>
      </c>
      <c r="C122" s="45" t="s">
        <v>13</v>
      </c>
      <c r="D122" s="31">
        <v>570</v>
      </c>
      <c r="E122" s="26"/>
      <c r="F122" s="27">
        <f t="shared" si="10"/>
        <v>0</v>
      </c>
      <c r="G122" s="186" t="s">
        <v>29</v>
      </c>
    </row>
    <row r="123" spans="1:112" s="1" customFormat="1" ht="22.2" hidden="1" customHeight="1" x14ac:dyDescent="0.3">
      <c r="A123" s="29">
        <v>2206</v>
      </c>
      <c r="B123" s="30" t="s">
        <v>95</v>
      </c>
      <c r="C123" s="318" t="s">
        <v>13</v>
      </c>
      <c r="D123" s="31">
        <v>571</v>
      </c>
      <c r="E123" s="26"/>
      <c r="F123" s="27">
        <f t="shared" si="6"/>
        <v>0</v>
      </c>
      <c r="G123" s="28" t="s">
        <v>29</v>
      </c>
    </row>
    <row r="124" spans="1:112" s="20" customFormat="1" ht="22.2" customHeight="1" x14ac:dyDescent="0.3">
      <c r="A124" s="14"/>
      <c r="B124" s="15" t="s">
        <v>100</v>
      </c>
      <c r="C124" s="343"/>
      <c r="D124" s="16"/>
      <c r="E124" s="17"/>
      <c r="F124" s="18"/>
      <c r="G124" s="19"/>
      <c r="AF124" s="187"/>
      <c r="AG124" s="364"/>
      <c r="AH124" s="364"/>
      <c r="AI124" s="364"/>
      <c r="AJ124" s="364"/>
      <c r="AK124" s="364"/>
      <c r="AL124" s="364"/>
      <c r="AM124" s="364"/>
      <c r="AN124" s="364"/>
      <c r="AO124" s="364"/>
      <c r="AP124" s="364"/>
      <c r="AQ124" s="364"/>
      <c r="AR124" s="364"/>
      <c r="AS124" s="364"/>
      <c r="AT124" s="364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</row>
    <row r="125" spans="1:112" s="2" customFormat="1" ht="22.2" customHeight="1" x14ac:dyDescent="0.3">
      <c r="A125" s="203">
        <v>1158</v>
      </c>
      <c r="B125" s="263" t="s">
        <v>101</v>
      </c>
      <c r="C125" s="346" t="s">
        <v>13</v>
      </c>
      <c r="D125" s="290">
        <v>249</v>
      </c>
      <c r="E125" s="33"/>
      <c r="F125" s="34">
        <f t="shared" ref="F125:F129" si="11">D125*E125</f>
        <v>0</v>
      </c>
      <c r="G125" s="215" t="s">
        <v>702</v>
      </c>
      <c r="AF125" s="187"/>
      <c r="AG125" s="187"/>
      <c r="AH125" s="187"/>
      <c r="AI125" s="187"/>
      <c r="AJ125" s="187"/>
      <c r="AK125" s="187"/>
      <c r="AL125" s="187"/>
      <c r="AM125" s="187"/>
      <c r="AN125" s="187"/>
      <c r="AO125" s="187"/>
      <c r="AP125" s="187"/>
      <c r="AQ125" s="187"/>
      <c r="AR125" s="187"/>
      <c r="AS125" s="187"/>
      <c r="AT125" s="187"/>
    </row>
    <row r="126" spans="1:112" s="2" customFormat="1" ht="22.2" customHeight="1" x14ac:dyDescent="0.3">
      <c r="A126" s="203">
        <v>1310</v>
      </c>
      <c r="B126" s="263" t="s">
        <v>102</v>
      </c>
      <c r="C126" s="346" t="s">
        <v>13</v>
      </c>
      <c r="D126" s="290">
        <v>249</v>
      </c>
      <c r="E126" s="33"/>
      <c r="F126" s="34">
        <f t="shared" si="11"/>
        <v>0</v>
      </c>
      <c r="G126" s="215" t="s">
        <v>702</v>
      </c>
      <c r="AF126" s="187"/>
      <c r="AG126" s="187"/>
      <c r="AH126" s="187"/>
      <c r="AI126" s="187"/>
      <c r="AJ126" s="187"/>
      <c r="AK126" s="187"/>
      <c r="AL126" s="187"/>
      <c r="AM126" s="187"/>
      <c r="AN126" s="187"/>
      <c r="AO126" s="187"/>
      <c r="AP126" s="187"/>
      <c r="AQ126" s="187"/>
      <c r="AR126" s="187"/>
      <c r="AS126" s="187"/>
      <c r="AT126" s="187"/>
    </row>
    <row r="127" spans="1:112" s="2" customFormat="1" ht="22.2" hidden="1" customHeight="1" x14ac:dyDescent="0.3">
      <c r="A127" s="203">
        <v>1332</v>
      </c>
      <c r="B127" s="204" t="s">
        <v>103</v>
      </c>
      <c r="C127" s="329" t="s">
        <v>13</v>
      </c>
      <c r="D127" s="214">
        <v>249</v>
      </c>
      <c r="E127" s="33"/>
      <c r="F127" s="34">
        <f t="shared" si="11"/>
        <v>0</v>
      </c>
      <c r="G127" s="215" t="s">
        <v>29</v>
      </c>
    </row>
    <row r="128" spans="1:112" s="2" customFormat="1" ht="22.2" customHeight="1" x14ac:dyDescent="0.3">
      <c r="A128" s="370">
        <v>1154</v>
      </c>
      <c r="B128" s="263" t="s">
        <v>745</v>
      </c>
      <c r="C128" s="346" t="s">
        <v>13</v>
      </c>
      <c r="D128" s="290">
        <v>249</v>
      </c>
      <c r="E128" s="371"/>
      <c r="F128" s="372">
        <f t="shared" si="11"/>
        <v>0</v>
      </c>
      <c r="G128" s="215" t="s">
        <v>702</v>
      </c>
    </row>
    <row r="129" spans="1:112" s="2" customFormat="1" ht="22.2" customHeight="1" x14ac:dyDescent="0.3">
      <c r="A129" s="370">
        <v>1674</v>
      </c>
      <c r="B129" s="263" t="s">
        <v>744</v>
      </c>
      <c r="C129" s="346" t="s">
        <v>13</v>
      </c>
      <c r="D129" s="290">
        <v>249</v>
      </c>
      <c r="E129" s="371"/>
      <c r="F129" s="372">
        <f t="shared" si="11"/>
        <v>0</v>
      </c>
      <c r="G129" s="215" t="s">
        <v>702</v>
      </c>
    </row>
    <row r="130" spans="1:112" s="2" customFormat="1" ht="22.2" customHeight="1" x14ac:dyDescent="0.3">
      <c r="A130" s="203">
        <v>1349</v>
      </c>
      <c r="B130" s="263" t="s">
        <v>104</v>
      </c>
      <c r="C130" s="346" t="s">
        <v>13</v>
      </c>
      <c r="D130" s="290">
        <v>249</v>
      </c>
      <c r="E130" s="33"/>
      <c r="F130" s="34">
        <f t="shared" ref="F130" si="12">D130*E130</f>
        <v>0</v>
      </c>
      <c r="G130" s="215" t="s">
        <v>702</v>
      </c>
      <c r="AF130" s="187"/>
      <c r="AG130" s="187"/>
      <c r="AH130" s="187"/>
      <c r="AI130" s="187"/>
      <c r="AJ130" s="187"/>
      <c r="AK130" s="187"/>
      <c r="AL130" s="187"/>
      <c r="AM130" s="187"/>
      <c r="AN130" s="187"/>
      <c r="AO130" s="187"/>
      <c r="AP130" s="187"/>
      <c r="AQ130" s="187"/>
      <c r="AR130" s="187"/>
      <c r="AS130" s="187"/>
      <c r="AT130" s="187"/>
    </row>
    <row r="131" spans="1:112" s="2" customFormat="1" ht="22.2" hidden="1" customHeight="1" x14ac:dyDescent="0.3">
      <c r="A131" s="203">
        <v>1356</v>
      </c>
      <c r="B131" s="204" t="s">
        <v>105</v>
      </c>
      <c r="C131" s="330" t="s">
        <v>13</v>
      </c>
      <c r="D131" s="214">
        <v>249</v>
      </c>
      <c r="E131" s="33"/>
      <c r="F131" s="34">
        <f t="shared" ref="F131:F132" si="13">D131*E131</f>
        <v>0</v>
      </c>
      <c r="G131" s="186" t="s">
        <v>29</v>
      </c>
    </row>
    <row r="132" spans="1:112" s="2" customFormat="1" ht="22.2" hidden="1" customHeight="1" x14ac:dyDescent="0.3">
      <c r="A132" s="203">
        <v>1626</v>
      </c>
      <c r="B132" s="204" t="s">
        <v>107</v>
      </c>
      <c r="C132" s="213" t="s">
        <v>13</v>
      </c>
      <c r="D132" s="214">
        <v>249</v>
      </c>
      <c r="E132" s="33"/>
      <c r="F132" s="34">
        <f t="shared" si="13"/>
        <v>0</v>
      </c>
      <c r="G132" s="215" t="s">
        <v>29</v>
      </c>
    </row>
    <row r="133" spans="1:112" s="2" customFormat="1" ht="22.2" hidden="1" customHeight="1" x14ac:dyDescent="0.3">
      <c r="A133" s="203">
        <v>1651</v>
      </c>
      <c r="B133" s="201" t="s">
        <v>106</v>
      </c>
      <c r="C133" s="320" t="s">
        <v>13</v>
      </c>
      <c r="D133" s="214">
        <v>249</v>
      </c>
      <c r="E133" s="33"/>
      <c r="F133" s="34">
        <f t="shared" ref="F133" si="14">D133*E133</f>
        <v>0</v>
      </c>
      <c r="G133" s="215" t="s">
        <v>29</v>
      </c>
    </row>
    <row r="134" spans="1:112" s="2" customFormat="1" ht="22.2" customHeight="1" x14ac:dyDescent="0.3">
      <c r="A134" s="203">
        <v>1653</v>
      </c>
      <c r="B134" s="265" t="s">
        <v>108</v>
      </c>
      <c r="C134" s="346" t="s">
        <v>13</v>
      </c>
      <c r="D134" s="290">
        <v>249</v>
      </c>
      <c r="E134" s="33"/>
      <c r="F134" s="34">
        <f t="shared" ref="F134:F137" si="15">D134*E134</f>
        <v>0</v>
      </c>
      <c r="G134" s="215" t="s">
        <v>702</v>
      </c>
      <c r="AF134" s="187"/>
      <c r="AG134" s="187"/>
      <c r="AH134" s="187"/>
      <c r="AI134" s="187"/>
      <c r="AJ134" s="187"/>
      <c r="AK134" s="187"/>
      <c r="AL134" s="187"/>
      <c r="AM134" s="187"/>
      <c r="AN134" s="187"/>
      <c r="AO134" s="187"/>
      <c r="AP134" s="187"/>
      <c r="AQ134" s="187"/>
      <c r="AR134" s="187"/>
      <c r="AS134" s="187"/>
      <c r="AT134" s="187"/>
    </row>
    <row r="135" spans="1:112" s="2" customFormat="1" ht="22.2" hidden="1" customHeight="1" x14ac:dyDescent="0.3">
      <c r="A135" s="203">
        <v>1654</v>
      </c>
      <c r="B135" s="216" t="s">
        <v>109</v>
      </c>
      <c r="C135" s="330" t="s">
        <v>13</v>
      </c>
      <c r="D135" s="214">
        <v>249</v>
      </c>
      <c r="E135" s="33"/>
      <c r="F135" s="34">
        <f t="shared" si="15"/>
        <v>0</v>
      </c>
      <c r="G135" s="186" t="s">
        <v>29</v>
      </c>
    </row>
    <row r="136" spans="1:112" s="2" customFormat="1" ht="22.2" hidden="1" customHeight="1" x14ac:dyDescent="0.3">
      <c r="A136" s="203">
        <v>1668</v>
      </c>
      <c r="B136" s="201" t="s">
        <v>110</v>
      </c>
      <c r="C136" s="213" t="s">
        <v>13</v>
      </c>
      <c r="D136" s="214">
        <v>249</v>
      </c>
      <c r="E136" s="33"/>
      <c r="F136" s="34">
        <f t="shared" si="15"/>
        <v>0</v>
      </c>
      <c r="G136" s="215" t="s">
        <v>29</v>
      </c>
    </row>
    <row r="137" spans="1:112" s="2" customFormat="1" ht="22.2" hidden="1" customHeight="1" x14ac:dyDescent="0.3">
      <c r="A137" s="29">
        <v>1399</v>
      </c>
      <c r="B137" s="23" t="s">
        <v>111</v>
      </c>
      <c r="C137" s="318" t="s">
        <v>13</v>
      </c>
      <c r="D137" s="25">
        <v>993</v>
      </c>
      <c r="E137" s="26"/>
      <c r="F137" s="27">
        <f t="shared" si="15"/>
        <v>0</v>
      </c>
      <c r="G137" s="186" t="s">
        <v>29</v>
      </c>
    </row>
    <row r="138" spans="1:112" s="20" customFormat="1" ht="22.2" customHeight="1" x14ac:dyDescent="0.3">
      <c r="A138" s="55"/>
      <c r="B138" s="266" t="s">
        <v>113</v>
      </c>
      <c r="C138" s="343"/>
      <c r="D138" s="291"/>
      <c r="E138" s="56"/>
      <c r="F138" s="18"/>
      <c r="G138" s="57"/>
      <c r="AF138" s="187"/>
      <c r="AG138" s="364"/>
      <c r="AH138" s="364"/>
      <c r="AI138" s="364"/>
      <c r="AJ138" s="364"/>
      <c r="AK138" s="364"/>
      <c r="AL138" s="364"/>
      <c r="AM138" s="364"/>
      <c r="AN138" s="364"/>
      <c r="AO138" s="364"/>
      <c r="AP138" s="364"/>
      <c r="AQ138" s="364"/>
      <c r="AR138" s="364"/>
      <c r="AS138" s="364"/>
      <c r="AT138" s="364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</row>
    <row r="139" spans="1:112" s="2" customFormat="1" ht="22.2" hidden="1" customHeight="1" x14ac:dyDescent="0.3">
      <c r="A139" s="29">
        <v>2003</v>
      </c>
      <c r="B139" s="44" t="s">
        <v>114</v>
      </c>
      <c r="C139" s="60" t="s">
        <v>13</v>
      </c>
      <c r="D139" s="25">
        <v>205</v>
      </c>
      <c r="E139" s="26"/>
      <c r="F139" s="27">
        <f t="shared" ref="F139:F185" si="16">D139*E139</f>
        <v>0</v>
      </c>
      <c r="G139" s="36" t="s">
        <v>29</v>
      </c>
    </row>
    <row r="140" spans="1:112" s="2" customFormat="1" ht="22.2" hidden="1" customHeight="1" x14ac:dyDescent="0.3">
      <c r="A140" s="58">
        <v>2002</v>
      </c>
      <c r="B140" s="59" t="s">
        <v>115</v>
      </c>
      <c r="C140" s="60" t="s">
        <v>13</v>
      </c>
      <c r="D140" s="61">
        <v>240</v>
      </c>
      <c r="E140" s="62"/>
      <c r="F140" s="27">
        <f>D140*E140</f>
        <v>0</v>
      </c>
      <c r="G140" s="36" t="s">
        <v>29</v>
      </c>
    </row>
    <row r="141" spans="1:112" s="2" customFormat="1" ht="22.2" hidden="1" customHeight="1" x14ac:dyDescent="0.3">
      <c r="A141" s="22">
        <v>2001</v>
      </c>
      <c r="B141" s="44" t="s">
        <v>116</v>
      </c>
      <c r="C141" s="45" t="s">
        <v>13</v>
      </c>
      <c r="D141" s="25">
        <v>505</v>
      </c>
      <c r="E141" s="26"/>
      <c r="F141" s="27">
        <f t="shared" si="16"/>
        <v>0</v>
      </c>
      <c r="G141" s="36" t="s">
        <v>29</v>
      </c>
    </row>
    <row r="142" spans="1:112" s="2" customFormat="1" ht="22.2" hidden="1" customHeight="1" x14ac:dyDescent="0.3">
      <c r="A142" s="22">
        <v>2017</v>
      </c>
      <c r="B142" s="44" t="s">
        <v>120</v>
      </c>
      <c r="C142" s="45" t="s">
        <v>13</v>
      </c>
      <c r="D142" s="25">
        <v>550</v>
      </c>
      <c r="E142" s="26"/>
      <c r="F142" s="27">
        <f>D142*E142</f>
        <v>0</v>
      </c>
      <c r="G142" s="36" t="s">
        <v>29</v>
      </c>
    </row>
    <row r="143" spans="1:112" s="2" customFormat="1" ht="22.2" hidden="1" customHeight="1" x14ac:dyDescent="0.3">
      <c r="A143" s="22">
        <v>2027</v>
      </c>
      <c r="B143" s="44" t="s">
        <v>117</v>
      </c>
      <c r="C143" s="45" t="s">
        <v>13</v>
      </c>
      <c r="D143" s="25">
        <v>599</v>
      </c>
      <c r="E143" s="26"/>
      <c r="F143" s="27">
        <f>D143*E143</f>
        <v>0</v>
      </c>
      <c r="G143" s="186" t="s">
        <v>29</v>
      </c>
    </row>
    <row r="144" spans="1:112" s="2" customFormat="1" ht="22.2" hidden="1" customHeight="1" x14ac:dyDescent="0.3">
      <c r="A144" s="29">
        <v>2040</v>
      </c>
      <c r="B144" s="44" t="s">
        <v>121</v>
      </c>
      <c r="C144" s="45" t="s">
        <v>13</v>
      </c>
      <c r="D144" s="25">
        <v>599</v>
      </c>
      <c r="E144" s="26"/>
      <c r="F144" s="27">
        <f t="shared" si="16"/>
        <v>0</v>
      </c>
      <c r="G144" s="186" t="s">
        <v>29</v>
      </c>
    </row>
    <row r="145" spans="1:112" s="2" customFormat="1" ht="22.2" hidden="1" customHeight="1" x14ac:dyDescent="0.3">
      <c r="A145" s="22">
        <v>2041</v>
      </c>
      <c r="B145" s="44" t="s">
        <v>118</v>
      </c>
      <c r="C145" s="45" t="s">
        <v>13</v>
      </c>
      <c r="D145" s="25">
        <v>599</v>
      </c>
      <c r="E145" s="26"/>
      <c r="F145" s="27">
        <f>D145*E145</f>
        <v>0</v>
      </c>
      <c r="G145" s="186" t="s">
        <v>29</v>
      </c>
    </row>
    <row r="146" spans="1:112" s="2" customFormat="1" ht="22.2" hidden="1" customHeight="1" x14ac:dyDescent="0.3">
      <c r="A146" s="22">
        <v>2044</v>
      </c>
      <c r="B146" s="44" t="s">
        <v>119</v>
      </c>
      <c r="C146" s="45" t="s">
        <v>13</v>
      </c>
      <c r="D146" s="25">
        <v>599</v>
      </c>
      <c r="E146" s="26"/>
      <c r="F146" s="27">
        <f>D146*E146</f>
        <v>0</v>
      </c>
      <c r="G146" s="186" t="s">
        <v>29</v>
      </c>
    </row>
    <row r="147" spans="1:112" s="2" customFormat="1" ht="22.2" hidden="1" customHeight="1" x14ac:dyDescent="0.3">
      <c r="A147" s="22">
        <v>2037</v>
      </c>
      <c r="B147" s="44" t="s">
        <v>122</v>
      </c>
      <c r="C147" s="45" t="s">
        <v>13</v>
      </c>
      <c r="D147" s="25">
        <v>580</v>
      </c>
      <c r="E147" s="26"/>
      <c r="F147" s="27">
        <f>D147*E147</f>
        <v>0</v>
      </c>
      <c r="G147" s="36" t="s">
        <v>29</v>
      </c>
    </row>
    <row r="148" spans="1:112" s="2" customFormat="1" ht="22.2" hidden="1" customHeight="1" x14ac:dyDescent="0.3">
      <c r="A148" s="22">
        <v>2038</v>
      </c>
      <c r="B148" s="44" t="s">
        <v>123</v>
      </c>
      <c r="C148" s="45" t="s">
        <v>13</v>
      </c>
      <c r="D148" s="25">
        <v>580</v>
      </c>
      <c r="E148" s="26"/>
      <c r="F148" s="27">
        <f>D148*E148</f>
        <v>0</v>
      </c>
      <c r="G148" s="36" t="s">
        <v>29</v>
      </c>
    </row>
    <row r="149" spans="1:112" s="2" customFormat="1" ht="22.2" hidden="1" customHeight="1" x14ac:dyDescent="0.3">
      <c r="A149" s="22">
        <v>2008</v>
      </c>
      <c r="B149" s="44" t="s">
        <v>124</v>
      </c>
      <c r="C149" s="45" t="s">
        <v>13</v>
      </c>
      <c r="D149" s="25">
        <v>631</v>
      </c>
      <c r="E149" s="26"/>
      <c r="F149" s="27">
        <f>D149*E149</f>
        <v>0</v>
      </c>
      <c r="G149" s="186" t="s">
        <v>29</v>
      </c>
    </row>
    <row r="150" spans="1:112" s="2" customFormat="1" ht="22.2" hidden="1" customHeight="1" x14ac:dyDescent="0.3">
      <c r="A150" s="22">
        <v>2018</v>
      </c>
      <c r="B150" s="44" t="s">
        <v>125</v>
      </c>
      <c r="C150" s="45" t="s">
        <v>13</v>
      </c>
      <c r="D150" s="25">
        <v>601</v>
      </c>
      <c r="E150" s="26"/>
      <c r="F150" s="27">
        <f t="shared" si="16"/>
        <v>0</v>
      </c>
      <c r="G150" s="36" t="s">
        <v>29</v>
      </c>
    </row>
    <row r="151" spans="1:112" s="2" customFormat="1" ht="22.2" hidden="1" customHeight="1" x14ac:dyDescent="0.3">
      <c r="A151" s="22">
        <v>2019</v>
      </c>
      <c r="B151" s="44" t="s">
        <v>126</v>
      </c>
      <c r="C151" s="45" t="s">
        <v>13</v>
      </c>
      <c r="D151" s="25">
        <v>631</v>
      </c>
      <c r="E151" s="26"/>
      <c r="F151" s="27">
        <f t="shared" si="16"/>
        <v>0</v>
      </c>
      <c r="G151" s="186" t="s">
        <v>29</v>
      </c>
    </row>
    <row r="152" spans="1:112" s="2" customFormat="1" ht="22.2" hidden="1" customHeight="1" x14ac:dyDescent="0.3">
      <c r="A152" s="22">
        <v>2026</v>
      </c>
      <c r="B152" s="44" t="s">
        <v>127</v>
      </c>
      <c r="C152" s="318" t="s">
        <v>13</v>
      </c>
      <c r="D152" s="25">
        <v>683</v>
      </c>
      <c r="E152" s="26"/>
      <c r="F152" s="27">
        <f t="shared" si="16"/>
        <v>0</v>
      </c>
      <c r="G152" s="186" t="s">
        <v>29</v>
      </c>
    </row>
    <row r="153" spans="1:112" s="20" customFormat="1" ht="22.2" customHeight="1" x14ac:dyDescent="0.3">
      <c r="A153" s="55"/>
      <c r="B153" s="266" t="s">
        <v>128</v>
      </c>
      <c r="C153" s="343"/>
      <c r="D153" s="291"/>
      <c r="E153" s="56"/>
      <c r="F153" s="18"/>
      <c r="G153" s="57"/>
      <c r="AF153" s="187"/>
      <c r="AG153" s="364"/>
      <c r="AH153" s="364"/>
      <c r="AI153" s="364"/>
      <c r="AJ153" s="364"/>
      <c r="AK153" s="364"/>
      <c r="AL153" s="364"/>
      <c r="AM153" s="364"/>
      <c r="AN153" s="364"/>
      <c r="AO153" s="364"/>
      <c r="AP153" s="364"/>
      <c r="AQ153" s="364"/>
      <c r="AR153" s="364"/>
      <c r="AS153" s="364"/>
      <c r="AT153" s="364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</row>
    <row r="154" spans="1:112" s="2" customFormat="1" ht="22.2" customHeight="1" x14ac:dyDescent="0.3">
      <c r="A154" s="29" t="s">
        <v>129</v>
      </c>
      <c r="B154" s="259" t="s">
        <v>130</v>
      </c>
      <c r="C154" s="344" t="s">
        <v>112</v>
      </c>
      <c r="D154" s="288">
        <v>162</v>
      </c>
      <c r="E154" s="26"/>
      <c r="F154" s="27">
        <f t="shared" si="16"/>
        <v>0</v>
      </c>
      <c r="G154" s="36"/>
      <c r="AF154" s="187"/>
      <c r="AG154" s="187"/>
      <c r="AH154" s="187"/>
      <c r="AI154" s="187"/>
      <c r="AJ154" s="187"/>
      <c r="AK154" s="187"/>
      <c r="AL154" s="187"/>
      <c r="AM154" s="187"/>
      <c r="AN154" s="187"/>
      <c r="AO154" s="187"/>
      <c r="AP154" s="187"/>
      <c r="AQ154" s="187"/>
      <c r="AR154" s="187"/>
      <c r="AS154" s="187"/>
      <c r="AT154" s="187"/>
    </row>
    <row r="155" spans="1:112" s="2" customFormat="1" ht="22.2" customHeight="1" x14ac:dyDescent="0.3">
      <c r="A155" s="29" t="s">
        <v>131</v>
      </c>
      <c r="B155" s="260" t="s">
        <v>132</v>
      </c>
      <c r="C155" s="344" t="s">
        <v>112</v>
      </c>
      <c r="D155" s="288">
        <v>162</v>
      </c>
      <c r="E155" s="26"/>
      <c r="F155" s="27">
        <f t="shared" si="16"/>
        <v>0</v>
      </c>
      <c r="G155" s="36"/>
      <c r="AF155" s="187"/>
      <c r="AG155" s="187"/>
      <c r="AH155" s="187"/>
      <c r="AI155" s="187"/>
      <c r="AJ155" s="187"/>
      <c r="AK155" s="187"/>
      <c r="AL155" s="187"/>
      <c r="AM155" s="187"/>
      <c r="AN155" s="187"/>
      <c r="AO155" s="187"/>
      <c r="AP155" s="187"/>
      <c r="AQ155" s="187"/>
      <c r="AR155" s="187"/>
      <c r="AS155" s="187"/>
      <c r="AT155" s="187"/>
    </row>
    <row r="156" spans="1:112" s="2" customFormat="1" ht="22.2" hidden="1" customHeight="1" x14ac:dyDescent="0.3">
      <c r="A156" s="29" t="s">
        <v>133</v>
      </c>
      <c r="B156" s="259" t="s">
        <v>134</v>
      </c>
      <c r="C156" s="344" t="s">
        <v>112</v>
      </c>
      <c r="D156" s="288">
        <v>418</v>
      </c>
      <c r="E156" s="26"/>
      <c r="F156" s="27">
        <f t="shared" si="16"/>
        <v>0</v>
      </c>
      <c r="G156" s="36" t="s">
        <v>29</v>
      </c>
      <c r="AF156" s="187"/>
      <c r="AG156" s="187"/>
      <c r="AH156" s="187"/>
      <c r="AI156" s="187"/>
      <c r="AJ156" s="187"/>
      <c r="AK156" s="187"/>
      <c r="AL156" s="187"/>
      <c r="AM156" s="187"/>
      <c r="AN156" s="187"/>
      <c r="AO156" s="187"/>
      <c r="AP156" s="187"/>
      <c r="AQ156" s="187"/>
      <c r="AR156" s="187"/>
      <c r="AS156" s="187"/>
      <c r="AT156" s="187"/>
    </row>
    <row r="157" spans="1:112" s="20" customFormat="1" ht="22.2" customHeight="1" x14ac:dyDescent="0.3">
      <c r="A157" s="55"/>
      <c r="B157" s="266" t="s">
        <v>135</v>
      </c>
      <c r="C157" s="343"/>
      <c r="D157" s="291"/>
      <c r="E157" s="56"/>
      <c r="F157" s="18"/>
      <c r="G157" s="57"/>
      <c r="AF157" s="187"/>
      <c r="AG157" s="364"/>
      <c r="AH157" s="364"/>
      <c r="AI157" s="364"/>
      <c r="AJ157" s="364"/>
      <c r="AK157" s="364"/>
      <c r="AL157" s="364"/>
      <c r="AM157" s="364"/>
      <c r="AN157" s="364"/>
      <c r="AO157" s="364"/>
      <c r="AP157" s="364"/>
      <c r="AQ157" s="364"/>
      <c r="AR157" s="364"/>
      <c r="AS157" s="364"/>
      <c r="AT157" s="364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1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1"/>
      <c r="DF157" s="21"/>
      <c r="DG157" s="21"/>
      <c r="DH157" s="21"/>
    </row>
    <row r="158" spans="1:112" s="2" customFormat="1" ht="22.2" customHeight="1" x14ac:dyDescent="0.3">
      <c r="A158" s="22">
        <v>5024</v>
      </c>
      <c r="B158" s="259" t="s">
        <v>136</v>
      </c>
      <c r="C158" s="344" t="s">
        <v>112</v>
      </c>
      <c r="D158" s="292">
        <v>205</v>
      </c>
      <c r="E158" s="26"/>
      <c r="F158" s="27">
        <f>D158*E158</f>
        <v>0</v>
      </c>
      <c r="G158" s="36"/>
      <c r="AF158" s="187"/>
      <c r="AG158" s="187"/>
      <c r="AH158" s="187"/>
      <c r="AI158" s="187"/>
      <c r="AJ158" s="187"/>
      <c r="AK158" s="187"/>
      <c r="AL158" s="187"/>
      <c r="AM158" s="187"/>
      <c r="AN158" s="187"/>
      <c r="AO158" s="187"/>
      <c r="AP158" s="187"/>
      <c r="AQ158" s="187"/>
      <c r="AR158" s="187"/>
      <c r="AS158" s="187"/>
      <c r="AT158" s="187"/>
    </row>
    <row r="159" spans="1:112" s="2" customFormat="1" ht="22.2" customHeight="1" x14ac:dyDescent="0.3">
      <c r="A159" s="22">
        <v>5026</v>
      </c>
      <c r="B159" s="259" t="s">
        <v>137</v>
      </c>
      <c r="C159" s="344" t="s">
        <v>112</v>
      </c>
      <c r="D159" s="292">
        <v>205</v>
      </c>
      <c r="E159" s="26"/>
      <c r="F159" s="27">
        <f t="shared" si="16"/>
        <v>0</v>
      </c>
      <c r="G159" s="36"/>
      <c r="AF159" s="187"/>
      <c r="AG159" s="187"/>
      <c r="AH159" s="187"/>
      <c r="AI159" s="187"/>
      <c r="AJ159" s="187"/>
      <c r="AK159" s="187"/>
      <c r="AL159" s="187"/>
      <c r="AM159" s="187"/>
      <c r="AN159" s="187"/>
      <c r="AO159" s="187"/>
      <c r="AP159" s="187"/>
      <c r="AQ159" s="187"/>
      <c r="AR159" s="187"/>
      <c r="AS159" s="187"/>
      <c r="AT159" s="187"/>
    </row>
    <row r="160" spans="1:112" s="2" customFormat="1" ht="22.2" customHeight="1" x14ac:dyDescent="0.3">
      <c r="A160" s="22">
        <v>5030</v>
      </c>
      <c r="B160" s="259" t="s">
        <v>138</v>
      </c>
      <c r="C160" s="344" t="s">
        <v>112</v>
      </c>
      <c r="D160" s="292">
        <v>205</v>
      </c>
      <c r="E160" s="26"/>
      <c r="F160" s="27">
        <f t="shared" si="16"/>
        <v>0</v>
      </c>
      <c r="G160" s="36"/>
      <c r="AF160" s="187"/>
      <c r="AG160" s="187"/>
      <c r="AH160" s="187"/>
      <c r="AI160" s="187"/>
      <c r="AJ160" s="187"/>
      <c r="AK160" s="187"/>
      <c r="AL160" s="187"/>
      <c r="AM160" s="187"/>
      <c r="AN160" s="187"/>
      <c r="AO160" s="187"/>
      <c r="AP160" s="187"/>
      <c r="AQ160" s="187"/>
      <c r="AR160" s="187"/>
      <c r="AS160" s="187"/>
      <c r="AT160" s="187"/>
    </row>
    <row r="161" spans="1:112" s="2" customFormat="1" ht="22.2" customHeight="1" x14ac:dyDescent="0.3">
      <c r="A161" s="22">
        <v>5032</v>
      </c>
      <c r="B161" s="259" t="s">
        <v>139</v>
      </c>
      <c r="C161" s="344" t="s">
        <v>112</v>
      </c>
      <c r="D161" s="292">
        <v>205</v>
      </c>
      <c r="E161" s="26"/>
      <c r="F161" s="27">
        <f t="shared" si="16"/>
        <v>0</v>
      </c>
      <c r="G161" s="36"/>
      <c r="AF161" s="187"/>
      <c r="AG161" s="187"/>
      <c r="AH161" s="187"/>
      <c r="AI161" s="187"/>
      <c r="AJ161" s="187"/>
      <c r="AK161" s="187"/>
      <c r="AL161" s="187"/>
      <c r="AM161" s="187"/>
      <c r="AN161" s="187"/>
      <c r="AO161" s="187"/>
      <c r="AP161" s="187"/>
      <c r="AQ161" s="187"/>
      <c r="AR161" s="187"/>
      <c r="AS161" s="187"/>
      <c r="AT161" s="187"/>
    </row>
    <row r="162" spans="1:112" s="2" customFormat="1" ht="22.2" customHeight="1" x14ac:dyDescent="0.3">
      <c r="A162" s="22">
        <v>5033</v>
      </c>
      <c r="B162" s="259" t="s">
        <v>140</v>
      </c>
      <c r="C162" s="344" t="s">
        <v>112</v>
      </c>
      <c r="D162" s="292">
        <v>205</v>
      </c>
      <c r="E162" s="26"/>
      <c r="F162" s="27">
        <f t="shared" si="16"/>
        <v>0</v>
      </c>
      <c r="G162" s="36"/>
      <c r="AF162" s="187"/>
      <c r="AG162" s="187"/>
      <c r="AH162" s="187"/>
      <c r="AI162" s="187"/>
      <c r="AJ162" s="187"/>
      <c r="AK162" s="187"/>
      <c r="AL162" s="187"/>
      <c r="AM162" s="187"/>
      <c r="AN162" s="187"/>
      <c r="AO162" s="187"/>
      <c r="AP162" s="187"/>
      <c r="AQ162" s="187"/>
      <c r="AR162" s="187"/>
      <c r="AS162" s="187"/>
      <c r="AT162" s="187"/>
    </row>
    <row r="163" spans="1:112" s="2" customFormat="1" ht="22.2" customHeight="1" x14ac:dyDescent="0.3">
      <c r="A163" s="22">
        <v>5034</v>
      </c>
      <c r="B163" s="259" t="s">
        <v>141</v>
      </c>
      <c r="C163" s="344" t="s">
        <v>112</v>
      </c>
      <c r="D163" s="292">
        <v>205</v>
      </c>
      <c r="E163" s="26"/>
      <c r="F163" s="27">
        <f t="shared" si="16"/>
        <v>0</v>
      </c>
      <c r="G163" s="36"/>
      <c r="AF163" s="187"/>
      <c r="AG163" s="187"/>
      <c r="AH163" s="187"/>
      <c r="AI163" s="187"/>
      <c r="AJ163" s="187"/>
      <c r="AK163" s="187"/>
      <c r="AL163" s="187"/>
      <c r="AM163" s="187"/>
      <c r="AN163" s="187"/>
      <c r="AO163" s="187"/>
      <c r="AP163" s="187"/>
      <c r="AQ163" s="187"/>
      <c r="AR163" s="187"/>
      <c r="AS163" s="187"/>
      <c r="AT163" s="187"/>
    </row>
    <row r="164" spans="1:112" s="2" customFormat="1" ht="22.2" customHeight="1" x14ac:dyDescent="0.3">
      <c r="A164" s="22">
        <v>5036</v>
      </c>
      <c r="B164" s="259" t="s">
        <v>142</v>
      </c>
      <c r="C164" s="344" t="s">
        <v>112</v>
      </c>
      <c r="D164" s="292">
        <v>205</v>
      </c>
      <c r="E164" s="26"/>
      <c r="F164" s="27">
        <f t="shared" si="16"/>
        <v>0</v>
      </c>
      <c r="G164" s="37"/>
      <c r="AF164" s="187"/>
      <c r="AG164" s="187"/>
      <c r="AH164" s="187"/>
      <c r="AI164" s="187"/>
      <c r="AJ164" s="187"/>
      <c r="AK164" s="187"/>
      <c r="AL164" s="187"/>
      <c r="AM164" s="187"/>
      <c r="AN164" s="187"/>
      <c r="AO164" s="187"/>
      <c r="AP164" s="187"/>
      <c r="AQ164" s="187"/>
      <c r="AR164" s="187"/>
      <c r="AS164" s="187"/>
      <c r="AT164" s="187"/>
    </row>
    <row r="165" spans="1:112" s="2" customFormat="1" ht="22.2" customHeight="1" x14ac:dyDescent="0.3">
      <c r="A165" s="22">
        <v>5037</v>
      </c>
      <c r="B165" s="259" t="s">
        <v>143</v>
      </c>
      <c r="C165" s="344" t="s">
        <v>112</v>
      </c>
      <c r="D165" s="292">
        <v>205</v>
      </c>
      <c r="E165" s="26"/>
      <c r="F165" s="27">
        <f t="shared" si="16"/>
        <v>0</v>
      </c>
      <c r="G165" s="36"/>
      <c r="AF165" s="187"/>
      <c r="AG165" s="187"/>
      <c r="AH165" s="187"/>
      <c r="AI165" s="187"/>
      <c r="AJ165" s="187"/>
      <c r="AK165" s="187"/>
      <c r="AL165" s="187"/>
      <c r="AM165" s="187"/>
      <c r="AN165" s="187"/>
      <c r="AO165" s="187"/>
      <c r="AP165" s="187"/>
      <c r="AQ165" s="187"/>
      <c r="AR165" s="187"/>
      <c r="AS165" s="187"/>
      <c r="AT165" s="187"/>
    </row>
    <row r="166" spans="1:112" s="2" customFormat="1" ht="22.2" customHeight="1" x14ac:dyDescent="0.3">
      <c r="A166" s="22">
        <v>5038</v>
      </c>
      <c r="B166" s="259" t="s">
        <v>144</v>
      </c>
      <c r="C166" s="344" t="s">
        <v>112</v>
      </c>
      <c r="D166" s="292">
        <v>205</v>
      </c>
      <c r="E166" s="26"/>
      <c r="F166" s="27">
        <f t="shared" si="16"/>
        <v>0</v>
      </c>
      <c r="G166" s="37"/>
      <c r="AF166" s="187"/>
      <c r="AG166" s="187"/>
      <c r="AH166" s="187"/>
      <c r="AI166" s="187"/>
      <c r="AJ166" s="187"/>
      <c r="AK166" s="187"/>
      <c r="AL166" s="187"/>
      <c r="AM166" s="187"/>
      <c r="AN166" s="187"/>
      <c r="AO166" s="187"/>
      <c r="AP166" s="187"/>
      <c r="AQ166" s="187"/>
      <c r="AR166" s="187"/>
      <c r="AS166" s="187"/>
      <c r="AT166" s="187"/>
    </row>
    <row r="167" spans="1:112" s="2" customFormat="1" ht="22.2" customHeight="1" x14ac:dyDescent="0.3">
      <c r="A167" s="22">
        <v>5039</v>
      </c>
      <c r="B167" s="259" t="s">
        <v>145</v>
      </c>
      <c r="C167" s="344" t="s">
        <v>112</v>
      </c>
      <c r="D167" s="292">
        <v>205</v>
      </c>
      <c r="E167" s="26"/>
      <c r="F167" s="27">
        <f t="shared" si="16"/>
        <v>0</v>
      </c>
      <c r="G167" s="37"/>
      <c r="AF167" s="187"/>
      <c r="AG167" s="187"/>
      <c r="AH167" s="187"/>
      <c r="AI167" s="187"/>
      <c r="AJ167" s="187"/>
      <c r="AK167" s="187"/>
      <c r="AL167" s="187"/>
      <c r="AM167" s="187"/>
      <c r="AN167" s="187"/>
      <c r="AO167" s="187"/>
      <c r="AP167" s="187"/>
      <c r="AQ167" s="187"/>
      <c r="AR167" s="187"/>
      <c r="AS167" s="187"/>
      <c r="AT167" s="187"/>
    </row>
    <row r="168" spans="1:112" s="2" customFormat="1" ht="22.2" hidden="1" customHeight="1" x14ac:dyDescent="0.3">
      <c r="A168" s="29">
        <v>1946</v>
      </c>
      <c r="B168" s="23" t="s">
        <v>149</v>
      </c>
      <c r="C168" s="326" t="s">
        <v>13</v>
      </c>
      <c r="D168" s="25">
        <v>279</v>
      </c>
      <c r="E168" s="26"/>
      <c r="F168" s="27">
        <f t="shared" ref="F168:F173" si="17">D168*E168</f>
        <v>0</v>
      </c>
      <c r="G168" s="36" t="s">
        <v>29</v>
      </c>
    </row>
    <row r="169" spans="1:112" s="2" customFormat="1" ht="22.2" hidden="1" customHeight="1" x14ac:dyDescent="0.3">
      <c r="A169" s="29">
        <v>1901</v>
      </c>
      <c r="B169" s="23" t="s">
        <v>146</v>
      </c>
      <c r="C169" s="24" t="s">
        <v>13</v>
      </c>
      <c r="D169" s="25">
        <v>280</v>
      </c>
      <c r="E169" s="26"/>
      <c r="F169" s="27">
        <f>D169*E169</f>
        <v>0</v>
      </c>
      <c r="G169" s="36" t="s">
        <v>29</v>
      </c>
    </row>
    <row r="170" spans="1:112" s="2" customFormat="1" ht="22.2" hidden="1" customHeight="1" x14ac:dyDescent="0.3">
      <c r="A170" s="22" t="s">
        <v>147</v>
      </c>
      <c r="B170" s="23" t="s">
        <v>148</v>
      </c>
      <c r="C170" s="317" t="s">
        <v>13</v>
      </c>
      <c r="D170" s="25">
        <v>280</v>
      </c>
      <c r="E170" s="26"/>
      <c r="F170" s="27">
        <f>D170*E170</f>
        <v>0</v>
      </c>
      <c r="G170" s="36" t="s">
        <v>29</v>
      </c>
    </row>
    <row r="171" spans="1:112" s="2" customFormat="1" ht="22.2" hidden="1" customHeight="1" x14ac:dyDescent="0.3">
      <c r="A171" s="29">
        <v>1945</v>
      </c>
      <c r="B171" s="23" t="s">
        <v>151</v>
      </c>
      <c r="C171" s="326" t="s">
        <v>13</v>
      </c>
      <c r="D171" s="25">
        <v>1045</v>
      </c>
      <c r="E171" s="26"/>
      <c r="F171" s="27">
        <f t="shared" si="17"/>
        <v>0</v>
      </c>
      <c r="G171" s="36" t="s">
        <v>29</v>
      </c>
    </row>
    <row r="172" spans="1:112" s="2" customFormat="1" ht="22.2" hidden="1" customHeight="1" x14ac:dyDescent="0.3">
      <c r="A172" s="22">
        <v>1943</v>
      </c>
      <c r="B172" s="23" t="s">
        <v>152</v>
      </c>
      <c r="C172" s="24" t="s">
        <v>13</v>
      </c>
      <c r="D172" s="25">
        <v>1053</v>
      </c>
      <c r="E172" s="26"/>
      <c r="F172" s="27">
        <f t="shared" si="17"/>
        <v>0</v>
      </c>
      <c r="G172" s="36" t="s">
        <v>29</v>
      </c>
    </row>
    <row r="173" spans="1:112" s="2" customFormat="1" ht="22.2" hidden="1" customHeight="1" x14ac:dyDescent="0.3">
      <c r="A173" s="29">
        <v>1975</v>
      </c>
      <c r="B173" s="30" t="s">
        <v>150</v>
      </c>
      <c r="C173" s="24" t="s">
        <v>13</v>
      </c>
      <c r="D173" s="31">
        <v>1053</v>
      </c>
      <c r="E173" s="161"/>
      <c r="F173" s="77">
        <f t="shared" si="17"/>
        <v>0</v>
      </c>
      <c r="G173" s="36" t="s">
        <v>29</v>
      </c>
    </row>
    <row r="174" spans="1:112" s="2" customFormat="1" ht="22.2" hidden="1" customHeight="1" x14ac:dyDescent="0.3">
      <c r="A174" s="22">
        <v>2730</v>
      </c>
      <c r="B174" s="23" t="s">
        <v>153</v>
      </c>
      <c r="C174" s="317" t="s">
        <v>13</v>
      </c>
      <c r="D174" s="25">
        <v>1251</v>
      </c>
      <c r="E174" s="26"/>
      <c r="F174" s="27">
        <f t="shared" si="16"/>
        <v>0</v>
      </c>
      <c r="G174" s="54" t="s">
        <v>29</v>
      </c>
    </row>
    <row r="175" spans="1:112" s="20" customFormat="1" ht="22.2" customHeight="1" x14ac:dyDescent="0.3">
      <c r="A175" s="55"/>
      <c r="B175" s="266" t="s">
        <v>154</v>
      </c>
      <c r="C175" s="343"/>
      <c r="D175" s="291"/>
      <c r="E175" s="56"/>
      <c r="F175" s="18"/>
      <c r="G175" s="57"/>
      <c r="AF175" s="187"/>
      <c r="AG175" s="364"/>
      <c r="AH175" s="364"/>
      <c r="AI175" s="364"/>
      <c r="AJ175" s="364"/>
      <c r="AK175" s="364"/>
      <c r="AL175" s="364"/>
      <c r="AM175" s="364"/>
      <c r="AN175" s="364"/>
      <c r="AO175" s="364"/>
      <c r="AP175" s="364"/>
      <c r="AQ175" s="364"/>
      <c r="AR175" s="364"/>
      <c r="AS175" s="364"/>
      <c r="AT175" s="364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</row>
    <row r="176" spans="1:112" s="1" customFormat="1" ht="22.2" customHeight="1" x14ac:dyDescent="0.3">
      <c r="A176" s="63"/>
      <c r="B176" s="267" t="s">
        <v>156</v>
      </c>
      <c r="C176" s="347"/>
      <c r="D176" s="293"/>
      <c r="E176" s="64"/>
      <c r="F176" s="65"/>
      <c r="G176" s="66"/>
      <c r="AF176" s="187"/>
      <c r="AG176" s="363"/>
      <c r="AH176" s="363"/>
      <c r="AI176" s="363"/>
      <c r="AJ176" s="363"/>
      <c r="AK176" s="363"/>
      <c r="AL176" s="363"/>
      <c r="AM176" s="363"/>
      <c r="AN176" s="363"/>
      <c r="AO176" s="363"/>
      <c r="AP176" s="363"/>
      <c r="AQ176" s="363"/>
      <c r="AR176" s="363"/>
      <c r="AS176" s="363"/>
      <c r="AT176" s="363"/>
    </row>
    <row r="177" spans="1:46" s="1" customFormat="1" ht="22.2" hidden="1" customHeight="1" x14ac:dyDescent="0.3">
      <c r="A177" s="29">
        <v>7128</v>
      </c>
      <c r="B177" s="30" t="s">
        <v>157</v>
      </c>
      <c r="C177" s="331" t="s">
        <v>112</v>
      </c>
      <c r="D177" s="31">
        <v>162</v>
      </c>
      <c r="E177" s="26"/>
      <c r="F177" s="27">
        <f t="shared" si="16"/>
        <v>0</v>
      </c>
      <c r="G177" s="43" t="s">
        <v>29</v>
      </c>
    </row>
    <row r="178" spans="1:46" s="1" customFormat="1" ht="22.2" hidden="1" customHeight="1" x14ac:dyDescent="0.3">
      <c r="A178" s="185">
        <v>790591</v>
      </c>
      <c r="B178" s="30" t="s">
        <v>155</v>
      </c>
      <c r="C178" s="24" t="s">
        <v>13</v>
      </c>
      <c r="D178" s="31">
        <v>445</v>
      </c>
      <c r="E178" s="26"/>
      <c r="F178" s="27">
        <f>D178*E178</f>
        <v>0</v>
      </c>
      <c r="G178" s="43" t="s">
        <v>29</v>
      </c>
    </row>
    <row r="179" spans="1:46" s="1" customFormat="1" ht="22.2" hidden="1" customHeight="1" x14ac:dyDescent="0.3">
      <c r="A179" s="22">
        <v>7120</v>
      </c>
      <c r="B179" s="23" t="s">
        <v>158</v>
      </c>
      <c r="C179" s="48" t="s">
        <v>79</v>
      </c>
      <c r="D179" s="25">
        <v>1644</v>
      </c>
      <c r="E179" s="26"/>
      <c r="F179" s="27">
        <f>D179*E179</f>
        <v>0</v>
      </c>
      <c r="G179" s="43" t="s">
        <v>29</v>
      </c>
    </row>
    <row r="180" spans="1:46" s="1" customFormat="1" ht="22.2" hidden="1" customHeight="1" x14ac:dyDescent="0.3">
      <c r="A180" s="22">
        <v>7105</v>
      </c>
      <c r="B180" s="23" t="s">
        <v>159</v>
      </c>
      <c r="C180" s="48" t="s">
        <v>79</v>
      </c>
      <c r="D180" s="25">
        <v>2755</v>
      </c>
      <c r="E180" s="26"/>
      <c r="F180" s="27">
        <f t="shared" si="16"/>
        <v>0</v>
      </c>
      <c r="G180" s="28" t="s">
        <v>29</v>
      </c>
    </row>
    <row r="181" spans="1:46" s="1" customFormat="1" ht="22.2" hidden="1" customHeight="1" x14ac:dyDescent="0.3">
      <c r="A181" s="22">
        <v>7121</v>
      </c>
      <c r="B181" s="23" t="s">
        <v>160</v>
      </c>
      <c r="C181" s="48" t="s">
        <v>79</v>
      </c>
      <c r="D181" s="25">
        <v>2755</v>
      </c>
      <c r="E181" s="26"/>
      <c r="F181" s="27">
        <f t="shared" si="16"/>
        <v>0</v>
      </c>
      <c r="G181" s="54" t="s">
        <v>29</v>
      </c>
    </row>
    <row r="182" spans="1:46" s="1" customFormat="1" ht="22.2" hidden="1" customHeight="1" x14ac:dyDescent="0.3">
      <c r="A182" s="22">
        <v>7129</v>
      </c>
      <c r="B182" s="30" t="s">
        <v>161</v>
      </c>
      <c r="C182" s="48" t="s">
        <v>79</v>
      </c>
      <c r="D182" s="25">
        <v>2038</v>
      </c>
      <c r="E182" s="26"/>
      <c r="F182" s="27">
        <f t="shared" si="16"/>
        <v>0</v>
      </c>
      <c r="G182" s="43" t="s">
        <v>29</v>
      </c>
    </row>
    <row r="183" spans="1:46" s="1" customFormat="1" ht="22.2" hidden="1" customHeight="1" x14ac:dyDescent="0.3">
      <c r="A183" s="22">
        <v>7117</v>
      </c>
      <c r="B183" s="23" t="s">
        <v>162</v>
      </c>
      <c r="C183" s="319" t="s">
        <v>79</v>
      </c>
      <c r="D183" s="25">
        <v>2403</v>
      </c>
      <c r="E183" s="26"/>
      <c r="F183" s="27">
        <f t="shared" si="16"/>
        <v>0</v>
      </c>
      <c r="G183" s="43" t="s">
        <v>29</v>
      </c>
    </row>
    <row r="184" spans="1:46" s="1" customFormat="1" ht="22.2" customHeight="1" x14ac:dyDescent="0.3">
      <c r="A184" s="63"/>
      <c r="B184" s="267" t="s">
        <v>163</v>
      </c>
      <c r="C184" s="347"/>
      <c r="D184" s="293"/>
      <c r="E184" s="64"/>
      <c r="F184" s="65"/>
      <c r="G184" s="66"/>
      <c r="AF184" s="187"/>
      <c r="AG184" s="363"/>
      <c r="AH184" s="363"/>
      <c r="AI184" s="363"/>
      <c r="AJ184" s="363"/>
      <c r="AK184" s="363"/>
      <c r="AL184" s="363"/>
      <c r="AM184" s="363"/>
      <c r="AN184" s="363"/>
      <c r="AO184" s="363"/>
      <c r="AP184" s="363"/>
      <c r="AQ184" s="363"/>
      <c r="AR184" s="363"/>
      <c r="AS184" s="363"/>
      <c r="AT184" s="363"/>
    </row>
    <row r="185" spans="1:46" s="1" customFormat="1" ht="22.2" customHeight="1" x14ac:dyDescent="0.3">
      <c r="A185" s="29" t="s">
        <v>164</v>
      </c>
      <c r="B185" s="258" t="s">
        <v>165</v>
      </c>
      <c r="C185" s="348" t="s">
        <v>79</v>
      </c>
      <c r="D185" s="287">
        <v>1205</v>
      </c>
      <c r="E185" s="26"/>
      <c r="F185" s="27">
        <f t="shared" si="16"/>
        <v>0</v>
      </c>
      <c r="G185" s="36" t="s">
        <v>29</v>
      </c>
      <c r="AF185" s="363"/>
      <c r="AG185" s="363"/>
      <c r="AH185" s="363"/>
      <c r="AI185" s="363"/>
      <c r="AJ185" s="363"/>
      <c r="AK185" s="363"/>
      <c r="AL185" s="363"/>
      <c r="AM185" s="363"/>
      <c r="AN185" s="363"/>
      <c r="AO185" s="363"/>
      <c r="AP185" s="363"/>
      <c r="AQ185" s="363"/>
      <c r="AR185" s="363"/>
      <c r="AS185" s="363"/>
      <c r="AT185" s="363"/>
    </row>
    <row r="186" spans="1:46" s="1" customFormat="1" ht="22.2" hidden="1" customHeight="1" x14ac:dyDescent="0.3">
      <c r="A186" s="164">
        <v>7164</v>
      </c>
      <c r="B186" s="30" t="s">
        <v>666</v>
      </c>
      <c r="C186" s="331" t="s">
        <v>79</v>
      </c>
      <c r="D186" s="31">
        <v>1550</v>
      </c>
      <c r="E186" s="26"/>
      <c r="F186" s="27">
        <f t="shared" ref="F186:F192" si="18">D186*E186</f>
        <v>0</v>
      </c>
      <c r="G186" s="36" t="s">
        <v>29</v>
      </c>
    </row>
    <row r="187" spans="1:46" s="1" customFormat="1" ht="22.2" hidden="1" customHeight="1" x14ac:dyDescent="0.3">
      <c r="A187" s="22">
        <v>7122</v>
      </c>
      <c r="B187" s="23" t="s">
        <v>167</v>
      </c>
      <c r="C187" s="48" t="s">
        <v>79</v>
      </c>
      <c r="D187" s="25">
        <v>2455</v>
      </c>
      <c r="E187" s="26"/>
      <c r="F187" s="27">
        <f t="shared" si="18"/>
        <v>0</v>
      </c>
      <c r="G187" s="43" t="s">
        <v>29</v>
      </c>
    </row>
    <row r="188" spans="1:46" s="1" customFormat="1" ht="22.2" hidden="1" customHeight="1" x14ac:dyDescent="0.3">
      <c r="A188" s="22">
        <v>7106</v>
      </c>
      <c r="B188" s="23" t="s">
        <v>166</v>
      </c>
      <c r="C188" s="48" t="s">
        <v>79</v>
      </c>
      <c r="D188" s="25">
        <v>4200</v>
      </c>
      <c r="E188" s="26"/>
      <c r="F188" s="27">
        <f t="shared" si="18"/>
        <v>0</v>
      </c>
      <c r="G188" s="43" t="s">
        <v>29</v>
      </c>
    </row>
    <row r="189" spans="1:46" s="1" customFormat="1" ht="22.2" hidden="1" customHeight="1" x14ac:dyDescent="0.3">
      <c r="A189" s="22">
        <v>7127</v>
      </c>
      <c r="B189" s="23" t="s">
        <v>168</v>
      </c>
      <c r="C189" s="48" t="s">
        <v>79</v>
      </c>
      <c r="D189" s="25">
        <v>2810</v>
      </c>
      <c r="E189" s="26"/>
      <c r="F189" s="27">
        <f t="shared" si="18"/>
        <v>0</v>
      </c>
      <c r="G189" s="43" t="s">
        <v>29</v>
      </c>
    </row>
    <row r="190" spans="1:46" s="1" customFormat="1" ht="22.2" hidden="1" customHeight="1" x14ac:dyDescent="0.3">
      <c r="A190" s="170">
        <v>7165</v>
      </c>
      <c r="B190" s="23" t="s">
        <v>667</v>
      </c>
      <c r="C190" s="48" t="s">
        <v>79</v>
      </c>
      <c r="D190" s="25">
        <v>4350</v>
      </c>
      <c r="E190" s="26"/>
      <c r="F190" s="27">
        <f t="shared" si="18"/>
        <v>0</v>
      </c>
      <c r="G190" s="38" t="s">
        <v>29</v>
      </c>
    </row>
    <row r="191" spans="1:46" s="1" customFormat="1" ht="22.2" hidden="1" customHeight="1" x14ac:dyDescent="0.3">
      <c r="A191" s="22">
        <v>7130</v>
      </c>
      <c r="B191" s="44" t="s">
        <v>169</v>
      </c>
      <c r="C191" s="48" t="s">
        <v>79</v>
      </c>
      <c r="D191" s="25">
        <v>3058</v>
      </c>
      <c r="E191" s="26"/>
      <c r="F191" s="27">
        <f t="shared" si="18"/>
        <v>0</v>
      </c>
      <c r="G191" s="43" t="s">
        <v>29</v>
      </c>
    </row>
    <row r="192" spans="1:46" s="1" customFormat="1" ht="22.2" hidden="1" customHeight="1" x14ac:dyDescent="0.3">
      <c r="A192" s="22">
        <v>7119</v>
      </c>
      <c r="B192" s="23" t="s">
        <v>170</v>
      </c>
      <c r="C192" s="319" t="s">
        <v>79</v>
      </c>
      <c r="D192" s="25">
        <v>3607</v>
      </c>
      <c r="E192" s="26"/>
      <c r="F192" s="27">
        <f t="shared" si="18"/>
        <v>0</v>
      </c>
      <c r="G192" s="43" t="s">
        <v>29</v>
      </c>
    </row>
    <row r="193" spans="1:112" s="1" customFormat="1" ht="22.2" customHeight="1" x14ac:dyDescent="0.3">
      <c r="A193" s="63"/>
      <c r="B193" s="267" t="s">
        <v>171</v>
      </c>
      <c r="C193" s="347"/>
      <c r="D193" s="293"/>
      <c r="E193" s="64"/>
      <c r="F193" s="65"/>
      <c r="G193" s="66"/>
      <c r="AF193" s="187"/>
      <c r="AG193" s="363"/>
      <c r="AH193" s="363"/>
      <c r="AI193" s="363"/>
      <c r="AJ193" s="363"/>
      <c r="AK193" s="363"/>
      <c r="AL193" s="363"/>
      <c r="AM193" s="363"/>
      <c r="AN193" s="363"/>
      <c r="AO193" s="363"/>
      <c r="AP193" s="363"/>
      <c r="AQ193" s="363"/>
      <c r="AR193" s="363"/>
      <c r="AS193" s="363"/>
      <c r="AT193" s="363"/>
    </row>
    <row r="194" spans="1:112" s="1" customFormat="1" ht="22.2" customHeight="1" x14ac:dyDescent="0.3">
      <c r="A194" s="29" t="s">
        <v>172</v>
      </c>
      <c r="B194" s="258" t="s">
        <v>173</v>
      </c>
      <c r="C194" s="348" t="s">
        <v>79</v>
      </c>
      <c r="D194" s="287">
        <v>3288</v>
      </c>
      <c r="E194" s="26"/>
      <c r="F194" s="27">
        <f t="shared" ref="F194:F596" si="19">D194*E194</f>
        <v>0</v>
      </c>
      <c r="G194" s="28"/>
      <c r="AF194" s="363"/>
      <c r="AG194" s="363"/>
      <c r="AH194" s="363"/>
      <c r="AI194" s="363"/>
      <c r="AJ194" s="363"/>
      <c r="AK194" s="363"/>
      <c r="AL194" s="363"/>
      <c r="AM194" s="363"/>
      <c r="AN194" s="363"/>
      <c r="AO194" s="363"/>
      <c r="AP194" s="363"/>
      <c r="AQ194" s="363"/>
      <c r="AR194" s="363"/>
      <c r="AS194" s="363"/>
      <c r="AT194" s="363"/>
    </row>
    <row r="195" spans="1:112" s="1" customFormat="1" ht="22.2" hidden="1" customHeight="1" x14ac:dyDescent="0.3">
      <c r="A195" s="29">
        <v>90790393</v>
      </c>
      <c r="B195" s="30" t="s">
        <v>174</v>
      </c>
      <c r="C195" s="327" t="s">
        <v>13</v>
      </c>
      <c r="D195" s="31">
        <v>4012</v>
      </c>
      <c r="E195" s="26"/>
      <c r="F195" s="27">
        <f t="shared" si="19"/>
        <v>0</v>
      </c>
      <c r="G195" s="43" t="s">
        <v>29</v>
      </c>
    </row>
    <row r="196" spans="1:112" s="1" customFormat="1" ht="22.2" customHeight="1" x14ac:dyDescent="0.3">
      <c r="A196" s="63"/>
      <c r="B196" s="267" t="s">
        <v>175</v>
      </c>
      <c r="C196" s="347"/>
      <c r="D196" s="293"/>
      <c r="E196" s="64"/>
      <c r="F196" s="65"/>
      <c r="G196" s="66"/>
      <c r="AF196" s="187"/>
      <c r="AG196" s="363"/>
      <c r="AH196" s="363"/>
      <c r="AI196" s="363"/>
      <c r="AJ196" s="363"/>
      <c r="AK196" s="363"/>
      <c r="AL196" s="363"/>
      <c r="AM196" s="363"/>
      <c r="AN196" s="363"/>
      <c r="AO196" s="363"/>
      <c r="AP196" s="363"/>
      <c r="AQ196" s="363"/>
      <c r="AR196" s="363"/>
      <c r="AS196" s="363"/>
      <c r="AT196" s="363"/>
    </row>
    <row r="197" spans="1:112" s="1" customFormat="1" ht="22.2" hidden="1" customHeight="1" x14ac:dyDescent="0.3">
      <c r="A197" s="22">
        <v>90790492</v>
      </c>
      <c r="B197" s="23" t="s">
        <v>176</v>
      </c>
      <c r="C197" s="326" t="s">
        <v>13</v>
      </c>
      <c r="D197" s="25">
        <v>5946</v>
      </c>
      <c r="E197" s="26"/>
      <c r="F197" s="27">
        <f t="shared" si="19"/>
        <v>0</v>
      </c>
      <c r="G197" s="43" t="s">
        <v>29</v>
      </c>
    </row>
    <row r="198" spans="1:112" s="1" customFormat="1" ht="22.2" hidden="1" customHeight="1" x14ac:dyDescent="0.3">
      <c r="A198" s="170">
        <v>7108</v>
      </c>
      <c r="B198" s="23" t="s">
        <v>671</v>
      </c>
      <c r="C198" s="48" t="s">
        <v>79</v>
      </c>
      <c r="D198" s="25">
        <v>6947</v>
      </c>
      <c r="E198" s="26"/>
      <c r="F198" s="27">
        <f t="shared" ref="F198:F199" si="20">D198*E198</f>
        <v>0</v>
      </c>
      <c r="G198" s="186" t="s">
        <v>29</v>
      </c>
    </row>
    <row r="199" spans="1:112" s="1" customFormat="1" ht="22.2" hidden="1" customHeight="1" x14ac:dyDescent="0.3">
      <c r="A199" s="22">
        <v>4855</v>
      </c>
      <c r="B199" s="23" t="s">
        <v>177</v>
      </c>
      <c r="C199" s="24" t="s">
        <v>112</v>
      </c>
      <c r="D199" s="25">
        <v>11020</v>
      </c>
      <c r="E199" s="26"/>
      <c r="F199" s="27">
        <f t="shared" si="20"/>
        <v>0</v>
      </c>
      <c r="G199" s="43" t="s">
        <v>29</v>
      </c>
    </row>
    <row r="200" spans="1:112" s="1" customFormat="1" ht="22.2" hidden="1" customHeight="1" x14ac:dyDescent="0.3">
      <c r="A200" s="22">
        <v>4856</v>
      </c>
      <c r="B200" s="23" t="s">
        <v>177</v>
      </c>
      <c r="C200" s="24" t="s">
        <v>112</v>
      </c>
      <c r="D200" s="25">
        <v>12920</v>
      </c>
      <c r="E200" s="26"/>
      <c r="F200" s="27">
        <f t="shared" si="19"/>
        <v>0</v>
      </c>
      <c r="G200" s="43" t="s">
        <v>29</v>
      </c>
    </row>
    <row r="201" spans="1:112" s="1" customFormat="1" ht="31.2" hidden="1" customHeight="1" x14ac:dyDescent="0.3">
      <c r="A201" s="22">
        <v>4857</v>
      </c>
      <c r="B201" s="46" t="s">
        <v>178</v>
      </c>
      <c r="C201" s="317" t="s">
        <v>112</v>
      </c>
      <c r="D201" s="25">
        <v>12920</v>
      </c>
      <c r="E201" s="26"/>
      <c r="F201" s="27">
        <f t="shared" si="19"/>
        <v>0</v>
      </c>
      <c r="G201" s="186" t="s">
        <v>29</v>
      </c>
    </row>
    <row r="202" spans="1:112" s="1" customFormat="1" ht="33.6" customHeight="1" x14ac:dyDescent="0.3">
      <c r="A202" s="22">
        <v>4858</v>
      </c>
      <c r="B202" s="262" t="s">
        <v>179</v>
      </c>
      <c r="C202" s="344" t="s">
        <v>112</v>
      </c>
      <c r="D202" s="288">
        <v>12920</v>
      </c>
      <c r="E202" s="26"/>
      <c r="F202" s="27">
        <f t="shared" si="19"/>
        <v>0</v>
      </c>
      <c r="G202" s="43"/>
      <c r="AF202" s="187"/>
      <c r="AG202" s="363"/>
      <c r="AH202" s="363"/>
      <c r="AI202" s="363"/>
      <c r="AJ202" s="363"/>
      <c r="AK202" s="363"/>
      <c r="AL202" s="363"/>
      <c r="AM202" s="363"/>
      <c r="AN202" s="363"/>
      <c r="AO202" s="363"/>
      <c r="AP202" s="363"/>
      <c r="AQ202" s="363"/>
      <c r="AR202" s="363"/>
      <c r="AS202" s="363"/>
      <c r="AT202" s="363"/>
    </row>
    <row r="203" spans="1:112" s="1" customFormat="1" ht="22.2" customHeight="1" x14ac:dyDescent="0.3">
      <c r="A203" s="63"/>
      <c r="B203" s="267" t="s">
        <v>650</v>
      </c>
      <c r="C203" s="347"/>
      <c r="D203" s="293"/>
      <c r="E203" s="64"/>
      <c r="F203" s="65"/>
      <c r="G203" s="66"/>
      <c r="AF203" s="187"/>
      <c r="AG203" s="363"/>
      <c r="AH203" s="363"/>
      <c r="AI203" s="363"/>
      <c r="AJ203" s="363"/>
      <c r="AK203" s="363"/>
      <c r="AL203" s="363"/>
      <c r="AM203" s="363"/>
      <c r="AN203" s="363"/>
      <c r="AO203" s="363"/>
      <c r="AP203" s="363"/>
      <c r="AQ203" s="363"/>
      <c r="AR203" s="363"/>
      <c r="AS203" s="363"/>
      <c r="AT203" s="363"/>
    </row>
    <row r="204" spans="1:112" s="1" customFormat="1" ht="28.95" customHeight="1" x14ac:dyDescent="0.3">
      <c r="A204" s="170">
        <v>7131</v>
      </c>
      <c r="B204" s="262" t="s">
        <v>651</v>
      </c>
      <c r="C204" s="348" t="s">
        <v>79</v>
      </c>
      <c r="D204" s="288">
        <v>15485</v>
      </c>
      <c r="E204" s="26"/>
      <c r="F204" s="27">
        <f t="shared" si="19"/>
        <v>0</v>
      </c>
      <c r="G204" s="38"/>
      <c r="AF204" s="187"/>
      <c r="AG204" s="363"/>
      <c r="AH204" s="363"/>
      <c r="AI204" s="363"/>
      <c r="AJ204" s="363"/>
      <c r="AK204" s="363"/>
      <c r="AL204" s="363"/>
      <c r="AM204" s="363"/>
      <c r="AN204" s="363"/>
      <c r="AO204" s="363"/>
      <c r="AP204" s="363"/>
      <c r="AQ204" s="363"/>
      <c r="AR204" s="363"/>
      <c r="AS204" s="363"/>
      <c r="AT204" s="363"/>
    </row>
    <row r="205" spans="1:112" s="1" customFormat="1" ht="22.2" customHeight="1" x14ac:dyDescent="0.3">
      <c r="A205" s="63"/>
      <c r="B205" s="267" t="s">
        <v>180</v>
      </c>
      <c r="C205" s="347"/>
      <c r="D205" s="293"/>
      <c r="E205" s="64"/>
      <c r="F205" s="65"/>
      <c r="G205" s="66"/>
      <c r="AF205" s="187"/>
      <c r="AG205" s="363"/>
      <c r="AH205" s="363"/>
      <c r="AI205" s="363"/>
      <c r="AJ205" s="363"/>
      <c r="AK205" s="363"/>
      <c r="AL205" s="363"/>
      <c r="AM205" s="363"/>
      <c r="AN205" s="363"/>
      <c r="AO205" s="363"/>
      <c r="AP205" s="363"/>
      <c r="AQ205" s="363"/>
      <c r="AR205" s="363"/>
      <c r="AS205" s="363"/>
      <c r="AT205" s="363"/>
    </row>
    <row r="206" spans="1:112" s="1" customFormat="1" ht="22.2" customHeight="1" x14ac:dyDescent="0.3">
      <c r="A206" s="29">
        <v>9030968</v>
      </c>
      <c r="B206" s="258" t="s">
        <v>181</v>
      </c>
      <c r="C206" s="344" t="s">
        <v>13</v>
      </c>
      <c r="D206" s="287">
        <v>394</v>
      </c>
      <c r="E206" s="26"/>
      <c r="F206" s="27">
        <f t="shared" si="19"/>
        <v>0</v>
      </c>
      <c r="G206" s="186"/>
      <c r="AF206" s="187"/>
      <c r="AG206" s="363"/>
      <c r="AH206" s="363"/>
      <c r="AI206" s="363"/>
      <c r="AJ206" s="363"/>
      <c r="AK206" s="363"/>
      <c r="AL206" s="363"/>
      <c r="AM206" s="363"/>
      <c r="AN206" s="363"/>
      <c r="AO206" s="363"/>
      <c r="AP206" s="363"/>
      <c r="AQ206" s="363"/>
      <c r="AR206" s="363"/>
      <c r="AS206" s="363"/>
      <c r="AT206" s="363"/>
    </row>
    <row r="207" spans="1:112" s="20" customFormat="1" ht="22.2" customHeight="1" x14ac:dyDescent="0.3">
      <c r="A207" s="55"/>
      <c r="B207" s="266" t="s">
        <v>182</v>
      </c>
      <c r="C207" s="343"/>
      <c r="D207" s="291"/>
      <c r="E207" s="56"/>
      <c r="F207" s="18"/>
      <c r="G207" s="57"/>
      <c r="AF207" s="187"/>
      <c r="AG207" s="364"/>
      <c r="AH207" s="364"/>
      <c r="AI207" s="364"/>
      <c r="AJ207" s="364"/>
      <c r="AK207" s="364"/>
      <c r="AL207" s="364"/>
      <c r="AM207" s="364"/>
      <c r="AN207" s="364"/>
      <c r="AO207" s="364"/>
      <c r="AP207" s="364"/>
      <c r="AQ207" s="364"/>
      <c r="AR207" s="364"/>
      <c r="AS207" s="364"/>
      <c r="AT207" s="364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R207" s="21"/>
      <c r="BS207" s="21"/>
      <c r="BT207" s="21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21"/>
      <c r="CN207" s="21"/>
      <c r="CO207" s="21"/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  <c r="DB207" s="21"/>
      <c r="DC207" s="21"/>
      <c r="DD207" s="21"/>
      <c r="DE207" s="21"/>
      <c r="DF207" s="21"/>
      <c r="DG207" s="21"/>
      <c r="DH207" s="21"/>
    </row>
    <row r="208" spans="1:112" s="1" customFormat="1" ht="22.2" hidden="1" customHeight="1" x14ac:dyDescent="0.3">
      <c r="A208" s="29">
        <v>2996</v>
      </c>
      <c r="B208" s="30" t="s">
        <v>183</v>
      </c>
      <c r="C208" s="326" t="s">
        <v>13</v>
      </c>
      <c r="D208" s="31">
        <v>1255</v>
      </c>
      <c r="E208" s="26"/>
      <c r="F208" s="27">
        <f t="shared" si="19"/>
        <v>0</v>
      </c>
      <c r="G208" s="186" t="s">
        <v>29</v>
      </c>
    </row>
    <row r="209" spans="1:112" s="1" customFormat="1" ht="22.2" hidden="1" customHeight="1" x14ac:dyDescent="0.3">
      <c r="A209" s="29">
        <v>2801</v>
      </c>
      <c r="B209" s="23" t="s">
        <v>184</v>
      </c>
      <c r="C209" s="24" t="s">
        <v>13</v>
      </c>
      <c r="D209" s="25">
        <v>1561</v>
      </c>
      <c r="E209" s="26"/>
      <c r="F209" s="27">
        <f t="shared" si="19"/>
        <v>0</v>
      </c>
      <c r="G209" s="36" t="s">
        <v>29</v>
      </c>
    </row>
    <row r="210" spans="1:112" s="1" customFormat="1" ht="22.2" hidden="1" customHeight="1" x14ac:dyDescent="0.3">
      <c r="A210" s="29">
        <v>2802</v>
      </c>
      <c r="B210" s="23" t="s">
        <v>185</v>
      </c>
      <c r="C210" s="317" t="s">
        <v>13</v>
      </c>
      <c r="D210" s="25">
        <v>2382</v>
      </c>
      <c r="E210" s="67"/>
      <c r="F210" s="27">
        <f t="shared" si="19"/>
        <v>0</v>
      </c>
      <c r="G210" s="36" t="s">
        <v>29</v>
      </c>
    </row>
    <row r="211" spans="1:112" s="20" customFormat="1" ht="22.2" customHeight="1" x14ac:dyDescent="0.3">
      <c r="A211" s="55"/>
      <c r="B211" s="266" t="s">
        <v>186</v>
      </c>
      <c r="C211" s="343"/>
      <c r="D211" s="291"/>
      <c r="E211" s="56"/>
      <c r="F211" s="18"/>
      <c r="G211" s="57"/>
      <c r="AF211" s="187"/>
      <c r="AG211" s="364"/>
      <c r="AH211" s="364"/>
      <c r="AI211" s="364"/>
      <c r="AJ211" s="364"/>
      <c r="AK211" s="364"/>
      <c r="AL211" s="364"/>
      <c r="AM211" s="364"/>
      <c r="AN211" s="364"/>
      <c r="AO211" s="364"/>
      <c r="AP211" s="364"/>
      <c r="AQ211" s="364"/>
      <c r="AR211" s="364"/>
      <c r="AS211" s="364"/>
      <c r="AT211" s="364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21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  <c r="CL211" s="21"/>
      <c r="CM211" s="21"/>
      <c r="CN211" s="21"/>
      <c r="CO211" s="21"/>
      <c r="CP211" s="21"/>
      <c r="CQ211" s="21"/>
      <c r="CR211" s="21"/>
      <c r="CS211" s="21"/>
      <c r="CT211" s="21"/>
      <c r="CU211" s="21"/>
      <c r="CV211" s="21"/>
      <c r="CW211" s="21"/>
      <c r="CX211" s="21"/>
      <c r="CY211" s="21"/>
      <c r="CZ211" s="21"/>
      <c r="DA211" s="21"/>
      <c r="DB211" s="21"/>
      <c r="DC211" s="21"/>
      <c r="DD211" s="21"/>
      <c r="DE211" s="21"/>
      <c r="DF211" s="21"/>
      <c r="DG211" s="21"/>
      <c r="DH211" s="21"/>
    </row>
    <row r="212" spans="1:112" s="20" customFormat="1" ht="22.2" customHeight="1" x14ac:dyDescent="0.3">
      <c r="A212" s="55"/>
      <c r="B212" s="266" t="s">
        <v>187</v>
      </c>
      <c r="C212" s="343"/>
      <c r="D212" s="291"/>
      <c r="E212" s="56"/>
      <c r="F212" s="18"/>
      <c r="G212" s="57"/>
      <c r="AF212" s="187"/>
      <c r="AG212" s="364"/>
      <c r="AH212" s="364"/>
      <c r="AI212" s="364"/>
      <c r="AJ212" s="364"/>
      <c r="AK212" s="364"/>
      <c r="AL212" s="364"/>
      <c r="AM212" s="364"/>
      <c r="AN212" s="364"/>
      <c r="AO212" s="364"/>
      <c r="AP212" s="364"/>
      <c r="AQ212" s="364"/>
      <c r="AR212" s="364"/>
      <c r="AS212" s="364"/>
      <c r="AT212" s="364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/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  <c r="DF212" s="21"/>
      <c r="DG212" s="21"/>
      <c r="DH212" s="21"/>
    </row>
    <row r="213" spans="1:112" s="20" customFormat="1" ht="21.6" hidden="1" customHeight="1" x14ac:dyDescent="0.3">
      <c r="A213" s="98">
        <v>7137</v>
      </c>
      <c r="B213" s="23" t="s">
        <v>655</v>
      </c>
      <c r="C213" s="332" t="s">
        <v>79</v>
      </c>
      <c r="D213" s="25">
        <v>10</v>
      </c>
      <c r="E213" s="92"/>
      <c r="F213" s="27">
        <f t="shared" ref="F213:F218" si="21">D213*E213</f>
        <v>0</v>
      </c>
      <c r="G213" s="186" t="s">
        <v>29</v>
      </c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/>
      <c r="CQ213" s="21"/>
      <c r="CR213" s="21"/>
      <c r="CS213" s="21"/>
      <c r="CT213" s="21"/>
      <c r="CU213" s="21"/>
      <c r="CV213" s="21"/>
      <c r="CW213" s="21"/>
      <c r="CX213" s="21"/>
      <c r="CY213" s="21"/>
      <c r="CZ213" s="21"/>
      <c r="DA213" s="21"/>
      <c r="DB213" s="21"/>
      <c r="DC213" s="21"/>
      <c r="DD213" s="21"/>
      <c r="DE213" s="21"/>
      <c r="DF213" s="21"/>
      <c r="DG213" s="21"/>
      <c r="DH213" s="21"/>
    </row>
    <row r="214" spans="1:112" s="20" customFormat="1" ht="22.2" hidden="1" customHeight="1" x14ac:dyDescent="0.3">
      <c r="A214" s="98">
        <v>7138</v>
      </c>
      <c r="B214" s="23" t="s">
        <v>656</v>
      </c>
      <c r="C214" s="99" t="s">
        <v>79</v>
      </c>
      <c r="D214" s="25">
        <v>10</v>
      </c>
      <c r="E214" s="92"/>
      <c r="F214" s="27">
        <f t="shared" si="21"/>
        <v>0</v>
      </c>
      <c r="G214" s="38" t="s">
        <v>29</v>
      </c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1"/>
      <c r="CU214" s="21"/>
      <c r="CV214" s="21"/>
      <c r="CW214" s="21"/>
      <c r="CX214" s="21"/>
      <c r="CY214" s="21"/>
      <c r="CZ214" s="21"/>
      <c r="DA214" s="21"/>
      <c r="DB214" s="21"/>
      <c r="DC214" s="21"/>
      <c r="DD214" s="21"/>
      <c r="DE214" s="21"/>
      <c r="DF214" s="21"/>
      <c r="DG214" s="21"/>
      <c r="DH214" s="21"/>
    </row>
    <row r="215" spans="1:112" s="20" customFormat="1" ht="22.2" hidden="1" customHeight="1" x14ac:dyDescent="0.3">
      <c r="A215" s="99">
        <v>7139</v>
      </c>
      <c r="B215" s="23" t="s">
        <v>657</v>
      </c>
      <c r="C215" s="99" t="s">
        <v>79</v>
      </c>
      <c r="D215" s="25">
        <v>10</v>
      </c>
      <c r="E215" s="92"/>
      <c r="F215" s="27">
        <f t="shared" si="21"/>
        <v>0</v>
      </c>
      <c r="G215" s="99" t="s">
        <v>29</v>
      </c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R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/>
      <c r="DD215" s="21"/>
      <c r="DE215" s="21"/>
      <c r="DF215" s="21"/>
      <c r="DG215" s="21"/>
      <c r="DH215" s="21"/>
    </row>
    <row r="216" spans="1:112" s="20" customFormat="1" ht="22.2" hidden="1" customHeight="1" x14ac:dyDescent="0.3">
      <c r="A216" s="99">
        <v>9305</v>
      </c>
      <c r="B216" s="23" t="s">
        <v>546</v>
      </c>
      <c r="C216" s="99" t="s">
        <v>79</v>
      </c>
      <c r="D216" s="25">
        <v>24</v>
      </c>
      <c r="E216" s="92"/>
      <c r="F216" s="27">
        <f>D216*E216</f>
        <v>0</v>
      </c>
      <c r="G216" s="99" t="s">
        <v>29</v>
      </c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  <c r="BV216" s="21"/>
      <c r="BW216" s="21"/>
      <c r="BX216" s="21"/>
      <c r="BY216" s="21"/>
      <c r="BZ216" s="21"/>
      <c r="CA216" s="21"/>
      <c r="CB216" s="21"/>
      <c r="CC216" s="21"/>
      <c r="CD216" s="21"/>
      <c r="CE216" s="21"/>
      <c r="CF216" s="21"/>
      <c r="CG216" s="21"/>
      <c r="CH216" s="21"/>
      <c r="CI216" s="21"/>
      <c r="CJ216" s="21"/>
      <c r="CK216" s="21"/>
      <c r="CL216" s="21"/>
      <c r="CM216" s="21"/>
      <c r="CN216" s="21"/>
      <c r="CO216" s="21"/>
      <c r="CP216" s="21"/>
      <c r="CQ216" s="21"/>
      <c r="CR216" s="21"/>
      <c r="CS216" s="21"/>
      <c r="CT216" s="21"/>
      <c r="CU216" s="21"/>
      <c r="CV216" s="21"/>
      <c r="CW216" s="21"/>
      <c r="CX216" s="21"/>
      <c r="CY216" s="21"/>
      <c r="CZ216" s="21"/>
      <c r="DA216" s="21"/>
      <c r="DB216" s="21"/>
      <c r="DC216" s="21"/>
      <c r="DD216" s="21"/>
      <c r="DE216" s="21"/>
      <c r="DF216" s="21"/>
      <c r="DG216" s="21"/>
      <c r="DH216" s="21"/>
    </row>
    <row r="217" spans="1:112" s="1" customFormat="1" ht="22.2" hidden="1" customHeight="1" x14ac:dyDescent="0.3">
      <c r="A217" s="29">
        <v>2982</v>
      </c>
      <c r="B217" s="23" t="s">
        <v>188</v>
      </c>
      <c r="C217" s="24" t="s">
        <v>13</v>
      </c>
      <c r="D217" s="25">
        <v>186</v>
      </c>
      <c r="E217" s="92"/>
      <c r="F217" s="27">
        <f t="shared" si="21"/>
        <v>0</v>
      </c>
      <c r="G217" s="186" t="s">
        <v>29</v>
      </c>
    </row>
    <row r="218" spans="1:112" s="1" customFormat="1" ht="22.2" hidden="1" customHeight="1" x14ac:dyDescent="0.3">
      <c r="A218" s="68">
        <v>2971</v>
      </c>
      <c r="B218" s="23" t="s">
        <v>190</v>
      </c>
      <c r="C218" s="317" t="s">
        <v>13</v>
      </c>
      <c r="D218" s="25">
        <v>187</v>
      </c>
      <c r="E218" s="99"/>
      <c r="F218" s="27">
        <f t="shared" si="21"/>
        <v>0</v>
      </c>
      <c r="G218" s="99" t="s">
        <v>29</v>
      </c>
    </row>
    <row r="219" spans="1:112" s="1" customFormat="1" ht="22.2" customHeight="1" x14ac:dyDescent="0.3">
      <c r="A219" s="68">
        <v>2981</v>
      </c>
      <c r="B219" s="259" t="s">
        <v>189</v>
      </c>
      <c r="C219" s="344" t="s">
        <v>13</v>
      </c>
      <c r="D219" s="288">
        <v>244</v>
      </c>
      <c r="E219" s="26"/>
      <c r="F219" s="27">
        <f t="shared" si="19"/>
        <v>0</v>
      </c>
      <c r="G219" s="186"/>
      <c r="AF219" s="187"/>
      <c r="AG219" s="363"/>
      <c r="AH219" s="363"/>
      <c r="AI219" s="363"/>
      <c r="AJ219" s="363"/>
      <c r="AK219" s="363"/>
      <c r="AL219" s="363"/>
      <c r="AM219" s="363"/>
      <c r="AN219" s="363"/>
      <c r="AO219" s="363"/>
      <c r="AP219" s="363"/>
      <c r="AQ219" s="363"/>
      <c r="AR219" s="363"/>
      <c r="AS219" s="363"/>
      <c r="AT219" s="363"/>
    </row>
    <row r="220" spans="1:112" s="2" customFormat="1" ht="22.2" customHeight="1" x14ac:dyDescent="0.3">
      <c r="A220" s="69"/>
      <c r="B220" s="70" t="s">
        <v>191</v>
      </c>
      <c r="C220" s="349"/>
      <c r="D220" s="294"/>
      <c r="E220" s="71"/>
      <c r="F220" s="72"/>
      <c r="G220" s="73"/>
      <c r="AF220" s="381"/>
      <c r="AG220" s="381"/>
      <c r="AH220" s="381"/>
      <c r="AI220" s="381"/>
      <c r="AJ220" s="381"/>
      <c r="AK220" s="187"/>
      <c r="AL220" s="187"/>
      <c r="AM220" s="187"/>
      <c r="AN220" s="187"/>
      <c r="AO220" s="187"/>
      <c r="AP220" s="187"/>
      <c r="AQ220" s="187"/>
      <c r="AR220" s="187"/>
      <c r="AS220" s="187"/>
      <c r="AT220" s="187"/>
    </row>
    <row r="221" spans="1:112" s="2" customFormat="1" ht="22.2" hidden="1" customHeight="1" x14ac:dyDescent="0.3">
      <c r="A221" s="74">
        <v>611</v>
      </c>
      <c r="B221" s="75" t="s">
        <v>193</v>
      </c>
      <c r="C221" s="333" t="s">
        <v>112</v>
      </c>
      <c r="D221" s="77">
        <v>663</v>
      </c>
      <c r="E221" s="26"/>
      <c r="F221" s="27">
        <f t="shared" ref="F221:F244" si="22">D221*E221</f>
        <v>0</v>
      </c>
      <c r="G221" s="36" t="s">
        <v>29</v>
      </c>
      <c r="AF221" s="381" t="s">
        <v>799</v>
      </c>
      <c r="AG221" s="381" t="s">
        <v>799</v>
      </c>
      <c r="AH221" s="381" t="s">
        <v>799</v>
      </c>
      <c r="AI221" s="381" t="s">
        <v>799</v>
      </c>
      <c r="AJ221" s="381" t="s">
        <v>799</v>
      </c>
    </row>
    <row r="222" spans="1:112" s="2" customFormat="1" ht="22.2" hidden="1" customHeight="1" x14ac:dyDescent="0.3">
      <c r="A222" s="74">
        <v>618</v>
      </c>
      <c r="B222" s="75" t="s">
        <v>192</v>
      </c>
      <c r="C222" s="321" t="s">
        <v>112</v>
      </c>
      <c r="D222" s="77">
        <v>725</v>
      </c>
      <c r="E222" s="26"/>
      <c r="F222" s="27">
        <f>D222*E222</f>
        <v>0</v>
      </c>
      <c r="G222" s="36" t="s">
        <v>29</v>
      </c>
      <c r="AF222" s="381" t="s">
        <v>800</v>
      </c>
      <c r="AG222" s="381" t="s">
        <v>800</v>
      </c>
      <c r="AH222" s="381" t="s">
        <v>800</v>
      </c>
      <c r="AI222" s="381" t="s">
        <v>800</v>
      </c>
      <c r="AJ222" s="381" t="s">
        <v>800</v>
      </c>
    </row>
    <row r="223" spans="1:112" s="2" customFormat="1" ht="22.2" hidden="1" customHeight="1" x14ac:dyDescent="0.3">
      <c r="A223" s="74">
        <v>612</v>
      </c>
      <c r="B223" s="268" t="s">
        <v>195</v>
      </c>
      <c r="C223" s="350" t="s">
        <v>112</v>
      </c>
      <c r="D223" s="295">
        <v>775</v>
      </c>
      <c r="E223" s="26"/>
      <c r="F223" s="27">
        <f>D223*E223</f>
        <v>0</v>
      </c>
      <c r="G223" s="28" t="s">
        <v>29</v>
      </c>
      <c r="AF223" s="381" t="s">
        <v>801</v>
      </c>
      <c r="AG223" s="381" t="s">
        <v>801</v>
      </c>
      <c r="AH223" s="381" t="s">
        <v>801</v>
      </c>
      <c r="AI223" s="381" t="s">
        <v>801</v>
      </c>
      <c r="AJ223" s="381" t="s">
        <v>801</v>
      </c>
      <c r="AK223" s="187"/>
      <c r="AL223" s="187"/>
      <c r="AM223" s="187"/>
      <c r="AN223" s="187"/>
      <c r="AO223" s="187"/>
      <c r="AP223" s="187"/>
      <c r="AQ223" s="187"/>
      <c r="AR223" s="187"/>
      <c r="AS223" s="187"/>
      <c r="AT223" s="187"/>
    </row>
    <row r="224" spans="1:112" s="2" customFormat="1" ht="22.2" hidden="1" customHeight="1" x14ac:dyDescent="0.3">
      <c r="A224" s="74">
        <v>617</v>
      </c>
      <c r="B224" s="75" t="s">
        <v>194</v>
      </c>
      <c r="C224" s="334" t="s">
        <v>112</v>
      </c>
      <c r="D224" s="77">
        <v>810</v>
      </c>
      <c r="E224" s="26"/>
      <c r="F224" s="27">
        <f t="shared" si="22"/>
        <v>0</v>
      </c>
      <c r="G224" s="36" t="s">
        <v>29</v>
      </c>
      <c r="AF224" s="381" t="s">
        <v>802</v>
      </c>
      <c r="AG224" s="381" t="s">
        <v>802</v>
      </c>
      <c r="AH224" s="381" t="s">
        <v>802</v>
      </c>
      <c r="AI224" s="381" t="s">
        <v>802</v>
      </c>
      <c r="AJ224" s="381" t="s">
        <v>802</v>
      </c>
    </row>
    <row r="225" spans="1:36" s="2" customFormat="1" ht="31.2" customHeight="1" x14ac:dyDescent="0.3">
      <c r="A225" s="251" t="s">
        <v>770</v>
      </c>
      <c r="B225" s="268" t="s">
        <v>803</v>
      </c>
      <c r="C225" s="334" t="s">
        <v>112</v>
      </c>
      <c r="D225" s="295">
        <v>1664</v>
      </c>
      <c r="E225" s="246"/>
      <c r="F225" s="247">
        <v>0</v>
      </c>
      <c r="G225" s="253" t="s">
        <v>42</v>
      </c>
      <c r="AF225" s="381"/>
      <c r="AG225" s="381"/>
      <c r="AH225" s="381"/>
      <c r="AI225" s="381"/>
      <c r="AJ225" s="381"/>
    </row>
    <row r="226" spans="1:36" s="2" customFormat="1" ht="34.200000000000003" customHeight="1" x14ac:dyDescent="0.3">
      <c r="A226" s="251" t="s">
        <v>769</v>
      </c>
      <c r="B226" s="268" t="s">
        <v>804</v>
      </c>
      <c r="C226" s="334" t="s">
        <v>112</v>
      </c>
      <c r="D226" s="295">
        <v>1837</v>
      </c>
      <c r="E226" s="246"/>
      <c r="F226" s="247">
        <v>0</v>
      </c>
      <c r="G226" s="253" t="s">
        <v>42</v>
      </c>
      <c r="AF226" s="381"/>
      <c r="AG226" s="381"/>
      <c r="AH226" s="381"/>
      <c r="AI226" s="381"/>
      <c r="AJ226" s="381"/>
    </row>
    <row r="227" spans="1:36" s="2" customFormat="1" ht="28.2" customHeight="1" x14ac:dyDescent="0.3">
      <c r="A227" s="251" t="s">
        <v>805</v>
      </c>
      <c r="B227" s="268" t="s">
        <v>772</v>
      </c>
      <c r="C227" s="334" t="s">
        <v>112</v>
      </c>
      <c r="D227" s="295">
        <v>1837</v>
      </c>
      <c r="E227" s="246"/>
      <c r="F227" s="247">
        <v>0</v>
      </c>
      <c r="G227" s="253" t="s">
        <v>42</v>
      </c>
      <c r="AF227" s="381"/>
      <c r="AG227" s="381"/>
      <c r="AH227" s="381"/>
      <c r="AI227" s="381"/>
      <c r="AJ227" s="381"/>
    </row>
    <row r="228" spans="1:36" s="2" customFormat="1" ht="31.8" customHeight="1" x14ac:dyDescent="0.3">
      <c r="A228" s="251" t="s">
        <v>768</v>
      </c>
      <c r="B228" s="268" t="s">
        <v>773</v>
      </c>
      <c r="C228" s="334" t="s">
        <v>112</v>
      </c>
      <c r="D228" s="295">
        <v>1664</v>
      </c>
      <c r="E228" s="246"/>
      <c r="F228" s="247">
        <v>0</v>
      </c>
      <c r="G228" s="253" t="s">
        <v>42</v>
      </c>
      <c r="AF228" s="381"/>
      <c r="AG228" s="381"/>
      <c r="AH228" s="381"/>
      <c r="AI228" s="381"/>
      <c r="AJ228" s="381"/>
    </row>
    <row r="229" spans="1:36" s="2" customFormat="1" ht="31.2" x14ac:dyDescent="0.3">
      <c r="A229" s="251" t="s">
        <v>767</v>
      </c>
      <c r="B229" s="268" t="s">
        <v>806</v>
      </c>
      <c r="C229" s="334" t="s">
        <v>112</v>
      </c>
      <c r="D229" s="295">
        <v>1524</v>
      </c>
      <c r="E229" s="246"/>
      <c r="F229" s="247">
        <v>0</v>
      </c>
      <c r="G229" s="253" t="s">
        <v>42</v>
      </c>
      <c r="AF229" s="381"/>
      <c r="AG229" s="381"/>
      <c r="AH229" s="381"/>
      <c r="AI229" s="381"/>
      <c r="AJ229" s="381"/>
    </row>
    <row r="230" spans="1:36" s="2" customFormat="1" ht="28.8" customHeight="1" x14ac:dyDescent="0.3">
      <c r="A230" s="251" t="s">
        <v>771</v>
      </c>
      <c r="B230" s="268" t="s">
        <v>774</v>
      </c>
      <c r="C230" s="334" t="s">
        <v>112</v>
      </c>
      <c r="D230" s="295">
        <v>1507</v>
      </c>
      <c r="E230" s="246"/>
      <c r="F230" s="247">
        <v>0</v>
      </c>
      <c r="G230" s="253" t="s">
        <v>42</v>
      </c>
      <c r="AF230" s="381"/>
      <c r="AG230" s="381"/>
      <c r="AH230" s="381"/>
      <c r="AI230" s="381"/>
      <c r="AJ230" s="381"/>
    </row>
    <row r="231" spans="1:36" s="2" customFormat="1" ht="43.2" hidden="1" customHeight="1" x14ac:dyDescent="0.3">
      <c r="A231" s="251" t="s">
        <v>736</v>
      </c>
      <c r="B231" s="254" t="s">
        <v>737</v>
      </c>
      <c r="C231" s="334" t="s">
        <v>112</v>
      </c>
      <c r="D231" s="252">
        <v>925</v>
      </c>
      <c r="E231" s="246"/>
      <c r="F231" s="27">
        <f t="shared" si="22"/>
        <v>0</v>
      </c>
      <c r="G231" s="253" t="s">
        <v>29</v>
      </c>
    </row>
    <row r="232" spans="1:36" s="2" customFormat="1" ht="28.95" hidden="1" customHeight="1" x14ac:dyDescent="0.3">
      <c r="A232" s="165" t="s">
        <v>675</v>
      </c>
      <c r="B232" s="196" t="s">
        <v>676</v>
      </c>
      <c r="C232" s="333" t="s">
        <v>112</v>
      </c>
      <c r="D232" s="77">
        <v>915</v>
      </c>
      <c r="E232" s="26"/>
      <c r="F232" s="27">
        <f t="shared" si="22"/>
        <v>0</v>
      </c>
      <c r="G232" s="38" t="s">
        <v>29</v>
      </c>
    </row>
    <row r="233" spans="1:36" s="2" customFormat="1" ht="22.2" hidden="1" customHeight="1" x14ac:dyDescent="0.3">
      <c r="A233" s="74" t="s">
        <v>196</v>
      </c>
      <c r="B233" s="78" t="s">
        <v>197</v>
      </c>
      <c r="C233" s="76" t="s">
        <v>112</v>
      </c>
      <c r="D233" s="25">
        <v>939</v>
      </c>
      <c r="E233" s="26"/>
      <c r="F233" s="27">
        <f t="shared" si="22"/>
        <v>0</v>
      </c>
      <c r="G233" s="38" t="s">
        <v>29</v>
      </c>
    </row>
    <row r="234" spans="1:36" s="2" customFormat="1" ht="22.2" hidden="1" customHeight="1" x14ac:dyDescent="0.3">
      <c r="A234" s="74">
        <v>614</v>
      </c>
      <c r="B234" s="78" t="s">
        <v>549</v>
      </c>
      <c r="C234" s="76" t="s">
        <v>112</v>
      </c>
      <c r="D234" s="77">
        <v>1290</v>
      </c>
      <c r="E234" s="26"/>
      <c r="F234" s="27">
        <f t="shared" si="22"/>
        <v>0</v>
      </c>
      <c r="G234" s="54" t="s">
        <v>29</v>
      </c>
    </row>
    <row r="235" spans="1:36" s="2" customFormat="1" ht="22.2" hidden="1" customHeight="1" x14ac:dyDescent="0.3">
      <c r="A235" s="74">
        <v>620</v>
      </c>
      <c r="B235" s="78" t="s">
        <v>198</v>
      </c>
      <c r="C235" s="76" t="s">
        <v>112</v>
      </c>
      <c r="D235" s="77">
        <v>1156</v>
      </c>
      <c r="E235" s="26"/>
      <c r="F235" s="27">
        <f t="shared" si="22"/>
        <v>0</v>
      </c>
      <c r="G235" s="36" t="s">
        <v>29</v>
      </c>
    </row>
    <row r="236" spans="1:36" s="2" customFormat="1" ht="22.2" hidden="1" customHeight="1" x14ac:dyDescent="0.3">
      <c r="A236" s="74">
        <v>619</v>
      </c>
      <c r="B236" s="78" t="s">
        <v>199</v>
      </c>
      <c r="C236" s="76" t="s">
        <v>112</v>
      </c>
      <c r="D236" s="77">
        <v>1208</v>
      </c>
      <c r="E236" s="26"/>
      <c r="F236" s="27">
        <f t="shared" si="22"/>
        <v>0</v>
      </c>
      <c r="G236" s="54" t="s">
        <v>29</v>
      </c>
    </row>
    <row r="237" spans="1:36" s="2" customFormat="1" ht="22.2" hidden="1" customHeight="1" x14ac:dyDescent="0.3">
      <c r="A237" s="165">
        <v>621</v>
      </c>
      <c r="B237" s="78" t="s">
        <v>603</v>
      </c>
      <c r="C237" s="76" t="s">
        <v>112</v>
      </c>
      <c r="D237" s="25">
        <v>1505</v>
      </c>
      <c r="E237" s="26"/>
      <c r="F237" s="27">
        <f>D237*E237</f>
        <v>0</v>
      </c>
      <c r="G237" s="38" t="s">
        <v>29</v>
      </c>
    </row>
    <row r="238" spans="1:36" s="2" customFormat="1" ht="33" hidden="1" customHeight="1" x14ac:dyDescent="0.3">
      <c r="A238" s="74" t="s">
        <v>200</v>
      </c>
      <c r="B238" s="78" t="s">
        <v>201</v>
      </c>
      <c r="C238" s="76" t="s">
        <v>112</v>
      </c>
      <c r="D238" s="77">
        <v>1670</v>
      </c>
      <c r="E238" s="26"/>
      <c r="F238" s="27">
        <f t="shared" si="22"/>
        <v>0</v>
      </c>
      <c r="G238" s="54" t="s">
        <v>29</v>
      </c>
    </row>
    <row r="239" spans="1:36" s="2" customFormat="1" ht="33" hidden="1" customHeight="1" x14ac:dyDescent="0.3">
      <c r="A239" s="74" t="s">
        <v>202</v>
      </c>
      <c r="B239" s="78" t="s">
        <v>203</v>
      </c>
      <c r="C239" s="76" t="s">
        <v>112</v>
      </c>
      <c r="D239" s="25">
        <v>1736</v>
      </c>
      <c r="E239" s="26"/>
      <c r="F239" s="27">
        <f t="shared" si="22"/>
        <v>0</v>
      </c>
      <c r="G239" s="54" t="s">
        <v>29</v>
      </c>
    </row>
    <row r="240" spans="1:36" s="2" customFormat="1" ht="33" hidden="1" customHeight="1" x14ac:dyDescent="0.3">
      <c r="A240" s="165">
        <v>1029</v>
      </c>
      <c r="B240" s="44" t="s">
        <v>566</v>
      </c>
      <c r="C240" s="76" t="s">
        <v>112</v>
      </c>
      <c r="D240" s="25">
        <v>1853</v>
      </c>
      <c r="E240" s="26"/>
      <c r="F240" s="27">
        <f t="shared" si="22"/>
        <v>0</v>
      </c>
      <c r="G240" s="54" t="s">
        <v>29</v>
      </c>
    </row>
    <row r="241" spans="1:46" s="2" customFormat="1" ht="25.95" hidden="1" customHeight="1" x14ac:dyDescent="0.3">
      <c r="A241" s="165">
        <v>4001</v>
      </c>
      <c r="B241" s="194" t="s">
        <v>677</v>
      </c>
      <c r="C241" s="76" t="s">
        <v>112</v>
      </c>
      <c r="D241" s="25">
        <v>2390</v>
      </c>
      <c r="E241" s="26"/>
      <c r="F241" s="27">
        <f t="shared" si="22"/>
        <v>0</v>
      </c>
      <c r="G241" s="54" t="s">
        <v>29</v>
      </c>
    </row>
    <row r="242" spans="1:46" s="2" customFormat="1" ht="27.6" hidden="1" customHeight="1" x14ac:dyDescent="0.3">
      <c r="A242" s="165">
        <v>4002</v>
      </c>
      <c r="B242" s="194" t="s">
        <v>678</v>
      </c>
      <c r="C242" s="76" t="s">
        <v>112</v>
      </c>
      <c r="D242" s="25">
        <v>2390</v>
      </c>
      <c r="E242" s="26"/>
      <c r="F242" s="27">
        <f t="shared" si="22"/>
        <v>0</v>
      </c>
      <c r="G242" s="54" t="s">
        <v>29</v>
      </c>
    </row>
    <row r="243" spans="1:46" s="2" customFormat="1" ht="22.2" hidden="1" customHeight="1" x14ac:dyDescent="0.3">
      <c r="A243" s="79">
        <v>4834</v>
      </c>
      <c r="B243" s="30" t="s">
        <v>204</v>
      </c>
      <c r="C243" s="76" t="s">
        <v>112</v>
      </c>
      <c r="D243" s="25">
        <v>3190</v>
      </c>
      <c r="E243" s="26"/>
      <c r="F243" s="27">
        <f t="shared" si="22"/>
        <v>0</v>
      </c>
      <c r="G243" s="54" t="s">
        <v>29</v>
      </c>
    </row>
    <row r="244" spans="1:46" s="2" customFormat="1" ht="22.2" hidden="1" customHeight="1" x14ac:dyDescent="0.3">
      <c r="A244" s="79">
        <v>4843</v>
      </c>
      <c r="B244" s="30" t="s">
        <v>205</v>
      </c>
      <c r="C244" s="321" t="s">
        <v>112</v>
      </c>
      <c r="D244" s="25">
        <v>8976</v>
      </c>
      <c r="E244" s="26"/>
      <c r="F244" s="27">
        <f t="shared" si="22"/>
        <v>0</v>
      </c>
      <c r="G244" s="54" t="s">
        <v>29</v>
      </c>
    </row>
    <row r="245" spans="1:46" s="2" customFormat="1" ht="22.2" customHeight="1" x14ac:dyDescent="0.3">
      <c r="A245" s="80"/>
      <c r="B245" s="81" t="s">
        <v>567</v>
      </c>
      <c r="C245" s="349"/>
      <c r="D245" s="296"/>
      <c r="E245" s="82"/>
      <c r="F245" s="18"/>
      <c r="G245" s="83"/>
      <c r="AF245" s="381"/>
      <c r="AG245" s="381"/>
      <c r="AH245" s="381"/>
      <c r="AI245" s="381"/>
      <c r="AJ245" s="381"/>
      <c r="AK245" s="187"/>
      <c r="AL245" s="187"/>
      <c r="AM245" s="187"/>
      <c r="AN245" s="187"/>
      <c r="AO245" s="187"/>
      <c r="AP245" s="187"/>
      <c r="AQ245" s="187"/>
      <c r="AR245" s="187"/>
      <c r="AS245" s="187"/>
      <c r="AT245" s="187"/>
    </row>
    <row r="246" spans="1:46" s="2" customFormat="1" ht="22.2" hidden="1" customHeight="1" x14ac:dyDescent="0.3">
      <c r="A246" s="79">
        <v>4837</v>
      </c>
      <c r="B246" s="30" t="s">
        <v>206</v>
      </c>
      <c r="C246" s="333" t="s">
        <v>112</v>
      </c>
      <c r="D246" s="25">
        <v>10880</v>
      </c>
      <c r="E246" s="26"/>
      <c r="F246" s="27">
        <f>D246*E246</f>
        <v>0</v>
      </c>
      <c r="G246" s="28" t="s">
        <v>29</v>
      </c>
      <c r="AF246" s="381" t="s">
        <v>799</v>
      </c>
      <c r="AG246" s="381" t="s">
        <v>799</v>
      </c>
      <c r="AH246" s="381" t="s">
        <v>799</v>
      </c>
      <c r="AI246" s="381" t="s">
        <v>799</v>
      </c>
      <c r="AJ246" s="381" t="s">
        <v>799</v>
      </c>
    </row>
    <row r="247" spans="1:46" s="2" customFormat="1" ht="22.2" hidden="1" customHeight="1" x14ac:dyDescent="0.3">
      <c r="A247" s="79">
        <v>4838</v>
      </c>
      <c r="B247" s="30" t="s">
        <v>207</v>
      </c>
      <c r="C247" s="76" t="s">
        <v>112</v>
      </c>
      <c r="D247" s="25">
        <v>10880</v>
      </c>
      <c r="E247" s="26"/>
      <c r="F247" s="27">
        <f t="shared" ref="F247:F251" si="23">D247*E247</f>
        <v>0</v>
      </c>
      <c r="G247" s="28" t="s">
        <v>29</v>
      </c>
      <c r="AF247" s="381" t="s">
        <v>800</v>
      </c>
      <c r="AG247" s="381" t="s">
        <v>800</v>
      </c>
      <c r="AH247" s="381" t="s">
        <v>800</v>
      </c>
      <c r="AI247" s="381" t="s">
        <v>800</v>
      </c>
      <c r="AJ247" s="381" t="s">
        <v>800</v>
      </c>
    </row>
    <row r="248" spans="1:46" s="2" customFormat="1" ht="22.2" hidden="1" customHeight="1" x14ac:dyDescent="0.3">
      <c r="A248" s="79">
        <v>4839</v>
      </c>
      <c r="B248" s="30" t="s">
        <v>208</v>
      </c>
      <c r="C248" s="76" t="s">
        <v>112</v>
      </c>
      <c r="D248" s="25">
        <v>10880</v>
      </c>
      <c r="E248" s="26"/>
      <c r="F248" s="27">
        <f t="shared" si="23"/>
        <v>0</v>
      </c>
      <c r="G248" s="28" t="s">
        <v>29</v>
      </c>
      <c r="AF248" s="381" t="s">
        <v>801</v>
      </c>
      <c r="AG248" s="381" t="s">
        <v>801</v>
      </c>
      <c r="AH248" s="381" t="s">
        <v>801</v>
      </c>
      <c r="AI248" s="381" t="s">
        <v>801</v>
      </c>
      <c r="AJ248" s="381" t="s">
        <v>801</v>
      </c>
    </row>
    <row r="249" spans="1:46" s="2" customFormat="1" ht="22.2" hidden="1" customHeight="1" x14ac:dyDescent="0.3">
      <c r="A249" s="79">
        <v>4840</v>
      </c>
      <c r="B249" s="30" t="s">
        <v>209</v>
      </c>
      <c r="C249" s="321" t="s">
        <v>112</v>
      </c>
      <c r="D249" s="25">
        <v>10880</v>
      </c>
      <c r="E249" s="26"/>
      <c r="F249" s="27">
        <f t="shared" si="23"/>
        <v>0</v>
      </c>
      <c r="G249" s="28" t="s">
        <v>29</v>
      </c>
      <c r="AF249" s="381" t="s">
        <v>802</v>
      </c>
      <c r="AG249" s="381" t="s">
        <v>802</v>
      </c>
      <c r="AH249" s="381" t="s">
        <v>802</v>
      </c>
      <c r="AI249" s="381" t="s">
        <v>802</v>
      </c>
      <c r="AJ249" s="381" t="s">
        <v>802</v>
      </c>
    </row>
    <row r="250" spans="1:46" s="2" customFormat="1" ht="22.2" customHeight="1" x14ac:dyDescent="0.3">
      <c r="A250" s="79">
        <v>4884</v>
      </c>
      <c r="B250" s="258" t="s">
        <v>210</v>
      </c>
      <c r="C250" s="350" t="s">
        <v>112</v>
      </c>
      <c r="D250" s="288">
        <v>10880</v>
      </c>
      <c r="E250" s="26"/>
      <c r="F250" s="27">
        <f t="shared" si="23"/>
        <v>0</v>
      </c>
      <c r="G250" s="28"/>
      <c r="AF250" s="381"/>
      <c r="AG250" s="381"/>
      <c r="AH250" s="381"/>
      <c r="AI250" s="381"/>
      <c r="AJ250" s="381"/>
      <c r="AK250" s="187"/>
      <c r="AL250" s="187"/>
      <c r="AM250" s="187"/>
      <c r="AN250" s="187"/>
      <c r="AO250" s="187"/>
      <c r="AP250" s="187"/>
      <c r="AQ250" s="187"/>
      <c r="AR250" s="187"/>
      <c r="AS250" s="187"/>
      <c r="AT250" s="187"/>
    </row>
    <row r="251" spans="1:46" s="2" customFormat="1" ht="22.2" customHeight="1" x14ac:dyDescent="0.3">
      <c r="A251" s="52">
        <v>4865</v>
      </c>
      <c r="B251" s="258" t="s">
        <v>211</v>
      </c>
      <c r="C251" s="350" t="s">
        <v>112</v>
      </c>
      <c r="D251" s="288">
        <v>14450</v>
      </c>
      <c r="E251" s="26"/>
      <c r="F251" s="27">
        <f t="shared" si="23"/>
        <v>0</v>
      </c>
      <c r="G251" s="52"/>
      <c r="AF251" s="187"/>
      <c r="AG251" s="187"/>
      <c r="AH251" s="187"/>
      <c r="AI251" s="187"/>
      <c r="AJ251" s="187"/>
      <c r="AK251" s="187"/>
      <c r="AL251" s="187"/>
      <c r="AM251" s="187"/>
      <c r="AN251" s="187"/>
      <c r="AO251" s="187"/>
      <c r="AP251" s="187"/>
      <c r="AQ251" s="187"/>
      <c r="AR251" s="187"/>
      <c r="AS251" s="187"/>
      <c r="AT251" s="187"/>
    </row>
    <row r="252" spans="1:46" s="2" customFormat="1" ht="22.2" customHeight="1" x14ac:dyDescent="0.3">
      <c r="A252" s="52">
        <v>4871</v>
      </c>
      <c r="B252" s="269" t="s">
        <v>649</v>
      </c>
      <c r="C252" s="350" t="s">
        <v>112</v>
      </c>
      <c r="D252" s="288">
        <v>17357</v>
      </c>
      <c r="E252" s="26"/>
      <c r="F252" s="27">
        <f t="shared" ref="F252:F253" si="24">D252*E252</f>
        <v>0</v>
      </c>
      <c r="G252" s="52"/>
      <c r="AF252" s="187"/>
      <c r="AG252" s="187"/>
      <c r="AH252" s="187"/>
      <c r="AI252" s="187"/>
      <c r="AJ252" s="187"/>
      <c r="AK252" s="187"/>
      <c r="AL252" s="187"/>
      <c r="AM252" s="187"/>
      <c r="AN252" s="187"/>
      <c r="AO252" s="187"/>
      <c r="AP252" s="187"/>
      <c r="AQ252" s="187"/>
      <c r="AR252" s="187"/>
      <c r="AS252" s="187"/>
      <c r="AT252" s="187"/>
    </row>
    <row r="253" spans="1:46" s="2" customFormat="1" ht="30.6" customHeight="1" x14ac:dyDescent="0.3">
      <c r="A253" s="52">
        <v>4872</v>
      </c>
      <c r="B253" s="270" t="s">
        <v>568</v>
      </c>
      <c r="C253" s="350" t="s">
        <v>112</v>
      </c>
      <c r="D253" s="288">
        <v>37500</v>
      </c>
      <c r="E253" s="26"/>
      <c r="F253" s="27">
        <f t="shared" si="24"/>
        <v>0</v>
      </c>
      <c r="G253" s="52"/>
      <c r="AF253" s="187"/>
      <c r="AG253" s="187"/>
      <c r="AH253" s="187"/>
      <c r="AI253" s="187"/>
      <c r="AJ253" s="187"/>
      <c r="AK253" s="187"/>
      <c r="AL253" s="187"/>
      <c r="AM253" s="187"/>
      <c r="AN253" s="187"/>
      <c r="AO253" s="187"/>
      <c r="AP253" s="187"/>
      <c r="AQ253" s="187"/>
      <c r="AR253" s="187"/>
      <c r="AS253" s="187"/>
      <c r="AT253" s="187"/>
    </row>
    <row r="254" spans="1:46" s="2" customFormat="1" ht="22.2" customHeight="1" x14ac:dyDescent="0.3">
      <c r="A254" s="84"/>
      <c r="B254" s="85" t="s">
        <v>212</v>
      </c>
      <c r="C254" s="351"/>
      <c r="D254" s="86"/>
      <c r="E254" s="87"/>
      <c r="F254" s="168"/>
      <c r="G254" s="88"/>
      <c r="AF254" s="187"/>
      <c r="AG254" s="187"/>
      <c r="AH254" s="187"/>
      <c r="AI254" s="187"/>
      <c r="AJ254" s="187"/>
      <c r="AK254" s="187"/>
      <c r="AL254" s="187"/>
      <c r="AM254" s="187"/>
      <c r="AN254" s="187"/>
      <c r="AO254" s="187"/>
      <c r="AP254" s="187"/>
      <c r="AQ254" s="187"/>
      <c r="AR254" s="187"/>
      <c r="AS254" s="187"/>
      <c r="AT254" s="187"/>
    </row>
    <row r="255" spans="1:46" s="2" customFormat="1" ht="22.2" hidden="1" customHeight="1" x14ac:dyDescent="0.3">
      <c r="A255" s="29">
        <v>152</v>
      </c>
      <c r="B255" s="30" t="s">
        <v>213</v>
      </c>
      <c r="C255" s="60" t="s">
        <v>214</v>
      </c>
      <c r="D255" s="31">
        <v>1424</v>
      </c>
      <c r="E255" s="26"/>
      <c r="F255" s="27">
        <f t="shared" ref="F255:F315" si="25">D255*E255</f>
        <v>0</v>
      </c>
      <c r="G255" s="54" t="s">
        <v>29</v>
      </c>
    </row>
    <row r="256" spans="1:46" s="2" customFormat="1" ht="22.2" hidden="1" customHeight="1" x14ac:dyDescent="0.3">
      <c r="A256" s="29">
        <v>113</v>
      </c>
      <c r="B256" s="30" t="s">
        <v>215</v>
      </c>
      <c r="C256" s="45" t="s">
        <v>214</v>
      </c>
      <c r="D256" s="25">
        <v>1396</v>
      </c>
      <c r="E256" s="26"/>
      <c r="F256" s="27">
        <f t="shared" si="25"/>
        <v>0</v>
      </c>
      <c r="G256" s="54" t="s">
        <v>29</v>
      </c>
    </row>
    <row r="257" spans="1:7" s="2" customFormat="1" ht="22.2" hidden="1" customHeight="1" x14ac:dyDescent="0.3">
      <c r="A257" s="29">
        <v>151</v>
      </c>
      <c r="B257" s="30" t="s">
        <v>217</v>
      </c>
      <c r="C257" s="45" t="s">
        <v>214</v>
      </c>
      <c r="D257" s="31">
        <v>1551</v>
      </c>
      <c r="E257" s="26"/>
      <c r="F257" s="27">
        <f t="shared" si="25"/>
        <v>0</v>
      </c>
      <c r="G257" s="54" t="s">
        <v>29</v>
      </c>
    </row>
    <row r="258" spans="1:7" s="2" customFormat="1" ht="22.2" hidden="1" customHeight="1" x14ac:dyDescent="0.3">
      <c r="A258" s="29">
        <v>134</v>
      </c>
      <c r="B258" s="30" t="s">
        <v>216</v>
      </c>
      <c r="C258" s="45" t="s">
        <v>214</v>
      </c>
      <c r="D258" s="31">
        <v>1551</v>
      </c>
      <c r="E258" s="26"/>
      <c r="F258" s="27">
        <f>D258*E258</f>
        <v>0</v>
      </c>
      <c r="G258" s="54" t="s">
        <v>29</v>
      </c>
    </row>
    <row r="259" spans="1:7" s="2" customFormat="1" ht="22.2" hidden="1" customHeight="1" x14ac:dyDescent="0.3">
      <c r="A259" s="29" t="s">
        <v>218</v>
      </c>
      <c r="B259" s="30" t="s">
        <v>219</v>
      </c>
      <c r="C259" s="45" t="s">
        <v>214</v>
      </c>
      <c r="D259" s="31">
        <v>1593</v>
      </c>
      <c r="E259" s="26"/>
      <c r="F259" s="27">
        <f>D259*E259</f>
        <v>0</v>
      </c>
      <c r="G259" s="28" t="s">
        <v>29</v>
      </c>
    </row>
    <row r="260" spans="1:7" s="2" customFormat="1" ht="22.2" hidden="1" customHeight="1" x14ac:dyDescent="0.3">
      <c r="A260" s="29">
        <v>3017</v>
      </c>
      <c r="B260" s="30" t="s">
        <v>220</v>
      </c>
      <c r="C260" s="45" t="s">
        <v>214</v>
      </c>
      <c r="D260" s="25">
        <v>2093</v>
      </c>
      <c r="E260" s="26"/>
      <c r="F260" s="27">
        <f>D260*E260</f>
        <v>0</v>
      </c>
      <c r="G260" s="54" t="s">
        <v>29</v>
      </c>
    </row>
    <row r="261" spans="1:7" s="2" customFormat="1" ht="22.2" hidden="1" customHeight="1" x14ac:dyDescent="0.3">
      <c r="A261" s="29">
        <v>3010</v>
      </c>
      <c r="B261" s="30" t="s">
        <v>221</v>
      </c>
      <c r="C261" s="45" t="s">
        <v>214</v>
      </c>
      <c r="D261" s="31">
        <v>1530</v>
      </c>
      <c r="E261" s="26"/>
      <c r="F261" s="27">
        <f t="shared" si="25"/>
        <v>0</v>
      </c>
      <c r="G261" s="54" t="s">
        <v>29</v>
      </c>
    </row>
    <row r="262" spans="1:7" s="2" customFormat="1" ht="22.2" hidden="1" customHeight="1" x14ac:dyDescent="0.3">
      <c r="A262" s="29">
        <v>112</v>
      </c>
      <c r="B262" s="30" t="s">
        <v>222</v>
      </c>
      <c r="C262" s="45" t="s">
        <v>214</v>
      </c>
      <c r="D262" s="25">
        <v>1886</v>
      </c>
      <c r="E262" s="26"/>
      <c r="F262" s="27">
        <f>D262*E262</f>
        <v>0</v>
      </c>
      <c r="G262" s="54" t="s">
        <v>29</v>
      </c>
    </row>
    <row r="263" spans="1:7" s="2" customFormat="1" ht="22.2" hidden="1" customHeight="1" x14ac:dyDescent="0.3">
      <c r="A263" s="29" t="s">
        <v>227</v>
      </c>
      <c r="B263" s="30" t="s">
        <v>228</v>
      </c>
      <c r="C263" s="45" t="s">
        <v>214</v>
      </c>
      <c r="D263" s="31">
        <v>1928</v>
      </c>
      <c r="E263" s="26"/>
      <c r="F263" s="27">
        <f>D263*E263</f>
        <v>0</v>
      </c>
      <c r="G263" s="54" t="s">
        <v>29</v>
      </c>
    </row>
    <row r="264" spans="1:7" s="2" customFormat="1" ht="22.2" hidden="1" customHeight="1" x14ac:dyDescent="0.3">
      <c r="A264" s="29" t="s">
        <v>223</v>
      </c>
      <c r="B264" s="30" t="s">
        <v>224</v>
      </c>
      <c r="C264" s="45" t="s">
        <v>214</v>
      </c>
      <c r="D264" s="31">
        <v>1796</v>
      </c>
      <c r="E264" s="26"/>
      <c r="F264" s="27">
        <f t="shared" si="25"/>
        <v>0</v>
      </c>
      <c r="G264" s="54" t="s">
        <v>29</v>
      </c>
    </row>
    <row r="265" spans="1:7" s="2" customFormat="1" ht="22.2" hidden="1" customHeight="1" x14ac:dyDescent="0.3">
      <c r="A265" s="29" t="s">
        <v>225</v>
      </c>
      <c r="B265" s="30" t="s">
        <v>226</v>
      </c>
      <c r="C265" s="318" t="s">
        <v>214</v>
      </c>
      <c r="D265" s="31">
        <v>1886</v>
      </c>
      <c r="E265" s="26"/>
      <c r="F265" s="27">
        <f t="shared" si="25"/>
        <v>0</v>
      </c>
      <c r="G265" s="186" t="s">
        <v>29</v>
      </c>
    </row>
    <row r="266" spans="1:7" s="2" customFormat="1" ht="22.2" hidden="1" customHeight="1" x14ac:dyDescent="0.3">
      <c r="A266" s="29">
        <v>3029</v>
      </c>
      <c r="B266" s="30" t="s">
        <v>229</v>
      </c>
      <c r="C266" s="60" t="s">
        <v>214</v>
      </c>
      <c r="D266" s="25">
        <v>1786</v>
      </c>
      <c r="E266" s="26"/>
      <c r="F266" s="27">
        <f t="shared" si="25"/>
        <v>0</v>
      </c>
      <c r="G266" s="190" t="s">
        <v>29</v>
      </c>
    </row>
    <row r="267" spans="1:7" s="2" customFormat="1" ht="22.2" hidden="1" customHeight="1" x14ac:dyDescent="0.3">
      <c r="A267" s="164" t="s">
        <v>561</v>
      </c>
      <c r="B267" s="30" t="s">
        <v>562</v>
      </c>
      <c r="C267" s="45" t="s">
        <v>214</v>
      </c>
      <c r="D267" s="25">
        <v>2096</v>
      </c>
      <c r="E267" s="26"/>
      <c r="F267" s="27">
        <f t="shared" si="25"/>
        <v>0</v>
      </c>
      <c r="G267" s="54" t="s">
        <v>29</v>
      </c>
    </row>
    <row r="268" spans="1:7" s="2" customFormat="1" ht="22.2" hidden="1" customHeight="1" x14ac:dyDescent="0.3">
      <c r="A268" s="29" t="s">
        <v>230</v>
      </c>
      <c r="B268" s="30" t="s">
        <v>231</v>
      </c>
      <c r="C268" s="45" t="s">
        <v>214</v>
      </c>
      <c r="D268" s="31">
        <v>2354</v>
      </c>
      <c r="E268" s="26"/>
      <c r="F268" s="27">
        <f t="shared" si="25"/>
        <v>0</v>
      </c>
      <c r="G268" s="54" t="s">
        <v>29</v>
      </c>
    </row>
    <row r="269" spans="1:7" s="2" customFormat="1" ht="22.2" hidden="1" customHeight="1" x14ac:dyDescent="0.3">
      <c r="A269" s="164">
        <v>93</v>
      </c>
      <c r="B269" s="199" t="s">
        <v>697</v>
      </c>
      <c r="C269" s="45" t="s">
        <v>214</v>
      </c>
      <c r="D269" s="31">
        <v>2679</v>
      </c>
      <c r="E269" s="26"/>
      <c r="F269" s="27">
        <f t="shared" si="25"/>
        <v>0</v>
      </c>
      <c r="G269" s="198" t="s">
        <v>29</v>
      </c>
    </row>
    <row r="270" spans="1:7" s="2" customFormat="1" ht="22.2" hidden="1" customHeight="1" x14ac:dyDescent="0.3">
      <c r="A270" s="164">
        <v>115</v>
      </c>
      <c r="B270" s="30" t="s">
        <v>558</v>
      </c>
      <c r="C270" s="45" t="s">
        <v>214</v>
      </c>
      <c r="D270" s="31">
        <v>2683</v>
      </c>
      <c r="E270" s="26"/>
      <c r="F270" s="27">
        <f t="shared" si="25"/>
        <v>0</v>
      </c>
      <c r="G270" s="54" t="s">
        <v>29</v>
      </c>
    </row>
    <row r="271" spans="1:7" s="2" customFormat="1" ht="22.2" hidden="1" customHeight="1" x14ac:dyDescent="0.3">
      <c r="A271" s="29">
        <v>122</v>
      </c>
      <c r="B271" s="30" t="s">
        <v>234</v>
      </c>
      <c r="C271" s="45" t="s">
        <v>214</v>
      </c>
      <c r="D271" s="31">
        <v>2683</v>
      </c>
      <c r="E271" s="26"/>
      <c r="F271" s="27">
        <f>D271*E271</f>
        <v>0</v>
      </c>
      <c r="G271" s="54" t="s">
        <v>29</v>
      </c>
    </row>
    <row r="272" spans="1:7" s="2" customFormat="1" ht="22.2" hidden="1" customHeight="1" x14ac:dyDescent="0.3">
      <c r="A272" s="29" t="s">
        <v>232</v>
      </c>
      <c r="B272" s="30" t="s">
        <v>233</v>
      </c>
      <c r="C272" s="45" t="s">
        <v>214</v>
      </c>
      <c r="D272" s="31">
        <v>2366</v>
      </c>
      <c r="E272" s="26"/>
      <c r="F272" s="27">
        <f>D272*E272</f>
        <v>0</v>
      </c>
      <c r="G272" s="54" t="s">
        <v>29</v>
      </c>
    </row>
    <row r="273" spans="1:7" s="2" customFormat="1" ht="22.2" hidden="1" customHeight="1" x14ac:dyDescent="0.3">
      <c r="A273" s="29">
        <v>163</v>
      </c>
      <c r="B273" s="30" t="s">
        <v>235</v>
      </c>
      <c r="C273" s="45" t="s">
        <v>214</v>
      </c>
      <c r="D273" s="31">
        <v>2723</v>
      </c>
      <c r="E273" s="26"/>
      <c r="F273" s="27">
        <f>D273*E273</f>
        <v>0</v>
      </c>
      <c r="G273" s="43" t="s">
        <v>29</v>
      </c>
    </row>
    <row r="274" spans="1:7" s="2" customFormat="1" ht="22.2" hidden="1" customHeight="1" x14ac:dyDescent="0.3">
      <c r="A274" s="29">
        <v>111</v>
      </c>
      <c r="B274" s="30" t="s">
        <v>236</v>
      </c>
      <c r="C274" s="45" t="s">
        <v>214</v>
      </c>
      <c r="D274" s="31">
        <v>2934</v>
      </c>
      <c r="E274" s="26"/>
      <c r="F274" s="27">
        <f t="shared" si="25"/>
        <v>0</v>
      </c>
      <c r="G274" s="54" t="s">
        <v>29</v>
      </c>
    </row>
    <row r="275" spans="1:7" s="2" customFormat="1" ht="22.2" hidden="1" customHeight="1" x14ac:dyDescent="0.3">
      <c r="A275" s="29" t="s">
        <v>239</v>
      </c>
      <c r="B275" s="30" t="s">
        <v>240</v>
      </c>
      <c r="C275" s="45" t="s">
        <v>214</v>
      </c>
      <c r="D275" s="31">
        <v>2953</v>
      </c>
      <c r="E275" s="26"/>
      <c r="F275" s="27">
        <f>D275*E275</f>
        <v>0</v>
      </c>
      <c r="G275" s="54" t="s">
        <v>29</v>
      </c>
    </row>
    <row r="276" spans="1:7" s="2" customFormat="1" ht="22.2" hidden="1" customHeight="1" x14ac:dyDescent="0.3">
      <c r="A276" s="29">
        <v>3012</v>
      </c>
      <c r="B276" s="30" t="s">
        <v>238</v>
      </c>
      <c r="C276" s="45" t="s">
        <v>214</v>
      </c>
      <c r="D276" s="25">
        <v>2806</v>
      </c>
      <c r="E276" s="26"/>
      <c r="F276" s="27">
        <f>D276*E276</f>
        <v>0</v>
      </c>
      <c r="G276" s="43" t="s">
        <v>29</v>
      </c>
    </row>
    <row r="277" spans="1:7" s="2" customFormat="1" ht="22.2" hidden="1" customHeight="1" x14ac:dyDescent="0.3">
      <c r="A277" s="29">
        <v>150</v>
      </c>
      <c r="B277" s="30" t="s">
        <v>241</v>
      </c>
      <c r="C277" s="45" t="s">
        <v>214</v>
      </c>
      <c r="D277" s="31">
        <v>3228</v>
      </c>
      <c r="E277" s="26"/>
      <c r="F277" s="27">
        <f>D277*E277</f>
        <v>0</v>
      </c>
      <c r="G277" s="54" t="s">
        <v>29</v>
      </c>
    </row>
    <row r="278" spans="1:7" s="2" customFormat="1" ht="22.2" hidden="1" customHeight="1" x14ac:dyDescent="0.3">
      <c r="A278" s="29">
        <v>123</v>
      </c>
      <c r="B278" s="30" t="s">
        <v>242</v>
      </c>
      <c r="C278" s="45" t="s">
        <v>214</v>
      </c>
      <c r="D278" s="31">
        <v>3228</v>
      </c>
      <c r="E278" s="26"/>
      <c r="F278" s="27">
        <f>D278*E278</f>
        <v>0</v>
      </c>
      <c r="G278" s="36" t="s">
        <v>29</v>
      </c>
    </row>
    <row r="279" spans="1:7" s="2" customFormat="1" ht="22.2" hidden="1" customHeight="1" x14ac:dyDescent="0.3">
      <c r="A279" s="29" t="s">
        <v>243</v>
      </c>
      <c r="B279" s="30" t="s">
        <v>244</v>
      </c>
      <c r="C279" s="45" t="s">
        <v>214</v>
      </c>
      <c r="D279" s="31">
        <v>3268</v>
      </c>
      <c r="E279" s="26"/>
      <c r="F279" s="27">
        <f t="shared" si="25"/>
        <v>0</v>
      </c>
      <c r="G279" s="99" t="s">
        <v>29</v>
      </c>
    </row>
    <row r="280" spans="1:7" s="2" customFormat="1" ht="22.2" hidden="1" customHeight="1" x14ac:dyDescent="0.3">
      <c r="A280" s="29">
        <v>3014</v>
      </c>
      <c r="B280" s="30" t="s">
        <v>237</v>
      </c>
      <c r="C280" s="45" t="s">
        <v>214</v>
      </c>
      <c r="D280" s="25">
        <v>4021</v>
      </c>
      <c r="E280" s="26"/>
      <c r="F280" s="27">
        <f>D280*E280</f>
        <v>0</v>
      </c>
      <c r="G280" s="43" t="s">
        <v>29</v>
      </c>
    </row>
    <row r="281" spans="1:7" s="2" customFormat="1" ht="22.2" hidden="1" customHeight="1" x14ac:dyDescent="0.3">
      <c r="A281" s="29">
        <v>137</v>
      </c>
      <c r="B281" s="30" t="s">
        <v>247</v>
      </c>
      <c r="C281" s="45" t="s">
        <v>214</v>
      </c>
      <c r="D281" s="31">
        <v>3096</v>
      </c>
      <c r="E281" s="26"/>
      <c r="F281" s="27">
        <f>D281*E281</f>
        <v>0</v>
      </c>
      <c r="G281" s="54" t="s">
        <v>29</v>
      </c>
    </row>
    <row r="282" spans="1:7" s="2" customFormat="1" ht="22.2" hidden="1" customHeight="1" x14ac:dyDescent="0.3">
      <c r="A282" s="89" t="s">
        <v>245</v>
      </c>
      <c r="B282" s="30" t="s">
        <v>246</v>
      </c>
      <c r="C282" s="45" t="s">
        <v>214</v>
      </c>
      <c r="D282" s="31">
        <v>4251</v>
      </c>
      <c r="E282" s="26"/>
      <c r="F282" s="27">
        <f t="shared" si="25"/>
        <v>0</v>
      </c>
      <c r="G282" s="190" t="s">
        <v>29</v>
      </c>
    </row>
    <row r="283" spans="1:7" s="2" customFormat="1" ht="22.2" hidden="1" customHeight="1" x14ac:dyDescent="0.3">
      <c r="A283" s="29" t="s">
        <v>249</v>
      </c>
      <c r="B283" s="30" t="s">
        <v>250</v>
      </c>
      <c r="C283" s="45" t="s">
        <v>214</v>
      </c>
      <c r="D283" s="31">
        <v>3520</v>
      </c>
      <c r="E283" s="26"/>
      <c r="F283" s="27">
        <f>D283*E283</f>
        <v>0</v>
      </c>
      <c r="G283" s="54" t="s">
        <v>29</v>
      </c>
    </row>
    <row r="284" spans="1:7" s="2" customFormat="1" ht="22.2" hidden="1" customHeight="1" x14ac:dyDescent="0.3">
      <c r="A284" s="29">
        <v>166</v>
      </c>
      <c r="B284" s="30" t="s">
        <v>251</v>
      </c>
      <c r="C284" s="45" t="s">
        <v>214</v>
      </c>
      <c r="D284" s="31">
        <v>3646</v>
      </c>
      <c r="E284" s="26"/>
      <c r="F284" s="27">
        <f>D284*E284</f>
        <v>0</v>
      </c>
      <c r="G284" s="54" t="s">
        <v>29</v>
      </c>
    </row>
    <row r="285" spans="1:7" s="2" customFormat="1" ht="22.2" hidden="1" customHeight="1" x14ac:dyDescent="0.3">
      <c r="A285" s="29">
        <v>3015</v>
      </c>
      <c r="B285" s="30" t="s">
        <v>248</v>
      </c>
      <c r="C285" s="45" t="s">
        <v>214</v>
      </c>
      <c r="D285" s="25">
        <v>3399</v>
      </c>
      <c r="E285" s="26"/>
      <c r="F285" s="27">
        <f>D285*E285</f>
        <v>0</v>
      </c>
      <c r="G285" s="28" t="s">
        <v>29</v>
      </c>
    </row>
    <row r="286" spans="1:7" s="2" customFormat="1" ht="22.2" hidden="1" customHeight="1" x14ac:dyDescent="0.3">
      <c r="A286" s="29">
        <v>3013</v>
      </c>
      <c r="B286" s="30" t="s">
        <v>252</v>
      </c>
      <c r="C286" s="45" t="s">
        <v>214</v>
      </c>
      <c r="D286" s="31">
        <v>4390</v>
      </c>
      <c r="E286" s="26"/>
      <c r="F286" s="27">
        <f t="shared" si="25"/>
        <v>0</v>
      </c>
      <c r="G286" s="190" t="s">
        <v>29</v>
      </c>
    </row>
    <row r="287" spans="1:7" s="2" customFormat="1" ht="22.2" hidden="1" customHeight="1" x14ac:dyDescent="0.3">
      <c r="A287" s="29">
        <v>114</v>
      </c>
      <c r="B287" s="166" t="s">
        <v>557</v>
      </c>
      <c r="C287" s="45" t="s">
        <v>214</v>
      </c>
      <c r="D287" s="31">
        <v>4022</v>
      </c>
      <c r="E287" s="26"/>
      <c r="F287" s="27">
        <f t="shared" ref="F287:F292" si="26">D287*E287</f>
        <v>0</v>
      </c>
      <c r="G287" s="43" t="s">
        <v>29</v>
      </c>
    </row>
    <row r="288" spans="1:7" s="2" customFormat="1" ht="22.2" hidden="1" customHeight="1" x14ac:dyDescent="0.3">
      <c r="A288" s="29">
        <v>3023</v>
      </c>
      <c r="B288" s="30" t="s">
        <v>254</v>
      </c>
      <c r="C288" s="45" t="s">
        <v>214</v>
      </c>
      <c r="D288" s="31">
        <v>4609</v>
      </c>
      <c r="E288" s="26"/>
      <c r="F288" s="27">
        <f t="shared" si="26"/>
        <v>0</v>
      </c>
      <c r="G288" s="54" t="s">
        <v>29</v>
      </c>
    </row>
    <row r="289" spans="1:112" s="2" customFormat="1" ht="22.2" hidden="1" customHeight="1" x14ac:dyDescent="0.3">
      <c r="A289" s="22">
        <v>3016</v>
      </c>
      <c r="B289" s="30" t="s">
        <v>253</v>
      </c>
      <c r="C289" s="45" t="s">
        <v>214</v>
      </c>
      <c r="D289" s="25">
        <v>4890</v>
      </c>
      <c r="E289" s="26"/>
      <c r="F289" s="27">
        <f t="shared" si="26"/>
        <v>0</v>
      </c>
      <c r="G289" s="54" t="s">
        <v>29</v>
      </c>
    </row>
    <row r="290" spans="1:112" s="2" customFormat="1" ht="22.2" hidden="1" customHeight="1" x14ac:dyDescent="0.3">
      <c r="A290" s="29">
        <v>3018</v>
      </c>
      <c r="B290" s="30" t="s">
        <v>259</v>
      </c>
      <c r="C290" s="45" t="s">
        <v>214</v>
      </c>
      <c r="D290" s="31">
        <v>4828</v>
      </c>
      <c r="E290" s="26"/>
      <c r="F290" s="27">
        <f t="shared" si="26"/>
        <v>0</v>
      </c>
      <c r="G290" s="54" t="s">
        <v>29</v>
      </c>
    </row>
    <row r="291" spans="1:112" s="2" customFormat="1" ht="22.2" hidden="1" customHeight="1" x14ac:dyDescent="0.3">
      <c r="A291" s="29">
        <v>119</v>
      </c>
      <c r="B291" s="30" t="s">
        <v>260</v>
      </c>
      <c r="C291" s="45" t="s">
        <v>214</v>
      </c>
      <c r="D291" s="31">
        <v>3991</v>
      </c>
      <c r="E291" s="26"/>
      <c r="F291" s="27">
        <f t="shared" si="26"/>
        <v>0</v>
      </c>
      <c r="G291" s="43" t="s">
        <v>29</v>
      </c>
    </row>
    <row r="292" spans="1:112" s="2" customFormat="1" ht="22.2" hidden="1" customHeight="1" x14ac:dyDescent="0.3">
      <c r="A292" s="89" t="s">
        <v>255</v>
      </c>
      <c r="B292" s="30" t="s">
        <v>256</v>
      </c>
      <c r="C292" s="45" t="s">
        <v>214</v>
      </c>
      <c r="D292" s="31">
        <v>5185</v>
      </c>
      <c r="E292" s="26"/>
      <c r="F292" s="27">
        <f t="shared" si="26"/>
        <v>0</v>
      </c>
      <c r="G292" s="54" t="s">
        <v>29</v>
      </c>
    </row>
    <row r="293" spans="1:112" s="2" customFormat="1" ht="22.2" hidden="1" customHeight="1" x14ac:dyDescent="0.3">
      <c r="A293" s="29">
        <v>107</v>
      </c>
      <c r="B293" s="30" t="s">
        <v>547</v>
      </c>
      <c r="C293" s="45" t="s">
        <v>214</v>
      </c>
      <c r="D293" s="31">
        <v>4274</v>
      </c>
      <c r="E293" s="26"/>
      <c r="F293" s="27">
        <f t="shared" si="25"/>
        <v>0</v>
      </c>
      <c r="G293" s="43" t="s">
        <v>29</v>
      </c>
    </row>
    <row r="294" spans="1:112" s="2" customFormat="1" ht="22.2" hidden="1" customHeight="1" x14ac:dyDescent="0.3">
      <c r="A294" s="29" t="s">
        <v>257</v>
      </c>
      <c r="B294" s="30" t="s">
        <v>258</v>
      </c>
      <c r="C294" s="45" t="s">
        <v>214</v>
      </c>
      <c r="D294" s="25">
        <v>4274</v>
      </c>
      <c r="E294" s="26"/>
      <c r="F294" s="27">
        <f t="shared" si="25"/>
        <v>0</v>
      </c>
      <c r="G294" s="54" t="s">
        <v>29</v>
      </c>
    </row>
    <row r="295" spans="1:112" s="2" customFormat="1" ht="22.2" hidden="1" customHeight="1" x14ac:dyDescent="0.3">
      <c r="A295" s="29">
        <v>131</v>
      </c>
      <c r="B295" s="30" t="s">
        <v>262</v>
      </c>
      <c r="C295" s="45" t="s">
        <v>214</v>
      </c>
      <c r="D295" s="31">
        <v>4166</v>
      </c>
      <c r="E295" s="26"/>
      <c r="F295" s="27">
        <f t="shared" si="25"/>
        <v>0</v>
      </c>
      <c r="G295" s="54" t="s">
        <v>29</v>
      </c>
    </row>
    <row r="296" spans="1:112" s="90" customFormat="1" ht="22.2" hidden="1" customHeight="1" x14ac:dyDescent="0.3">
      <c r="A296" s="29">
        <v>145</v>
      </c>
      <c r="B296" s="30" t="s">
        <v>263</v>
      </c>
      <c r="C296" s="45" t="s">
        <v>214</v>
      </c>
      <c r="D296" s="31">
        <v>5153</v>
      </c>
      <c r="E296" s="26"/>
      <c r="F296" s="27">
        <f t="shared" si="25"/>
        <v>0</v>
      </c>
      <c r="G296" s="54" t="s">
        <v>29</v>
      </c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</row>
    <row r="297" spans="1:112" s="2" customFormat="1" ht="22.2" hidden="1" customHeight="1" x14ac:dyDescent="0.3">
      <c r="A297" s="29">
        <v>120</v>
      </c>
      <c r="B297" s="30" t="s">
        <v>264</v>
      </c>
      <c r="C297" s="45" t="s">
        <v>214</v>
      </c>
      <c r="D297" s="31">
        <v>5153</v>
      </c>
      <c r="E297" s="26"/>
      <c r="F297" s="27">
        <f t="shared" si="25"/>
        <v>0</v>
      </c>
      <c r="G297" s="54" t="s">
        <v>29</v>
      </c>
    </row>
    <row r="298" spans="1:112" s="2" customFormat="1" ht="22.2" hidden="1" customHeight="1" x14ac:dyDescent="0.3">
      <c r="A298" s="29">
        <v>109</v>
      </c>
      <c r="B298" s="30" t="s">
        <v>261</v>
      </c>
      <c r="C298" s="45" t="s">
        <v>214</v>
      </c>
      <c r="D298" s="31">
        <v>5153</v>
      </c>
      <c r="E298" s="26"/>
      <c r="F298" s="27">
        <f>D298*E298</f>
        <v>0</v>
      </c>
      <c r="G298" s="54" t="s">
        <v>29</v>
      </c>
    </row>
    <row r="299" spans="1:112" s="2" customFormat="1" ht="22.2" hidden="1" customHeight="1" x14ac:dyDescent="0.3">
      <c r="A299" s="29">
        <v>108</v>
      </c>
      <c r="B299" s="30" t="s">
        <v>265</v>
      </c>
      <c r="C299" s="45" t="s">
        <v>214</v>
      </c>
      <c r="D299" s="31">
        <v>5826</v>
      </c>
      <c r="E299" s="26"/>
      <c r="F299" s="27">
        <f t="shared" si="25"/>
        <v>0</v>
      </c>
      <c r="G299" s="43" t="s">
        <v>29</v>
      </c>
    </row>
    <row r="300" spans="1:112" s="2" customFormat="1" ht="22.2" hidden="1" customHeight="1" x14ac:dyDescent="0.3">
      <c r="A300" s="164">
        <v>116</v>
      </c>
      <c r="B300" s="30" t="s">
        <v>559</v>
      </c>
      <c r="C300" s="45" t="s">
        <v>214</v>
      </c>
      <c r="D300" s="31">
        <v>6746</v>
      </c>
      <c r="E300" s="26"/>
      <c r="F300" s="27">
        <f t="shared" si="25"/>
        <v>0</v>
      </c>
      <c r="G300" s="36" t="s">
        <v>29</v>
      </c>
    </row>
    <row r="301" spans="1:112" s="2" customFormat="1" ht="22.2" hidden="1" customHeight="1" x14ac:dyDescent="0.3">
      <c r="A301" s="29">
        <v>130</v>
      </c>
      <c r="B301" s="30" t="s">
        <v>266</v>
      </c>
      <c r="C301" s="45" t="s">
        <v>214</v>
      </c>
      <c r="D301" s="31">
        <v>6824</v>
      </c>
      <c r="E301" s="26"/>
      <c r="F301" s="27">
        <f t="shared" si="25"/>
        <v>0</v>
      </c>
      <c r="G301" s="43" t="s">
        <v>29</v>
      </c>
    </row>
    <row r="302" spans="1:112" s="2" customFormat="1" ht="22.2" hidden="1" customHeight="1" x14ac:dyDescent="0.3">
      <c r="A302" s="164" t="s">
        <v>695</v>
      </c>
      <c r="B302" s="199" t="s">
        <v>696</v>
      </c>
      <c r="C302" s="45" t="s">
        <v>214</v>
      </c>
      <c r="D302" s="31">
        <v>7625</v>
      </c>
      <c r="E302" s="26"/>
      <c r="F302" s="27">
        <f t="shared" si="25"/>
        <v>0</v>
      </c>
      <c r="G302" s="43" t="s">
        <v>29</v>
      </c>
    </row>
    <row r="303" spans="1:112" s="2" customFormat="1" ht="22.2" hidden="1" customHeight="1" x14ac:dyDescent="0.3">
      <c r="A303" s="164">
        <v>155</v>
      </c>
      <c r="B303" s="30" t="s">
        <v>563</v>
      </c>
      <c r="C303" s="45" t="s">
        <v>214</v>
      </c>
      <c r="D303" s="31">
        <v>8548</v>
      </c>
      <c r="E303" s="26"/>
      <c r="F303" s="27">
        <f t="shared" si="25"/>
        <v>0</v>
      </c>
      <c r="G303" s="36" t="s">
        <v>29</v>
      </c>
    </row>
    <row r="304" spans="1:112" s="2" customFormat="1" ht="22.2" hidden="1" customHeight="1" x14ac:dyDescent="0.3">
      <c r="A304" s="29" t="s">
        <v>267</v>
      </c>
      <c r="B304" s="30" t="s">
        <v>268</v>
      </c>
      <c r="C304" s="45" t="s">
        <v>214</v>
      </c>
      <c r="D304" s="31">
        <v>7902</v>
      </c>
      <c r="E304" s="26"/>
      <c r="F304" s="27">
        <f>D304*E304</f>
        <v>0</v>
      </c>
      <c r="G304" s="54" t="s">
        <v>29</v>
      </c>
    </row>
    <row r="305" spans="1:112" s="2" customFormat="1" ht="22.2" hidden="1" customHeight="1" x14ac:dyDescent="0.3">
      <c r="A305" s="164">
        <v>121</v>
      </c>
      <c r="B305" s="30" t="s">
        <v>560</v>
      </c>
      <c r="C305" s="45" t="s">
        <v>214</v>
      </c>
      <c r="D305" s="31">
        <v>9638</v>
      </c>
      <c r="E305" s="26"/>
      <c r="F305" s="27">
        <f t="shared" si="25"/>
        <v>0</v>
      </c>
      <c r="G305" s="36" t="s">
        <v>29</v>
      </c>
    </row>
    <row r="306" spans="1:112" s="2" customFormat="1" ht="21.6" hidden="1" customHeight="1" x14ac:dyDescent="0.3">
      <c r="A306" s="29">
        <v>117</v>
      </c>
      <c r="B306" s="30" t="s">
        <v>270</v>
      </c>
      <c r="C306" s="45" t="s">
        <v>214</v>
      </c>
      <c r="D306" s="25">
        <v>10475</v>
      </c>
      <c r="E306" s="26"/>
      <c r="F306" s="27">
        <f t="shared" si="25"/>
        <v>0</v>
      </c>
      <c r="G306" s="43" t="s">
        <v>29</v>
      </c>
    </row>
    <row r="307" spans="1:112" s="2" customFormat="1" ht="22.2" hidden="1" customHeight="1" x14ac:dyDescent="0.3">
      <c r="A307" s="29">
        <v>158</v>
      </c>
      <c r="B307" s="30" t="s">
        <v>274</v>
      </c>
      <c r="C307" s="45" t="s">
        <v>214</v>
      </c>
      <c r="D307" s="31">
        <v>12403</v>
      </c>
      <c r="E307" s="26"/>
      <c r="F307" s="27">
        <f>D307*E307</f>
        <v>0</v>
      </c>
      <c r="G307" s="54" t="s">
        <v>29</v>
      </c>
    </row>
    <row r="308" spans="1:112" s="2" customFormat="1" ht="21.6" hidden="1" customHeight="1" x14ac:dyDescent="0.3">
      <c r="A308" s="29">
        <v>105</v>
      </c>
      <c r="B308" s="30" t="s">
        <v>273</v>
      </c>
      <c r="C308" s="45" t="s">
        <v>214</v>
      </c>
      <c r="D308" s="25">
        <v>11747</v>
      </c>
      <c r="E308" s="26"/>
      <c r="F308" s="27">
        <f t="shared" si="25"/>
        <v>0</v>
      </c>
      <c r="G308" s="54" t="s">
        <v>29</v>
      </c>
    </row>
    <row r="309" spans="1:112" s="2" customFormat="1" ht="21.6" hidden="1" customHeight="1" x14ac:dyDescent="0.3">
      <c r="A309" s="164">
        <v>103</v>
      </c>
      <c r="B309" s="199" t="s">
        <v>694</v>
      </c>
      <c r="C309" s="45" t="s">
        <v>214</v>
      </c>
      <c r="D309" s="25">
        <v>11774</v>
      </c>
      <c r="E309" s="26"/>
      <c r="F309" s="27">
        <f t="shared" si="25"/>
        <v>0</v>
      </c>
      <c r="G309" s="198" t="s">
        <v>29</v>
      </c>
    </row>
    <row r="310" spans="1:112" s="2" customFormat="1" ht="22.2" hidden="1" customHeight="1" x14ac:dyDescent="0.3">
      <c r="A310" s="29">
        <v>156</v>
      </c>
      <c r="B310" s="30" t="s">
        <v>276</v>
      </c>
      <c r="C310" s="45" t="s">
        <v>214</v>
      </c>
      <c r="D310" s="25">
        <v>13073</v>
      </c>
      <c r="E310" s="26"/>
      <c r="F310" s="27">
        <f>D310*E310</f>
        <v>0</v>
      </c>
      <c r="G310" s="43" t="s">
        <v>29</v>
      </c>
    </row>
    <row r="311" spans="1:112" s="2" customFormat="1" ht="22.2" hidden="1" customHeight="1" x14ac:dyDescent="0.3">
      <c r="A311" s="29">
        <v>160</v>
      </c>
      <c r="B311" s="30" t="s">
        <v>275</v>
      </c>
      <c r="C311" s="45" t="s">
        <v>214</v>
      </c>
      <c r="D311" s="25">
        <v>13073</v>
      </c>
      <c r="E311" s="26"/>
      <c r="F311" s="27">
        <f>D311*E311</f>
        <v>0</v>
      </c>
      <c r="G311" s="54" t="s">
        <v>29</v>
      </c>
    </row>
    <row r="312" spans="1:112" s="2" customFormat="1" ht="22.2" hidden="1" customHeight="1" x14ac:dyDescent="0.3">
      <c r="A312" s="29">
        <v>157</v>
      </c>
      <c r="B312" s="30" t="s">
        <v>269</v>
      </c>
      <c r="C312" s="45" t="s">
        <v>214</v>
      </c>
      <c r="D312" s="31">
        <v>13284</v>
      </c>
      <c r="E312" s="26"/>
      <c r="F312" s="27">
        <f>D312*E312</f>
        <v>0</v>
      </c>
      <c r="G312" s="43" t="s">
        <v>29</v>
      </c>
    </row>
    <row r="313" spans="1:112" ht="21.6" hidden="1" customHeight="1" x14ac:dyDescent="0.3">
      <c r="A313" s="52" t="s">
        <v>271</v>
      </c>
      <c r="B313" s="23" t="s">
        <v>272</v>
      </c>
      <c r="C313" s="45" t="s">
        <v>214</v>
      </c>
      <c r="D313" s="25">
        <v>12450</v>
      </c>
      <c r="E313" s="91"/>
      <c r="F313" s="27">
        <f>D313*E313</f>
        <v>0</v>
      </c>
      <c r="G313" s="54" t="s">
        <v>29</v>
      </c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</row>
    <row r="314" spans="1:112" ht="21.6" hidden="1" customHeight="1" x14ac:dyDescent="0.3">
      <c r="A314" s="52" t="s">
        <v>583</v>
      </c>
      <c r="B314" s="23" t="s">
        <v>584</v>
      </c>
      <c r="C314" s="45" t="s">
        <v>214</v>
      </c>
      <c r="D314" s="25">
        <v>13687</v>
      </c>
      <c r="E314" s="91"/>
      <c r="F314" s="27">
        <f>D314*E314</f>
        <v>0</v>
      </c>
      <c r="G314" s="54" t="s">
        <v>29</v>
      </c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</row>
    <row r="315" spans="1:112" s="2" customFormat="1" ht="22.2" hidden="1" customHeight="1" x14ac:dyDescent="0.3">
      <c r="A315" s="29">
        <v>102</v>
      </c>
      <c r="B315" s="30" t="s">
        <v>277</v>
      </c>
      <c r="C315" s="318" t="s">
        <v>214</v>
      </c>
      <c r="D315" s="25">
        <v>18856</v>
      </c>
      <c r="E315" s="26"/>
      <c r="F315" s="27">
        <f t="shared" si="25"/>
        <v>0</v>
      </c>
      <c r="G315" s="43" t="s">
        <v>29</v>
      </c>
    </row>
    <row r="316" spans="1:112" s="20" customFormat="1" ht="22.2" customHeight="1" x14ac:dyDescent="0.3">
      <c r="A316" s="93"/>
      <c r="B316" s="94" t="s">
        <v>278</v>
      </c>
      <c r="C316" s="343"/>
      <c r="D316" s="16"/>
      <c r="E316" s="17"/>
      <c r="F316" s="18"/>
      <c r="G316" s="19"/>
      <c r="AF316" s="187"/>
      <c r="AG316" s="364"/>
      <c r="AH316" s="364"/>
      <c r="AI316" s="364"/>
      <c r="AJ316" s="364"/>
      <c r="AK316" s="364"/>
      <c r="AL316" s="364"/>
      <c r="AM316" s="364"/>
      <c r="AN316" s="364"/>
      <c r="AO316" s="364"/>
      <c r="AP316" s="364"/>
      <c r="AQ316" s="364"/>
      <c r="AR316" s="364"/>
      <c r="AS316" s="364"/>
      <c r="AT316" s="364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1"/>
      <c r="CU316" s="21"/>
      <c r="CV316" s="21"/>
      <c r="CW316" s="21"/>
      <c r="CX316" s="21"/>
      <c r="CY316" s="21"/>
      <c r="CZ316" s="21"/>
      <c r="DA316" s="21"/>
      <c r="DB316" s="21"/>
      <c r="DC316" s="21"/>
      <c r="DD316" s="21"/>
      <c r="DE316" s="21"/>
      <c r="DF316" s="21"/>
      <c r="DG316" s="21"/>
      <c r="DH316" s="21"/>
    </row>
    <row r="317" spans="1:112" s="2" customFormat="1" ht="22.2" customHeight="1" x14ac:dyDescent="0.3">
      <c r="A317" s="45">
        <v>624</v>
      </c>
      <c r="B317" s="258" t="s">
        <v>605</v>
      </c>
      <c r="C317" s="350" t="s">
        <v>112</v>
      </c>
      <c r="D317" s="287">
        <v>1100</v>
      </c>
      <c r="E317" s="26"/>
      <c r="F317" s="27">
        <f t="shared" ref="F317" si="27">D317*E317</f>
        <v>0</v>
      </c>
      <c r="G317" s="38"/>
      <c r="AF317" s="187"/>
      <c r="AG317" s="187"/>
      <c r="AH317" s="187"/>
      <c r="AI317" s="187"/>
      <c r="AJ317" s="187"/>
      <c r="AK317" s="187"/>
      <c r="AL317" s="187"/>
      <c r="AM317" s="187"/>
      <c r="AN317" s="187"/>
      <c r="AO317" s="187"/>
      <c r="AP317" s="187"/>
      <c r="AQ317" s="187"/>
      <c r="AR317" s="187"/>
      <c r="AS317" s="187"/>
      <c r="AT317" s="187"/>
    </row>
    <row r="318" spans="1:112" s="2" customFormat="1" ht="22.2" hidden="1" customHeight="1" x14ac:dyDescent="0.3">
      <c r="A318" s="29" t="s">
        <v>279</v>
      </c>
      <c r="B318" s="30" t="s">
        <v>280</v>
      </c>
      <c r="C318" s="60" t="s">
        <v>214</v>
      </c>
      <c r="D318" s="53">
        <v>1396</v>
      </c>
      <c r="E318" s="26"/>
      <c r="F318" s="27">
        <f>D318*E318</f>
        <v>0</v>
      </c>
      <c r="G318" s="54" t="s">
        <v>29</v>
      </c>
    </row>
    <row r="319" spans="1:112" s="2" customFormat="1" ht="22.2" hidden="1" customHeight="1" x14ac:dyDescent="0.3">
      <c r="A319" s="29" t="s">
        <v>281</v>
      </c>
      <c r="B319" s="30" t="s">
        <v>282</v>
      </c>
      <c r="C319" s="45" t="s">
        <v>214</v>
      </c>
      <c r="D319" s="53">
        <v>1593</v>
      </c>
      <c r="E319" s="26"/>
      <c r="F319" s="27">
        <f t="shared" ref="F319:F327" si="28">D319*E319</f>
        <v>0</v>
      </c>
      <c r="G319" s="54" t="s">
        <v>29</v>
      </c>
    </row>
    <row r="320" spans="1:112" s="2" customFormat="1" ht="22.2" hidden="1" customHeight="1" x14ac:dyDescent="0.3">
      <c r="A320" s="29">
        <v>167</v>
      </c>
      <c r="B320" s="30" t="s">
        <v>283</v>
      </c>
      <c r="C320" s="318" t="s">
        <v>214</v>
      </c>
      <c r="D320" s="31">
        <v>2263</v>
      </c>
      <c r="E320" s="26"/>
      <c r="F320" s="27">
        <f t="shared" si="28"/>
        <v>0</v>
      </c>
      <c r="G320" s="36" t="s">
        <v>29</v>
      </c>
    </row>
    <row r="321" spans="1:112" s="2" customFormat="1" ht="22.2" customHeight="1" x14ac:dyDescent="0.3">
      <c r="A321" s="345">
        <v>3016</v>
      </c>
      <c r="B321" s="377" t="str">
        <f>[1]TDSheet!A2</f>
        <v>3016 Шахматы "Амбассадор" (54х27х6 см) дерево</v>
      </c>
      <c r="C321" s="383" t="s">
        <v>214</v>
      </c>
      <c r="D321" s="378">
        <f>[1]TDSheet!D2</f>
        <v>7021</v>
      </c>
      <c r="E321" s="246"/>
      <c r="F321" s="27">
        <f t="shared" si="28"/>
        <v>0</v>
      </c>
      <c r="G321" s="382"/>
    </row>
    <row r="322" spans="1:112" s="2" customFormat="1" ht="22.2" customHeight="1" x14ac:dyDescent="0.3">
      <c r="A322" s="345">
        <v>3015</v>
      </c>
      <c r="B322" s="377" t="str">
        <f>[1]TDSheet!A3</f>
        <v>3015 Шахматы "Консул" (48х24х6 см) дерево</v>
      </c>
      <c r="C322" s="383" t="s">
        <v>214</v>
      </c>
      <c r="D322" s="378">
        <f>[1]TDSheet!D3</f>
        <v>5913</v>
      </c>
      <c r="E322" s="246"/>
      <c r="F322" s="27">
        <f t="shared" si="28"/>
        <v>0</v>
      </c>
      <c r="G322" s="382"/>
    </row>
    <row r="323" spans="1:112" s="2" customFormat="1" ht="22.2" customHeight="1" x14ac:dyDescent="0.3">
      <c r="A323" s="345">
        <v>3033</v>
      </c>
      <c r="B323" s="377" t="str">
        <f>[1]TDSheet!A4</f>
        <v>3033 / 171 Шахматы "Юниор" (42х21х5 см) дерево</v>
      </c>
      <c r="C323" s="383" t="s">
        <v>214</v>
      </c>
      <c r="D323" s="378">
        <f>[1]TDSheet!D4</f>
        <v>5876</v>
      </c>
      <c r="E323" s="246"/>
      <c r="F323" s="27">
        <f t="shared" si="28"/>
        <v>0</v>
      </c>
      <c r="G323" s="382"/>
    </row>
    <row r="324" spans="1:112" s="2" customFormat="1" ht="22.2" customHeight="1" x14ac:dyDescent="0.3">
      <c r="A324" s="345">
        <v>3014</v>
      </c>
      <c r="B324" s="377" t="str">
        <f>[1]TDSheet!A5</f>
        <v>3014 Шахматы "Сенатор" (42х21х5 см) дерево</v>
      </c>
      <c r="C324" s="383" t="s">
        <v>214</v>
      </c>
      <c r="D324" s="378">
        <f>[1]TDSheet!D5</f>
        <v>5377</v>
      </c>
      <c r="E324" s="246"/>
      <c r="F324" s="27">
        <f t="shared" si="28"/>
        <v>0</v>
      </c>
      <c r="G324" s="382"/>
    </row>
    <row r="325" spans="1:112" s="2" customFormat="1" ht="22.2" customHeight="1" x14ac:dyDescent="0.3">
      <c r="A325" s="345">
        <v>3013</v>
      </c>
      <c r="B325" s="377" t="str">
        <f>[1]TDSheet!A6</f>
        <v>3013 Шахматы "Торнамент-4" (42х21х5 см) дерево</v>
      </c>
      <c r="C325" s="383" t="s">
        <v>214</v>
      </c>
      <c r="D325" s="378">
        <f>[1]TDSheet!D6</f>
        <v>6308</v>
      </c>
      <c r="E325" s="246"/>
      <c r="F325" s="27">
        <f t="shared" si="28"/>
        <v>0</v>
      </c>
      <c r="G325" s="382"/>
    </row>
    <row r="326" spans="1:112" s="2" customFormat="1" ht="22.2" customHeight="1" x14ac:dyDescent="0.3">
      <c r="A326" s="345">
        <v>3023</v>
      </c>
      <c r="B326" s="377" t="str">
        <f>[1]TDSheet!A7</f>
        <v>3023 Шахматы "Торнамент-5" (48х24х6 см) дерево</v>
      </c>
      <c r="C326" s="383" t="s">
        <v>214</v>
      </c>
      <c r="D326" s="378">
        <f>[1]TDSheet!D7</f>
        <v>6587</v>
      </c>
      <c r="E326" s="246"/>
      <c r="F326" s="27">
        <f t="shared" si="28"/>
        <v>0</v>
      </c>
      <c r="G326" s="382"/>
    </row>
    <row r="327" spans="1:112" s="2" customFormat="1" ht="22.2" customHeight="1" x14ac:dyDescent="0.3">
      <c r="A327" s="345">
        <v>3018</v>
      </c>
      <c r="B327" s="377" t="str">
        <f>[1]TDSheet!A8</f>
        <v>3018 Шахматы "Торнамент-6" (54х27х6 см) дерево</v>
      </c>
      <c r="C327" s="383" t="s">
        <v>214</v>
      </c>
      <c r="D327" s="378">
        <f>[1]TDSheet!D8</f>
        <v>6829</v>
      </c>
      <c r="E327" s="246"/>
      <c r="F327" s="27">
        <f t="shared" si="28"/>
        <v>0</v>
      </c>
      <c r="G327" s="382"/>
    </row>
    <row r="328" spans="1:112" s="20" customFormat="1" ht="22.2" customHeight="1" x14ac:dyDescent="0.3">
      <c r="A328" s="93"/>
      <c r="B328" s="94" t="s">
        <v>284</v>
      </c>
      <c r="C328" s="343"/>
      <c r="D328" s="16"/>
      <c r="E328" s="17"/>
      <c r="F328" s="168"/>
      <c r="G328" s="95"/>
      <c r="AF328" s="187"/>
      <c r="AG328" s="364"/>
      <c r="AH328" s="364"/>
      <c r="AI328" s="364"/>
      <c r="AJ328" s="364"/>
      <c r="AK328" s="364"/>
      <c r="AL328" s="364"/>
      <c r="AM328" s="364"/>
      <c r="AN328" s="364"/>
      <c r="AO328" s="364"/>
      <c r="AP328" s="364"/>
      <c r="AQ328" s="364"/>
      <c r="AR328" s="364"/>
      <c r="AS328" s="364"/>
      <c r="AT328" s="364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1"/>
      <c r="BK328" s="21"/>
      <c r="BL328" s="21"/>
      <c r="BM328" s="21"/>
      <c r="BN328" s="21"/>
      <c r="BO328" s="21"/>
      <c r="BP328" s="21"/>
      <c r="BQ328" s="21"/>
      <c r="BR328" s="21"/>
      <c r="BS328" s="21"/>
      <c r="BT328" s="21"/>
      <c r="BU328" s="21"/>
      <c r="BV328" s="21"/>
      <c r="BW328" s="21"/>
      <c r="BX328" s="21"/>
      <c r="BY328" s="21"/>
      <c r="BZ328" s="21"/>
      <c r="CA328" s="21"/>
      <c r="CB328" s="21"/>
      <c r="CC328" s="21"/>
      <c r="CD328" s="21"/>
      <c r="CE328" s="21"/>
      <c r="CF328" s="21"/>
      <c r="CG328" s="21"/>
      <c r="CH328" s="21"/>
      <c r="CI328" s="21"/>
      <c r="CJ328" s="21"/>
      <c r="CK328" s="21"/>
      <c r="CL328" s="21"/>
      <c r="CM328" s="21"/>
      <c r="CN328" s="21"/>
      <c r="CO328" s="21"/>
      <c r="CP328" s="21"/>
      <c r="CQ328" s="21"/>
      <c r="CR328" s="21"/>
      <c r="CS328" s="21"/>
      <c r="CT328" s="21"/>
      <c r="CU328" s="21"/>
      <c r="CV328" s="21"/>
      <c r="CW328" s="21"/>
      <c r="CX328" s="21"/>
      <c r="CY328" s="21"/>
      <c r="CZ328" s="21"/>
      <c r="DA328" s="21"/>
      <c r="DB328" s="21"/>
      <c r="DC328" s="21"/>
      <c r="DD328" s="21"/>
      <c r="DE328" s="21"/>
      <c r="DF328" s="21"/>
      <c r="DG328" s="21"/>
      <c r="DH328" s="21"/>
    </row>
    <row r="329" spans="1:112" s="2" customFormat="1" ht="25.95" hidden="1" customHeight="1" x14ac:dyDescent="0.3">
      <c r="A329" s="74">
        <v>3050</v>
      </c>
      <c r="B329" s="96" t="s">
        <v>285</v>
      </c>
      <c r="C329" s="333" t="s">
        <v>112</v>
      </c>
      <c r="D329" s="77">
        <v>6200</v>
      </c>
      <c r="E329" s="26"/>
      <c r="F329" s="27">
        <f t="shared" ref="F329:F334" si="29">D329*E329</f>
        <v>0</v>
      </c>
      <c r="G329" s="54" t="s">
        <v>29</v>
      </c>
    </row>
    <row r="330" spans="1:112" s="2" customFormat="1" ht="25.95" hidden="1" customHeight="1" x14ac:dyDescent="0.3">
      <c r="A330" s="74">
        <v>3006</v>
      </c>
      <c r="B330" s="78" t="s">
        <v>286</v>
      </c>
      <c r="C330" s="76" t="s">
        <v>112</v>
      </c>
      <c r="D330" s="77">
        <v>8200</v>
      </c>
      <c r="E330" s="26"/>
      <c r="F330" s="27">
        <f t="shared" si="29"/>
        <v>0</v>
      </c>
      <c r="G330" s="38" t="s">
        <v>29</v>
      </c>
    </row>
    <row r="331" spans="1:112" s="2" customFormat="1" ht="25.95" hidden="1" customHeight="1" x14ac:dyDescent="0.3">
      <c r="A331" s="74">
        <v>3008</v>
      </c>
      <c r="B331" s="78" t="s">
        <v>287</v>
      </c>
      <c r="C331" s="321" t="s">
        <v>112</v>
      </c>
      <c r="D331" s="77">
        <v>8300</v>
      </c>
      <c r="E331" s="26"/>
      <c r="F331" s="27">
        <f t="shared" si="29"/>
        <v>0</v>
      </c>
      <c r="G331" s="36" t="s">
        <v>29</v>
      </c>
    </row>
    <row r="332" spans="1:112" s="2" customFormat="1" ht="25.95" hidden="1" customHeight="1" x14ac:dyDescent="0.3">
      <c r="A332" s="74">
        <v>3009</v>
      </c>
      <c r="B332" s="78" t="s">
        <v>288</v>
      </c>
      <c r="C332" s="333" t="s">
        <v>112</v>
      </c>
      <c r="D332" s="25">
        <v>8300</v>
      </c>
      <c r="E332" s="26"/>
      <c r="F332" s="27">
        <f t="shared" si="29"/>
        <v>0</v>
      </c>
      <c r="G332" s="36" t="s">
        <v>29</v>
      </c>
    </row>
    <row r="333" spans="1:112" s="2" customFormat="1" ht="25.95" hidden="1" customHeight="1" x14ac:dyDescent="0.3">
      <c r="A333" s="29" t="s">
        <v>289</v>
      </c>
      <c r="B333" s="23" t="s">
        <v>290</v>
      </c>
      <c r="C333" s="45" t="s">
        <v>214</v>
      </c>
      <c r="D333" s="53">
        <v>20592</v>
      </c>
      <c r="E333" s="26"/>
      <c r="F333" s="27">
        <f t="shared" si="29"/>
        <v>0</v>
      </c>
      <c r="G333" s="54" t="s">
        <v>29</v>
      </c>
    </row>
    <row r="334" spans="1:112" s="2" customFormat="1" ht="25.95" hidden="1" customHeight="1" x14ac:dyDescent="0.3">
      <c r="A334" s="29" t="s">
        <v>291</v>
      </c>
      <c r="B334" s="23" t="s">
        <v>292</v>
      </c>
      <c r="C334" s="318" t="s">
        <v>214</v>
      </c>
      <c r="D334" s="53">
        <v>23439</v>
      </c>
      <c r="E334" s="26"/>
      <c r="F334" s="27">
        <f t="shared" si="29"/>
        <v>0</v>
      </c>
      <c r="G334" s="36" t="s">
        <v>29</v>
      </c>
    </row>
    <row r="335" spans="1:112" s="20" customFormat="1" ht="22.2" customHeight="1" x14ac:dyDescent="0.3">
      <c r="A335" s="14"/>
      <c r="B335" s="15" t="s">
        <v>653</v>
      </c>
      <c r="C335" s="343"/>
      <c r="D335" s="16"/>
      <c r="E335" s="17"/>
      <c r="F335" s="18"/>
      <c r="G335" s="19"/>
      <c r="AF335" s="187"/>
      <c r="AG335" s="364"/>
      <c r="AH335" s="364"/>
      <c r="AI335" s="364"/>
      <c r="AJ335" s="364"/>
      <c r="AK335" s="364"/>
      <c r="AL335" s="364"/>
      <c r="AM335" s="364"/>
      <c r="AN335" s="364"/>
      <c r="AO335" s="364"/>
      <c r="AP335" s="364"/>
      <c r="AQ335" s="364"/>
      <c r="AR335" s="364"/>
      <c r="AS335" s="364"/>
      <c r="AT335" s="364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1"/>
      <c r="BK335" s="21"/>
      <c r="BL335" s="21"/>
      <c r="BM335" s="21"/>
      <c r="BN335" s="21"/>
      <c r="BO335" s="21"/>
      <c r="BP335" s="21"/>
      <c r="BQ335" s="21"/>
      <c r="BR335" s="21"/>
      <c r="BS335" s="21"/>
      <c r="BT335" s="21"/>
      <c r="BU335" s="21"/>
      <c r="BV335" s="21"/>
      <c r="BW335" s="21"/>
      <c r="BX335" s="21"/>
      <c r="BY335" s="21"/>
      <c r="BZ335" s="21"/>
      <c r="CA335" s="21"/>
      <c r="CB335" s="21"/>
      <c r="CC335" s="21"/>
      <c r="CD335" s="21"/>
      <c r="CE335" s="21"/>
      <c r="CF335" s="21"/>
      <c r="CG335" s="21"/>
      <c r="CH335" s="21"/>
      <c r="CI335" s="21"/>
      <c r="CJ335" s="21"/>
      <c r="CK335" s="21"/>
      <c r="CL335" s="21"/>
      <c r="CM335" s="21"/>
      <c r="CN335" s="21"/>
      <c r="CO335" s="21"/>
      <c r="CP335" s="21"/>
      <c r="CQ335" s="21"/>
      <c r="CR335" s="21"/>
      <c r="CS335" s="21"/>
      <c r="CT335" s="21"/>
      <c r="CU335" s="21"/>
      <c r="CV335" s="21"/>
      <c r="CW335" s="21"/>
      <c r="CX335" s="21"/>
      <c r="CY335" s="21"/>
      <c r="CZ335" s="21"/>
      <c r="DA335" s="21"/>
      <c r="DB335" s="21"/>
      <c r="DC335" s="21"/>
      <c r="DD335" s="21"/>
      <c r="DE335" s="21"/>
      <c r="DF335" s="21"/>
      <c r="DG335" s="21"/>
      <c r="DH335" s="21"/>
    </row>
    <row r="336" spans="1:112" s="2" customFormat="1" ht="22.2" hidden="1" customHeight="1" x14ac:dyDescent="0.3">
      <c r="A336" s="165">
        <v>622</v>
      </c>
      <c r="B336" s="78" t="s">
        <v>604</v>
      </c>
      <c r="C336" s="333" t="s">
        <v>112</v>
      </c>
      <c r="D336" s="25">
        <v>995</v>
      </c>
      <c r="E336" s="26"/>
      <c r="F336" s="27">
        <f>D336*E336</f>
        <v>0</v>
      </c>
      <c r="G336" s="38" t="s">
        <v>29</v>
      </c>
    </row>
    <row r="337" spans="1:112" s="2" customFormat="1" ht="22.2" hidden="1" customHeight="1" x14ac:dyDescent="0.3">
      <c r="A337" s="74" t="s">
        <v>293</v>
      </c>
      <c r="B337" s="78" t="s">
        <v>294</v>
      </c>
      <c r="C337" s="76" t="s">
        <v>112</v>
      </c>
      <c r="D337" s="25">
        <v>1370</v>
      </c>
      <c r="E337" s="26"/>
      <c r="F337" s="27">
        <f>D337*E337</f>
        <v>0</v>
      </c>
      <c r="G337" s="36" t="s">
        <v>29</v>
      </c>
    </row>
    <row r="338" spans="1:112" s="2" customFormat="1" ht="22.2" hidden="1" customHeight="1" x14ac:dyDescent="0.3">
      <c r="A338" s="29" t="s">
        <v>295</v>
      </c>
      <c r="B338" s="30" t="s">
        <v>296</v>
      </c>
      <c r="C338" s="45" t="s">
        <v>214</v>
      </c>
      <c r="D338" s="31">
        <v>1769</v>
      </c>
      <c r="E338" s="26"/>
      <c r="F338" s="27">
        <f t="shared" ref="F338" si="30">D338*E338</f>
        <v>0</v>
      </c>
      <c r="G338" s="36" t="s">
        <v>29</v>
      </c>
    </row>
    <row r="339" spans="1:112" s="2" customFormat="1" ht="22.2" customHeight="1" x14ac:dyDescent="0.3">
      <c r="A339" s="243" t="s">
        <v>765</v>
      </c>
      <c r="B339" s="377" t="s">
        <v>766</v>
      </c>
      <c r="C339" s="318" t="s">
        <v>112</v>
      </c>
      <c r="D339" s="378">
        <v>1168</v>
      </c>
      <c r="E339" s="246"/>
      <c r="F339" s="247">
        <v>0</v>
      </c>
      <c r="G339" s="249" t="s">
        <v>42</v>
      </c>
    </row>
    <row r="340" spans="1:112" s="2" customFormat="1" ht="22.2" customHeight="1" x14ac:dyDescent="0.3">
      <c r="A340" s="243" t="s">
        <v>763</v>
      </c>
      <c r="B340" s="377" t="s">
        <v>764</v>
      </c>
      <c r="C340" s="318" t="s">
        <v>112</v>
      </c>
      <c r="D340" s="378">
        <v>1357</v>
      </c>
      <c r="E340" s="246"/>
      <c r="F340" s="247">
        <v>0</v>
      </c>
      <c r="G340" s="249" t="s">
        <v>42</v>
      </c>
    </row>
    <row r="341" spans="1:112" s="2" customFormat="1" ht="22.2" hidden="1" customHeight="1" x14ac:dyDescent="0.3">
      <c r="A341" s="29">
        <v>165</v>
      </c>
      <c r="B341" s="30" t="s">
        <v>297</v>
      </c>
      <c r="C341" s="318" t="s">
        <v>214</v>
      </c>
      <c r="D341" s="31">
        <v>3813</v>
      </c>
      <c r="E341" s="26"/>
      <c r="F341" s="27">
        <f>D341*E341</f>
        <v>0</v>
      </c>
      <c r="G341" s="36" t="s">
        <v>29</v>
      </c>
    </row>
    <row r="342" spans="1:112" s="20" customFormat="1" ht="22.2" customHeight="1" x14ac:dyDescent="0.3">
      <c r="A342" s="191"/>
      <c r="B342" s="192" t="s">
        <v>298</v>
      </c>
      <c r="C342" s="343"/>
      <c r="D342" s="16"/>
      <c r="E342" s="17"/>
      <c r="F342" s="168"/>
      <c r="G342" s="19"/>
      <c r="AF342" s="187"/>
      <c r="AG342" s="364"/>
      <c r="AH342" s="364"/>
      <c r="AI342" s="364"/>
      <c r="AJ342" s="364"/>
      <c r="AK342" s="364"/>
      <c r="AL342" s="364"/>
      <c r="AM342" s="364"/>
      <c r="AN342" s="364"/>
      <c r="AO342" s="364"/>
      <c r="AP342" s="364"/>
      <c r="AQ342" s="364"/>
      <c r="AR342" s="364"/>
      <c r="AS342" s="364"/>
      <c r="AT342" s="364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21"/>
      <c r="BK342" s="21"/>
      <c r="BL342" s="21"/>
      <c r="BM342" s="21"/>
      <c r="BN342" s="21"/>
      <c r="BO342" s="21"/>
      <c r="BP342" s="21"/>
      <c r="BQ342" s="21"/>
      <c r="BR342" s="21"/>
      <c r="BS342" s="21"/>
      <c r="BT342" s="21"/>
      <c r="BU342" s="21"/>
      <c r="BV342" s="21"/>
      <c r="BW342" s="21"/>
      <c r="BX342" s="21"/>
      <c r="BY342" s="21"/>
      <c r="BZ342" s="21"/>
      <c r="CA342" s="21"/>
      <c r="CB342" s="21"/>
      <c r="CC342" s="21"/>
      <c r="CD342" s="21"/>
      <c r="CE342" s="21"/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/>
      <c r="CQ342" s="21"/>
      <c r="CR342" s="21"/>
      <c r="CS342" s="21"/>
      <c r="CT342" s="21"/>
      <c r="CU342" s="21"/>
      <c r="CV342" s="21"/>
      <c r="CW342" s="21"/>
      <c r="CX342" s="21"/>
      <c r="CY342" s="21"/>
      <c r="CZ342" s="21"/>
      <c r="DA342" s="21"/>
      <c r="DB342" s="21"/>
      <c r="DC342" s="21"/>
      <c r="DD342" s="21"/>
      <c r="DE342" s="21"/>
      <c r="DF342" s="21"/>
      <c r="DG342" s="21"/>
      <c r="DH342" s="21"/>
    </row>
    <row r="343" spans="1:112" s="2" customFormat="1" ht="38.4" hidden="1" customHeight="1" x14ac:dyDescent="0.3">
      <c r="A343" s="74" t="s">
        <v>299</v>
      </c>
      <c r="B343" s="78" t="s">
        <v>300</v>
      </c>
      <c r="C343" s="333" t="s">
        <v>112</v>
      </c>
      <c r="D343" s="25">
        <v>990</v>
      </c>
      <c r="E343" s="26"/>
      <c r="F343" s="27">
        <f t="shared" ref="F343:F352" si="31">D343*E343</f>
        <v>0</v>
      </c>
      <c r="G343" s="36" t="s">
        <v>29</v>
      </c>
    </row>
    <row r="344" spans="1:112" s="2" customFormat="1" ht="38.4" hidden="1" customHeight="1" x14ac:dyDescent="0.3">
      <c r="A344" s="74">
        <v>615</v>
      </c>
      <c r="B344" s="78" t="s">
        <v>301</v>
      </c>
      <c r="C344" s="76" t="s">
        <v>112</v>
      </c>
      <c r="D344" s="77">
        <v>1155</v>
      </c>
      <c r="E344" s="26"/>
      <c r="F344" s="27">
        <f t="shared" ref="F344:F348" si="32">D344*E344</f>
        <v>0</v>
      </c>
      <c r="G344" s="54" t="s">
        <v>29</v>
      </c>
    </row>
    <row r="345" spans="1:112" s="2" customFormat="1" ht="38.4" hidden="1" customHeight="1" x14ac:dyDescent="0.3">
      <c r="A345" s="165" t="s">
        <v>673</v>
      </c>
      <c r="B345" s="195" t="s">
        <v>674</v>
      </c>
      <c r="C345" s="76" t="s">
        <v>112</v>
      </c>
      <c r="D345" s="25">
        <v>1642</v>
      </c>
      <c r="E345" s="26"/>
      <c r="F345" s="27">
        <f t="shared" si="32"/>
        <v>0</v>
      </c>
      <c r="G345" s="54" t="s">
        <v>29</v>
      </c>
    </row>
    <row r="346" spans="1:112" s="2" customFormat="1" ht="38.4" hidden="1" customHeight="1" x14ac:dyDescent="0.3">
      <c r="A346" s="29" t="s">
        <v>548</v>
      </c>
      <c r="B346" s="23" t="s">
        <v>302</v>
      </c>
      <c r="C346" s="45" t="s">
        <v>214</v>
      </c>
      <c r="D346" s="25">
        <v>1844</v>
      </c>
      <c r="E346" s="26"/>
      <c r="F346" s="27">
        <f t="shared" si="32"/>
        <v>0</v>
      </c>
      <c r="G346" s="54" t="s">
        <v>29</v>
      </c>
    </row>
    <row r="347" spans="1:112" s="2" customFormat="1" ht="38.4" hidden="1" customHeight="1" x14ac:dyDescent="0.3">
      <c r="A347" s="22">
        <v>3022</v>
      </c>
      <c r="B347" s="23" t="s">
        <v>303</v>
      </c>
      <c r="C347" s="45" t="s">
        <v>214</v>
      </c>
      <c r="D347" s="25">
        <v>1717</v>
      </c>
      <c r="E347" s="26"/>
      <c r="F347" s="27">
        <f t="shared" si="32"/>
        <v>0</v>
      </c>
      <c r="G347" s="43" t="s">
        <v>29</v>
      </c>
    </row>
    <row r="348" spans="1:112" s="2" customFormat="1" ht="38.4" hidden="1" customHeight="1" x14ac:dyDescent="0.3">
      <c r="A348" s="165">
        <v>143</v>
      </c>
      <c r="B348" s="96" t="s">
        <v>564</v>
      </c>
      <c r="C348" s="318" t="s">
        <v>214</v>
      </c>
      <c r="D348" s="25">
        <v>2472</v>
      </c>
      <c r="E348" s="26"/>
      <c r="F348" s="27">
        <f t="shared" si="32"/>
        <v>0</v>
      </c>
      <c r="G348" s="36" t="s">
        <v>29</v>
      </c>
    </row>
    <row r="349" spans="1:112" s="2" customFormat="1" ht="22.2" hidden="1" customHeight="1" x14ac:dyDescent="0.3">
      <c r="A349" s="29" t="s">
        <v>304</v>
      </c>
      <c r="B349" s="30" t="s">
        <v>305</v>
      </c>
      <c r="C349" s="60" t="s">
        <v>214</v>
      </c>
      <c r="D349" s="31">
        <v>2512</v>
      </c>
      <c r="E349" s="26"/>
      <c r="F349" s="27">
        <f t="shared" si="31"/>
        <v>0</v>
      </c>
      <c r="G349" s="54" t="s">
        <v>29</v>
      </c>
    </row>
    <row r="350" spans="1:112" s="2" customFormat="1" ht="22.2" hidden="1" customHeight="1" x14ac:dyDescent="0.3">
      <c r="A350" s="22">
        <v>141</v>
      </c>
      <c r="B350" s="23" t="s">
        <v>306</v>
      </c>
      <c r="C350" s="45" t="s">
        <v>214</v>
      </c>
      <c r="D350" s="25">
        <v>2873</v>
      </c>
      <c r="E350" s="26"/>
      <c r="F350" s="27">
        <f t="shared" si="31"/>
        <v>0</v>
      </c>
      <c r="G350" s="36" t="s">
        <v>29</v>
      </c>
    </row>
    <row r="351" spans="1:112" s="2" customFormat="1" ht="22.2" hidden="1" customHeight="1" x14ac:dyDescent="0.3">
      <c r="A351" s="22">
        <v>3021</v>
      </c>
      <c r="B351" s="23" t="s">
        <v>307</v>
      </c>
      <c r="C351" s="45" t="s">
        <v>214</v>
      </c>
      <c r="D351" s="25">
        <v>3090</v>
      </c>
      <c r="E351" s="26"/>
      <c r="F351" s="27">
        <f t="shared" si="31"/>
        <v>0</v>
      </c>
      <c r="G351" s="36" t="s">
        <v>29</v>
      </c>
    </row>
    <row r="352" spans="1:112" s="2" customFormat="1" ht="22.2" hidden="1" customHeight="1" x14ac:dyDescent="0.3">
      <c r="A352" s="29">
        <v>3024</v>
      </c>
      <c r="B352" s="30" t="s">
        <v>308</v>
      </c>
      <c r="C352" s="318" t="s">
        <v>214</v>
      </c>
      <c r="D352" s="31">
        <v>3649</v>
      </c>
      <c r="E352" s="26"/>
      <c r="F352" s="27">
        <f t="shared" si="31"/>
        <v>0</v>
      </c>
      <c r="G352" s="36" t="s">
        <v>29</v>
      </c>
    </row>
    <row r="353" spans="1:112" s="20" customFormat="1" ht="22.2" customHeight="1" x14ac:dyDescent="0.3">
      <c r="A353" s="55"/>
      <c r="B353" s="266" t="s">
        <v>309</v>
      </c>
      <c r="C353" s="343"/>
      <c r="D353" s="291"/>
      <c r="E353" s="56"/>
      <c r="F353" s="18"/>
      <c r="G353" s="57"/>
      <c r="AF353" s="187"/>
      <c r="AG353" s="364"/>
      <c r="AH353" s="364"/>
      <c r="AI353" s="364"/>
      <c r="AJ353" s="364"/>
      <c r="AK353" s="364"/>
      <c r="AL353" s="364"/>
      <c r="AM353" s="364"/>
      <c r="AN353" s="364"/>
      <c r="AO353" s="364"/>
      <c r="AP353" s="364"/>
      <c r="AQ353" s="364"/>
      <c r="AR353" s="364"/>
      <c r="AS353" s="364"/>
      <c r="AT353" s="364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  <c r="BF353" s="21"/>
      <c r="BG353" s="21"/>
      <c r="BH353" s="21"/>
      <c r="BI353" s="21"/>
      <c r="BJ353" s="21"/>
      <c r="BK353" s="21"/>
      <c r="BL353" s="21"/>
      <c r="BM353" s="21"/>
      <c r="BN353" s="21"/>
      <c r="BO353" s="21"/>
      <c r="BP353" s="21"/>
      <c r="BQ353" s="21"/>
      <c r="BR353" s="21"/>
      <c r="BS353" s="21"/>
      <c r="BT353" s="21"/>
      <c r="BU353" s="21"/>
      <c r="BV353" s="21"/>
      <c r="BW353" s="21"/>
      <c r="BX353" s="21"/>
      <c r="BY353" s="21"/>
      <c r="BZ353" s="21"/>
      <c r="CA353" s="21"/>
      <c r="CB353" s="21"/>
      <c r="CC353" s="21"/>
      <c r="CD353" s="21"/>
      <c r="CE353" s="21"/>
      <c r="CF353" s="21"/>
      <c r="CG353" s="21"/>
      <c r="CH353" s="21"/>
      <c r="CI353" s="21"/>
      <c r="CJ353" s="21"/>
      <c r="CK353" s="21"/>
      <c r="CL353" s="21"/>
      <c r="CM353" s="21"/>
      <c r="CN353" s="21"/>
      <c r="CO353" s="21"/>
      <c r="CP353" s="21"/>
      <c r="CQ353" s="21"/>
      <c r="CR353" s="21"/>
      <c r="CS353" s="21"/>
      <c r="CT353" s="21"/>
      <c r="CU353" s="21"/>
      <c r="CV353" s="21"/>
      <c r="CW353" s="21"/>
      <c r="CX353" s="21"/>
      <c r="CY353" s="21"/>
      <c r="CZ353" s="21"/>
      <c r="DA353" s="21"/>
      <c r="DB353" s="21"/>
      <c r="DC353" s="21"/>
      <c r="DD353" s="21"/>
      <c r="DE353" s="21"/>
      <c r="DF353" s="21"/>
      <c r="DG353" s="21"/>
      <c r="DH353" s="21"/>
    </row>
    <row r="354" spans="1:112" s="2" customFormat="1" ht="24.6" customHeight="1" x14ac:dyDescent="0.3">
      <c r="A354" s="250" t="s">
        <v>747</v>
      </c>
      <c r="B354" s="259" t="s">
        <v>748</v>
      </c>
      <c r="C354" s="333" t="s">
        <v>112</v>
      </c>
      <c r="D354" s="292">
        <v>1020</v>
      </c>
      <c r="E354" s="246"/>
      <c r="F354" s="27">
        <f>D354*E354</f>
        <v>0</v>
      </c>
      <c r="G354" s="376"/>
      <c r="AF354" s="187"/>
      <c r="AG354" s="187"/>
      <c r="AH354" s="187"/>
      <c r="AI354" s="187"/>
      <c r="AJ354" s="187"/>
      <c r="AK354" s="187"/>
      <c r="AL354" s="187"/>
      <c r="AM354" s="187"/>
      <c r="AN354" s="187"/>
      <c r="AO354" s="187"/>
      <c r="AP354" s="187"/>
      <c r="AQ354" s="187"/>
      <c r="AR354" s="187"/>
      <c r="AS354" s="187"/>
      <c r="AT354" s="187"/>
    </row>
    <row r="355" spans="1:112" s="2" customFormat="1" ht="24.6" hidden="1" customHeight="1" x14ac:dyDescent="0.3">
      <c r="A355" s="250" t="s">
        <v>730</v>
      </c>
      <c r="B355" s="255" t="s">
        <v>733</v>
      </c>
      <c r="C355" s="321" t="s">
        <v>112</v>
      </c>
      <c r="D355" s="245">
        <v>1660</v>
      </c>
      <c r="E355" s="246"/>
      <c r="F355" s="27">
        <f t="shared" ref="F355:F358" si="33">D355*E355</f>
        <v>0</v>
      </c>
      <c r="G355" s="249" t="s">
        <v>29</v>
      </c>
    </row>
    <row r="356" spans="1:112" s="2" customFormat="1" ht="24.6" customHeight="1" x14ac:dyDescent="0.3">
      <c r="A356" s="250" t="s">
        <v>730</v>
      </c>
      <c r="B356" s="261" t="s">
        <v>733</v>
      </c>
      <c r="C356" s="321" t="s">
        <v>112</v>
      </c>
      <c r="D356" s="245">
        <v>1660</v>
      </c>
      <c r="E356" s="246"/>
      <c r="F356" s="247">
        <v>0</v>
      </c>
      <c r="G356" s="249"/>
    </row>
    <row r="357" spans="1:112" s="2" customFormat="1" ht="24.6" customHeight="1" x14ac:dyDescent="0.3">
      <c r="A357" s="250" t="s">
        <v>731</v>
      </c>
      <c r="B357" s="261" t="s">
        <v>734</v>
      </c>
      <c r="C357" s="350" t="s">
        <v>112</v>
      </c>
      <c r="D357" s="292">
        <v>1660</v>
      </c>
      <c r="E357" s="246"/>
      <c r="F357" s="27">
        <f t="shared" si="33"/>
        <v>0</v>
      </c>
      <c r="G357" s="249"/>
      <c r="AF357" s="187"/>
      <c r="AG357" s="187"/>
      <c r="AH357" s="187"/>
      <c r="AI357" s="187"/>
      <c r="AJ357" s="187"/>
      <c r="AK357" s="187"/>
      <c r="AL357" s="187"/>
      <c r="AM357" s="187"/>
      <c r="AN357" s="187"/>
      <c r="AO357" s="187"/>
      <c r="AP357" s="187"/>
      <c r="AQ357" s="187"/>
      <c r="AR357" s="187"/>
      <c r="AS357" s="187"/>
      <c r="AT357" s="187"/>
    </row>
    <row r="358" spans="1:112" s="2" customFormat="1" ht="24.6" hidden="1" customHeight="1" x14ac:dyDescent="0.3">
      <c r="A358" s="250" t="s">
        <v>732</v>
      </c>
      <c r="B358" s="261" t="s">
        <v>735</v>
      </c>
      <c r="C358" s="350" t="s">
        <v>112</v>
      </c>
      <c r="D358" s="292">
        <v>1310</v>
      </c>
      <c r="E358" s="246"/>
      <c r="F358" s="27">
        <f t="shared" si="33"/>
        <v>0</v>
      </c>
      <c r="G358" s="249" t="s">
        <v>29</v>
      </c>
      <c r="AF358" s="187"/>
      <c r="AG358" s="187"/>
      <c r="AH358" s="187"/>
      <c r="AI358" s="187"/>
      <c r="AJ358" s="187"/>
      <c r="AK358" s="187"/>
      <c r="AL358" s="187"/>
      <c r="AM358" s="187"/>
      <c r="AN358" s="187"/>
      <c r="AO358" s="187"/>
      <c r="AP358" s="187"/>
      <c r="AQ358" s="187"/>
      <c r="AR358" s="187"/>
      <c r="AS358" s="187"/>
      <c r="AT358" s="187"/>
    </row>
    <row r="359" spans="1:112" s="2" customFormat="1" ht="24.6" hidden="1" customHeight="1" x14ac:dyDescent="0.3">
      <c r="A359" s="170" t="s">
        <v>707</v>
      </c>
      <c r="B359" s="194" t="s">
        <v>708</v>
      </c>
      <c r="C359" s="333" t="s">
        <v>112</v>
      </c>
      <c r="D359" s="53">
        <v>1741</v>
      </c>
      <c r="E359" s="26"/>
      <c r="F359" s="27">
        <f>D359*E359</f>
        <v>0</v>
      </c>
      <c r="G359" s="54" t="s">
        <v>29</v>
      </c>
    </row>
    <row r="360" spans="1:112" s="2" customFormat="1" ht="24.6" hidden="1" customHeight="1" x14ac:dyDescent="0.3">
      <c r="A360" s="22" t="s">
        <v>310</v>
      </c>
      <c r="B360" s="23" t="s">
        <v>311</v>
      </c>
      <c r="C360" s="76" t="s">
        <v>112</v>
      </c>
      <c r="D360" s="53">
        <v>2190</v>
      </c>
      <c r="E360" s="26"/>
      <c r="F360" s="27">
        <f t="shared" ref="F360:F405" si="34">D360*E360</f>
        <v>0</v>
      </c>
      <c r="G360" s="97" t="s">
        <v>29</v>
      </c>
    </row>
    <row r="361" spans="1:112" s="2" customFormat="1" ht="24.6" hidden="1" customHeight="1" x14ac:dyDescent="0.3">
      <c r="A361" s="170">
        <v>7173</v>
      </c>
      <c r="B361" s="194" t="s">
        <v>686</v>
      </c>
      <c r="C361" s="76" t="s">
        <v>112</v>
      </c>
      <c r="D361" s="53">
        <v>2540</v>
      </c>
      <c r="E361" s="26"/>
      <c r="F361" s="27">
        <f t="shared" si="34"/>
        <v>0</v>
      </c>
      <c r="G361" s="43" t="s">
        <v>29</v>
      </c>
    </row>
    <row r="362" spans="1:112" s="2" customFormat="1" ht="24.6" hidden="1" customHeight="1" x14ac:dyDescent="0.3">
      <c r="A362" s="170">
        <v>7178</v>
      </c>
      <c r="B362" s="222" t="s">
        <v>712</v>
      </c>
      <c r="C362" s="76" t="s">
        <v>112</v>
      </c>
      <c r="D362" s="53">
        <v>2992</v>
      </c>
      <c r="E362" s="26"/>
      <c r="F362" s="27">
        <f t="shared" si="34"/>
        <v>0</v>
      </c>
      <c r="G362" s="54" t="s">
        <v>29</v>
      </c>
    </row>
    <row r="363" spans="1:112" s="2" customFormat="1" ht="24.6" hidden="1" customHeight="1" x14ac:dyDescent="0.3">
      <c r="A363" s="170">
        <v>7179</v>
      </c>
      <c r="B363" s="221" t="s">
        <v>712</v>
      </c>
      <c r="C363" s="76" t="s">
        <v>112</v>
      </c>
      <c r="D363" s="53">
        <v>2992</v>
      </c>
      <c r="E363" s="26"/>
      <c r="F363" s="27">
        <f t="shared" si="34"/>
        <v>0</v>
      </c>
      <c r="G363" s="38" t="s">
        <v>29</v>
      </c>
    </row>
    <row r="364" spans="1:112" s="2" customFormat="1" ht="24.6" hidden="1" customHeight="1" x14ac:dyDescent="0.3">
      <c r="A364" s="170">
        <v>7180</v>
      </c>
      <c r="B364" s="223" t="s">
        <v>713</v>
      </c>
      <c r="C364" s="76" t="s">
        <v>112</v>
      </c>
      <c r="D364" s="53">
        <v>2992</v>
      </c>
      <c r="E364" s="26"/>
      <c r="F364" s="27">
        <f t="shared" si="34"/>
        <v>0</v>
      </c>
      <c r="G364" s="54" t="s">
        <v>29</v>
      </c>
    </row>
    <row r="365" spans="1:112" s="2" customFormat="1" ht="24.6" hidden="1" customHeight="1" x14ac:dyDescent="0.3">
      <c r="A365" s="170">
        <v>7166</v>
      </c>
      <c r="B365" s="23" t="s">
        <v>668</v>
      </c>
      <c r="C365" s="76" t="s">
        <v>112</v>
      </c>
      <c r="D365" s="53">
        <v>3042</v>
      </c>
      <c r="E365" s="26"/>
      <c r="F365" s="27">
        <f t="shared" ref="F365:F369" si="35">D365*E365</f>
        <v>0</v>
      </c>
      <c r="G365" s="38" t="s">
        <v>29</v>
      </c>
    </row>
    <row r="366" spans="1:112" s="2" customFormat="1" ht="24.6" hidden="1" customHeight="1" x14ac:dyDescent="0.3">
      <c r="A366" s="170">
        <v>7167</v>
      </c>
      <c r="B366" s="23" t="s">
        <v>669</v>
      </c>
      <c r="C366" s="76" t="s">
        <v>112</v>
      </c>
      <c r="D366" s="53">
        <v>3042</v>
      </c>
      <c r="E366" s="26"/>
      <c r="F366" s="27">
        <f t="shared" si="35"/>
        <v>0</v>
      </c>
      <c r="G366" s="43" t="s">
        <v>29</v>
      </c>
    </row>
    <row r="367" spans="1:112" s="2" customFormat="1" ht="24.6" hidden="1" customHeight="1" x14ac:dyDescent="0.3">
      <c r="A367" s="170">
        <v>7170</v>
      </c>
      <c r="B367" s="197" t="s">
        <v>683</v>
      </c>
      <c r="C367" s="76" t="s">
        <v>112</v>
      </c>
      <c r="D367" s="53">
        <v>3042</v>
      </c>
      <c r="E367" s="26"/>
      <c r="F367" s="27">
        <f t="shared" si="35"/>
        <v>0</v>
      </c>
      <c r="G367" s="38" t="s">
        <v>29</v>
      </c>
    </row>
    <row r="368" spans="1:112" s="2" customFormat="1" ht="24.6" hidden="1" customHeight="1" x14ac:dyDescent="0.3">
      <c r="A368" s="170">
        <v>7174</v>
      </c>
      <c r="B368" s="194" t="s">
        <v>687</v>
      </c>
      <c r="C368" s="76" t="s">
        <v>112</v>
      </c>
      <c r="D368" s="53">
        <v>3719</v>
      </c>
      <c r="E368" s="26"/>
      <c r="F368" s="27">
        <f t="shared" si="35"/>
        <v>0</v>
      </c>
      <c r="G368" s="54" t="s">
        <v>29</v>
      </c>
    </row>
    <row r="369" spans="1:77" s="99" customFormat="1" ht="22.2" hidden="1" customHeight="1" x14ac:dyDescent="0.3">
      <c r="A369" s="29">
        <v>1015</v>
      </c>
      <c r="B369" s="23" t="s">
        <v>314</v>
      </c>
      <c r="C369" s="76" t="s">
        <v>112</v>
      </c>
      <c r="D369" s="53">
        <v>3719</v>
      </c>
      <c r="E369" s="26"/>
      <c r="F369" s="27">
        <f t="shared" si="35"/>
        <v>0</v>
      </c>
      <c r="G369" s="43" t="s">
        <v>29</v>
      </c>
      <c r="H369" s="98"/>
      <c r="AE369" s="100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98"/>
    </row>
    <row r="370" spans="1:77" s="99" customFormat="1" ht="22.2" hidden="1" customHeight="1" x14ac:dyDescent="0.3">
      <c r="A370" s="29">
        <v>1019</v>
      </c>
      <c r="B370" s="23" t="s">
        <v>315</v>
      </c>
      <c r="C370" s="76" t="s">
        <v>112</v>
      </c>
      <c r="D370" s="53">
        <v>3719</v>
      </c>
      <c r="E370" s="26"/>
      <c r="F370" s="27">
        <f t="shared" si="34"/>
        <v>0</v>
      </c>
      <c r="G370" s="36" t="s">
        <v>29</v>
      </c>
      <c r="H370" s="98"/>
      <c r="AE370" s="100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98"/>
    </row>
    <row r="371" spans="1:77" s="99" customFormat="1" ht="22.2" hidden="1" customHeight="1" x14ac:dyDescent="0.3">
      <c r="A371" s="164">
        <v>7172</v>
      </c>
      <c r="B371" s="194" t="s">
        <v>685</v>
      </c>
      <c r="C371" s="76" t="s">
        <v>112</v>
      </c>
      <c r="D371" s="53">
        <v>3852</v>
      </c>
      <c r="E371" s="26"/>
      <c r="F371" s="27">
        <f t="shared" si="34"/>
        <v>0</v>
      </c>
      <c r="G371" s="38" t="s">
        <v>29</v>
      </c>
      <c r="H371" s="98"/>
      <c r="AE371" s="100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98"/>
    </row>
    <row r="372" spans="1:77" s="99" customFormat="1" ht="22.2" hidden="1" customHeight="1" x14ac:dyDescent="0.3">
      <c r="A372" s="29">
        <v>1013</v>
      </c>
      <c r="B372" s="23" t="s">
        <v>316</v>
      </c>
      <c r="C372" s="76" t="s">
        <v>112</v>
      </c>
      <c r="D372" s="53">
        <v>3901</v>
      </c>
      <c r="E372" s="26"/>
      <c r="F372" s="27">
        <f t="shared" si="34"/>
        <v>0</v>
      </c>
      <c r="G372" s="36" t="s">
        <v>29</v>
      </c>
      <c r="H372" s="98"/>
      <c r="AE372" s="100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98"/>
    </row>
    <row r="373" spans="1:77" s="99" customFormat="1" ht="22.2" hidden="1" customHeight="1" x14ac:dyDescent="0.3">
      <c r="A373" s="29">
        <v>1014</v>
      </c>
      <c r="B373" s="23" t="s">
        <v>317</v>
      </c>
      <c r="C373" s="76" t="s">
        <v>112</v>
      </c>
      <c r="D373" s="53">
        <v>3901</v>
      </c>
      <c r="E373" s="26"/>
      <c r="F373" s="27">
        <f t="shared" si="34"/>
        <v>0</v>
      </c>
      <c r="G373" s="36" t="s">
        <v>29</v>
      </c>
      <c r="H373" s="98"/>
      <c r="AE373" s="100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98"/>
    </row>
    <row r="374" spans="1:77" s="99" customFormat="1" ht="24.6" hidden="1" customHeight="1" x14ac:dyDescent="0.3">
      <c r="A374" s="29">
        <v>1025</v>
      </c>
      <c r="B374" s="23" t="s">
        <v>313</v>
      </c>
      <c r="C374" s="76" t="s">
        <v>112</v>
      </c>
      <c r="D374" s="53">
        <v>4165</v>
      </c>
      <c r="E374" s="26"/>
      <c r="F374" s="27">
        <f>D374*E374</f>
        <v>0</v>
      </c>
      <c r="G374" s="36" t="s">
        <v>29</v>
      </c>
      <c r="H374" s="98"/>
      <c r="AE374" s="100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98"/>
    </row>
    <row r="375" spans="1:77" s="99" customFormat="1" ht="24.6" hidden="1" customHeight="1" x14ac:dyDescent="0.3">
      <c r="A375" s="29">
        <v>1026</v>
      </c>
      <c r="B375" s="23" t="s">
        <v>312</v>
      </c>
      <c r="C375" s="76" t="s">
        <v>112</v>
      </c>
      <c r="D375" s="53">
        <v>4233</v>
      </c>
      <c r="E375" s="26"/>
      <c r="F375" s="27">
        <f>D375*E375</f>
        <v>0</v>
      </c>
      <c r="G375" s="36" t="s">
        <v>29</v>
      </c>
      <c r="H375" s="98"/>
      <c r="AE375" s="100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98"/>
    </row>
    <row r="376" spans="1:77" s="99" customFormat="1" ht="24.6" hidden="1" customHeight="1" x14ac:dyDescent="0.3">
      <c r="A376" s="164">
        <v>7171</v>
      </c>
      <c r="B376" s="194" t="s">
        <v>684</v>
      </c>
      <c r="C376" s="76" t="s">
        <v>112</v>
      </c>
      <c r="D376" s="53">
        <v>4252</v>
      </c>
      <c r="E376" s="26"/>
      <c r="F376" s="27">
        <f>D376*E376</f>
        <v>0</v>
      </c>
      <c r="G376" s="38" t="s">
        <v>29</v>
      </c>
      <c r="H376" s="98"/>
      <c r="AE376" s="100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98"/>
    </row>
    <row r="377" spans="1:77" s="99" customFormat="1" ht="22.2" hidden="1" customHeight="1" x14ac:dyDescent="0.3">
      <c r="A377" s="29">
        <v>1016</v>
      </c>
      <c r="B377" s="23" t="s">
        <v>319</v>
      </c>
      <c r="C377" s="76" t="s">
        <v>112</v>
      </c>
      <c r="D377" s="53">
        <v>4698</v>
      </c>
      <c r="E377" s="26"/>
      <c r="F377" s="27">
        <f t="shared" si="34"/>
        <v>0</v>
      </c>
      <c r="G377" s="36" t="s">
        <v>29</v>
      </c>
      <c r="H377" s="98"/>
      <c r="AE377" s="100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98"/>
    </row>
    <row r="378" spans="1:77" s="99" customFormat="1" ht="22.2" hidden="1" customHeight="1" x14ac:dyDescent="0.3">
      <c r="A378" s="164">
        <v>7134</v>
      </c>
      <c r="B378" s="23" t="s">
        <v>658</v>
      </c>
      <c r="C378" s="76" t="s">
        <v>112</v>
      </c>
      <c r="D378" s="53">
        <v>4920</v>
      </c>
      <c r="E378" s="26"/>
      <c r="F378" s="27">
        <f t="shared" si="34"/>
        <v>0</v>
      </c>
      <c r="G378" s="38" t="s">
        <v>29</v>
      </c>
      <c r="H378" s="98"/>
      <c r="AE378" s="100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98"/>
    </row>
    <row r="379" spans="1:77" s="99" customFormat="1" ht="22.2" hidden="1" customHeight="1" x14ac:dyDescent="0.3">
      <c r="A379" s="164">
        <v>7135</v>
      </c>
      <c r="B379" s="23" t="s">
        <v>659</v>
      </c>
      <c r="C379" s="76" t="s">
        <v>112</v>
      </c>
      <c r="D379" s="53">
        <v>4920</v>
      </c>
      <c r="E379" s="26"/>
      <c r="F379" s="27">
        <f t="shared" si="34"/>
        <v>0</v>
      </c>
      <c r="G379" s="36" t="s">
        <v>29</v>
      </c>
      <c r="H379" s="98"/>
      <c r="AE379" s="100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98"/>
    </row>
    <row r="380" spans="1:77" s="99" customFormat="1" ht="22.2" hidden="1" customHeight="1" x14ac:dyDescent="0.3">
      <c r="A380" s="164">
        <v>7168</v>
      </c>
      <c r="B380" s="23" t="s">
        <v>670</v>
      </c>
      <c r="C380" s="76" t="s">
        <v>112</v>
      </c>
      <c r="D380" s="53">
        <v>4920</v>
      </c>
      <c r="E380" s="26"/>
      <c r="F380" s="27">
        <f t="shared" ref="F380:F381" si="36">D380*E380</f>
        <v>0</v>
      </c>
      <c r="G380" s="186" t="s">
        <v>29</v>
      </c>
      <c r="H380" s="98"/>
      <c r="AE380" s="100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98"/>
    </row>
    <row r="381" spans="1:77" s="99" customFormat="1" ht="22.2" hidden="1" customHeight="1" x14ac:dyDescent="0.3">
      <c r="A381" s="164">
        <v>7169</v>
      </c>
      <c r="B381" s="23" t="s">
        <v>672</v>
      </c>
      <c r="C381" s="76" t="s">
        <v>112</v>
      </c>
      <c r="D381" s="53">
        <v>4920</v>
      </c>
      <c r="E381" s="26"/>
      <c r="F381" s="27">
        <f t="shared" si="36"/>
        <v>0</v>
      </c>
      <c r="G381" s="186" t="s">
        <v>29</v>
      </c>
      <c r="H381" s="98"/>
      <c r="AE381" s="100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98"/>
    </row>
    <row r="382" spans="1:77" s="99" customFormat="1" ht="22.2" hidden="1" customHeight="1" x14ac:dyDescent="0.3">
      <c r="A382" s="29">
        <v>1020</v>
      </c>
      <c r="B382" s="23" t="s">
        <v>318</v>
      </c>
      <c r="C382" s="76" t="s">
        <v>112</v>
      </c>
      <c r="D382" s="53">
        <v>5083</v>
      </c>
      <c r="E382" s="26"/>
      <c r="F382" s="27">
        <f>D382*E382</f>
        <v>0</v>
      </c>
      <c r="G382" s="36" t="s">
        <v>29</v>
      </c>
      <c r="H382" s="98"/>
      <c r="AE382" s="100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98"/>
    </row>
    <row r="383" spans="1:77" s="99" customFormat="1" ht="22.2" hidden="1" customHeight="1" x14ac:dyDescent="0.3">
      <c r="A383" s="29">
        <v>1006</v>
      </c>
      <c r="B383" s="23" t="s">
        <v>320</v>
      </c>
      <c r="C383" s="76" t="s">
        <v>112</v>
      </c>
      <c r="D383" s="53">
        <v>5089</v>
      </c>
      <c r="E383" s="26"/>
      <c r="F383" s="27">
        <f t="shared" si="34"/>
        <v>0</v>
      </c>
      <c r="G383" s="36" t="s">
        <v>29</v>
      </c>
      <c r="H383" s="98"/>
      <c r="AE383" s="100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98"/>
    </row>
    <row r="384" spans="1:77" s="99" customFormat="1" ht="22.2" hidden="1" customHeight="1" x14ac:dyDescent="0.3">
      <c r="A384" s="29">
        <v>1017</v>
      </c>
      <c r="B384" s="23" t="s">
        <v>322</v>
      </c>
      <c r="C384" s="76" t="s">
        <v>112</v>
      </c>
      <c r="D384" s="53">
        <v>6420</v>
      </c>
      <c r="E384" s="26"/>
      <c r="F384" s="27">
        <f t="shared" si="34"/>
        <v>0</v>
      </c>
      <c r="G384" s="36" t="s">
        <v>29</v>
      </c>
      <c r="H384" s="98"/>
      <c r="AE384" s="100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98"/>
    </row>
    <row r="385" spans="1:77" s="99" customFormat="1" ht="22.2" hidden="1" customHeight="1" x14ac:dyDescent="0.3">
      <c r="A385" s="29">
        <v>1018</v>
      </c>
      <c r="B385" s="23" t="s">
        <v>323</v>
      </c>
      <c r="C385" s="76" t="s">
        <v>112</v>
      </c>
      <c r="D385" s="53">
        <v>6420</v>
      </c>
      <c r="E385" s="26"/>
      <c r="F385" s="27">
        <f t="shared" si="34"/>
        <v>0</v>
      </c>
      <c r="G385" s="36" t="s">
        <v>29</v>
      </c>
      <c r="H385" s="98"/>
      <c r="AE385" s="100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98"/>
    </row>
    <row r="386" spans="1:77" s="99" customFormat="1" ht="22.2" hidden="1" customHeight="1" x14ac:dyDescent="0.3">
      <c r="A386" s="29">
        <v>1021</v>
      </c>
      <c r="B386" s="23" t="s">
        <v>324</v>
      </c>
      <c r="C386" s="76" t="s">
        <v>112</v>
      </c>
      <c r="D386" s="53">
        <v>6420</v>
      </c>
      <c r="E386" s="26"/>
      <c r="F386" s="27">
        <f t="shared" si="34"/>
        <v>0</v>
      </c>
      <c r="G386" s="36" t="s">
        <v>29</v>
      </c>
      <c r="H386" s="98"/>
      <c r="AE386" s="100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98"/>
    </row>
    <row r="387" spans="1:77" s="99" customFormat="1" ht="22.2" hidden="1" customHeight="1" x14ac:dyDescent="0.3">
      <c r="A387" s="29">
        <v>1023</v>
      </c>
      <c r="B387" s="23" t="s">
        <v>325</v>
      </c>
      <c r="C387" s="76" t="s">
        <v>112</v>
      </c>
      <c r="D387" s="53">
        <v>6420</v>
      </c>
      <c r="E387" s="26"/>
      <c r="F387" s="27">
        <f t="shared" si="34"/>
        <v>0</v>
      </c>
      <c r="G387" s="36" t="s">
        <v>29</v>
      </c>
      <c r="H387" s="98"/>
      <c r="AE387" s="100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98"/>
    </row>
    <row r="388" spans="1:77" s="99" customFormat="1" ht="22.2" hidden="1" customHeight="1" x14ac:dyDescent="0.3">
      <c r="A388" s="29">
        <v>1024</v>
      </c>
      <c r="B388" s="23" t="s">
        <v>326</v>
      </c>
      <c r="C388" s="76" t="s">
        <v>112</v>
      </c>
      <c r="D388" s="53">
        <v>6420</v>
      </c>
      <c r="E388" s="26"/>
      <c r="F388" s="27">
        <f t="shared" si="34"/>
        <v>0</v>
      </c>
      <c r="G388" s="36" t="s">
        <v>29</v>
      </c>
      <c r="H388" s="98"/>
      <c r="AE388" s="100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98"/>
    </row>
    <row r="389" spans="1:77" s="99" customFormat="1" ht="22.2" hidden="1" customHeight="1" x14ac:dyDescent="0.3">
      <c r="A389" s="29">
        <v>1012</v>
      </c>
      <c r="B389" s="23" t="s">
        <v>321</v>
      </c>
      <c r="C389" s="76" t="s">
        <v>112</v>
      </c>
      <c r="D389" s="53">
        <v>6616</v>
      </c>
      <c r="E389" s="26"/>
      <c r="F389" s="27">
        <f>D389*E389</f>
        <v>0</v>
      </c>
      <c r="G389" s="36" t="s">
        <v>29</v>
      </c>
      <c r="H389" s="98"/>
      <c r="AE389" s="100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98"/>
    </row>
    <row r="390" spans="1:77" s="99" customFormat="1" ht="22.2" hidden="1" customHeight="1" x14ac:dyDescent="0.3">
      <c r="A390" s="29">
        <v>1027</v>
      </c>
      <c r="B390" s="23" t="s">
        <v>327</v>
      </c>
      <c r="C390" s="76" t="s">
        <v>112</v>
      </c>
      <c r="D390" s="53">
        <v>6616</v>
      </c>
      <c r="E390" s="26"/>
      <c r="F390" s="27">
        <f>D390*E390</f>
        <v>0</v>
      </c>
      <c r="G390" s="36" t="s">
        <v>29</v>
      </c>
      <c r="H390" s="98"/>
      <c r="AE390" s="100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98"/>
    </row>
    <row r="391" spans="1:77" s="2" customFormat="1" ht="22.2" hidden="1" customHeight="1" x14ac:dyDescent="0.3">
      <c r="A391" s="29">
        <v>4874</v>
      </c>
      <c r="B391" s="23" t="s">
        <v>328</v>
      </c>
      <c r="C391" s="76" t="s">
        <v>112</v>
      </c>
      <c r="D391" s="53">
        <v>8100</v>
      </c>
      <c r="E391" s="26"/>
      <c r="F391" s="27">
        <f>D391*E391</f>
        <v>0</v>
      </c>
      <c r="G391" s="36" t="s">
        <v>29</v>
      </c>
    </row>
    <row r="392" spans="1:77" s="2" customFormat="1" ht="22.2" hidden="1" customHeight="1" x14ac:dyDescent="0.3">
      <c r="A392" s="29">
        <v>4876</v>
      </c>
      <c r="B392" s="23" t="s">
        <v>329</v>
      </c>
      <c r="C392" s="76" t="s">
        <v>112</v>
      </c>
      <c r="D392" s="53">
        <v>11526</v>
      </c>
      <c r="E392" s="26"/>
      <c r="F392" s="27">
        <f t="shared" si="34"/>
        <v>0</v>
      </c>
      <c r="G392" s="36" t="s">
        <v>29</v>
      </c>
    </row>
    <row r="393" spans="1:77" s="2" customFormat="1" ht="22.2" hidden="1" customHeight="1" x14ac:dyDescent="0.3">
      <c r="A393" s="164">
        <v>4899</v>
      </c>
      <c r="B393" s="23" t="s">
        <v>641</v>
      </c>
      <c r="C393" s="76" t="s">
        <v>112</v>
      </c>
      <c r="D393" s="53">
        <v>11526</v>
      </c>
      <c r="E393" s="26"/>
      <c r="F393" s="27">
        <f t="shared" ref="F393:F398" si="37">D393*E393</f>
        <v>0</v>
      </c>
      <c r="G393" s="54" t="s">
        <v>29</v>
      </c>
    </row>
    <row r="394" spans="1:77" s="2" customFormat="1" ht="22.2" hidden="1" customHeight="1" x14ac:dyDescent="0.3">
      <c r="A394" s="164">
        <v>4900</v>
      </c>
      <c r="B394" s="23" t="s">
        <v>641</v>
      </c>
      <c r="C394" s="76" t="s">
        <v>112</v>
      </c>
      <c r="D394" s="53">
        <v>11526</v>
      </c>
      <c r="E394" s="26"/>
      <c r="F394" s="27">
        <f t="shared" si="37"/>
        <v>0</v>
      </c>
      <c r="G394" s="54" t="s">
        <v>29</v>
      </c>
    </row>
    <row r="395" spans="1:77" s="2" customFormat="1" ht="22.2" hidden="1" customHeight="1" x14ac:dyDescent="0.3">
      <c r="A395" s="243" t="s">
        <v>726</v>
      </c>
      <c r="B395" s="244" t="s">
        <v>728</v>
      </c>
      <c r="C395" s="321" t="s">
        <v>112</v>
      </c>
      <c r="D395" s="245">
        <v>1150</v>
      </c>
      <c r="E395" s="246"/>
      <c r="F395" s="247">
        <f t="shared" si="37"/>
        <v>0</v>
      </c>
      <c r="G395" s="249" t="s">
        <v>29</v>
      </c>
    </row>
    <row r="396" spans="1:77" s="2" customFormat="1" ht="22.2" customHeight="1" x14ac:dyDescent="0.3">
      <c r="A396" s="243" t="s">
        <v>727</v>
      </c>
      <c r="B396" s="261" t="s">
        <v>729</v>
      </c>
      <c r="C396" s="350" t="s">
        <v>112</v>
      </c>
      <c r="D396" s="292">
        <v>1020</v>
      </c>
      <c r="E396" s="246"/>
      <c r="F396" s="247">
        <f t="shared" si="37"/>
        <v>0</v>
      </c>
      <c r="G396" s="249" t="s">
        <v>42</v>
      </c>
      <c r="AF396" s="187"/>
      <c r="AG396" s="187"/>
      <c r="AH396" s="187"/>
      <c r="AI396" s="187"/>
      <c r="AJ396" s="187"/>
      <c r="AK396" s="187"/>
      <c r="AL396" s="187"/>
      <c r="AM396" s="187"/>
      <c r="AN396" s="187"/>
      <c r="AO396" s="187"/>
      <c r="AP396" s="187"/>
      <c r="AQ396" s="187"/>
      <c r="AR396" s="187"/>
      <c r="AS396" s="187"/>
      <c r="AT396" s="187"/>
    </row>
    <row r="397" spans="1:77" s="2" customFormat="1" ht="22.2" customHeight="1" x14ac:dyDescent="0.3">
      <c r="A397" s="243" t="s">
        <v>749</v>
      </c>
      <c r="B397" s="261" t="s">
        <v>750</v>
      </c>
      <c r="C397" s="350" t="s">
        <v>112</v>
      </c>
      <c r="D397" s="292">
        <v>1300</v>
      </c>
      <c r="E397" s="246"/>
      <c r="F397" s="247">
        <v>0</v>
      </c>
      <c r="G397" s="249"/>
      <c r="AF397" s="187"/>
      <c r="AG397" s="187"/>
      <c r="AH397" s="187"/>
      <c r="AI397" s="187"/>
      <c r="AJ397" s="187"/>
      <c r="AK397" s="187"/>
      <c r="AL397" s="187"/>
      <c r="AM397" s="187"/>
      <c r="AN397" s="187"/>
      <c r="AO397" s="187"/>
      <c r="AP397" s="187"/>
      <c r="AQ397" s="187"/>
      <c r="AR397" s="187"/>
      <c r="AS397" s="187"/>
      <c r="AT397" s="187"/>
    </row>
    <row r="398" spans="1:77" s="2" customFormat="1" ht="22.2" customHeight="1" x14ac:dyDescent="0.3">
      <c r="A398" s="243" t="s">
        <v>740</v>
      </c>
      <c r="B398" s="261" t="s">
        <v>741</v>
      </c>
      <c r="C398" s="350" t="s">
        <v>112</v>
      </c>
      <c r="D398" s="292">
        <v>1660</v>
      </c>
      <c r="E398" s="246"/>
      <c r="F398" s="247">
        <f t="shared" si="37"/>
        <v>0</v>
      </c>
      <c r="G398" s="249"/>
      <c r="AF398" s="187"/>
      <c r="AG398" s="187"/>
      <c r="AH398" s="187"/>
      <c r="AI398" s="187"/>
      <c r="AJ398" s="187"/>
      <c r="AK398" s="187"/>
      <c r="AL398" s="187"/>
      <c r="AM398" s="187"/>
      <c r="AN398" s="187"/>
      <c r="AO398" s="187"/>
      <c r="AP398" s="187"/>
      <c r="AQ398" s="187"/>
      <c r="AR398" s="187"/>
      <c r="AS398" s="187"/>
      <c r="AT398" s="187"/>
    </row>
    <row r="399" spans="1:77" s="2" customFormat="1" ht="22.2" customHeight="1" x14ac:dyDescent="0.3">
      <c r="A399" s="243" t="s">
        <v>751</v>
      </c>
      <c r="B399" s="261" t="s">
        <v>753</v>
      </c>
      <c r="C399" s="350" t="s">
        <v>112</v>
      </c>
      <c r="D399" s="292">
        <v>2060</v>
      </c>
      <c r="E399" s="246"/>
      <c r="F399" s="247">
        <v>0</v>
      </c>
      <c r="G399" s="249" t="s">
        <v>42</v>
      </c>
      <c r="AF399" s="187"/>
      <c r="AG399" s="187"/>
      <c r="AH399" s="187"/>
      <c r="AI399" s="187"/>
      <c r="AJ399" s="187"/>
      <c r="AK399" s="187"/>
      <c r="AL399" s="187"/>
      <c r="AM399" s="187"/>
      <c r="AN399" s="187"/>
      <c r="AO399" s="187"/>
      <c r="AP399" s="187"/>
      <c r="AQ399" s="187"/>
      <c r="AR399" s="187"/>
      <c r="AS399" s="187"/>
      <c r="AT399" s="187"/>
    </row>
    <row r="400" spans="1:77" s="2" customFormat="1" ht="22.2" customHeight="1" x14ac:dyDescent="0.3">
      <c r="A400" s="243" t="s">
        <v>752</v>
      </c>
      <c r="B400" s="261" t="s">
        <v>754</v>
      </c>
      <c r="C400" s="350" t="s">
        <v>112</v>
      </c>
      <c r="D400" s="292">
        <v>1750</v>
      </c>
      <c r="E400" s="246"/>
      <c r="F400" s="247">
        <v>0</v>
      </c>
      <c r="G400" s="249" t="s">
        <v>42</v>
      </c>
      <c r="AF400" s="187"/>
      <c r="AG400" s="187"/>
      <c r="AH400" s="187"/>
      <c r="AI400" s="187"/>
      <c r="AJ400" s="187"/>
      <c r="AK400" s="187"/>
      <c r="AL400" s="187"/>
      <c r="AM400" s="187"/>
      <c r="AN400" s="187"/>
      <c r="AO400" s="187"/>
      <c r="AP400" s="187"/>
      <c r="AQ400" s="187"/>
      <c r="AR400" s="187"/>
      <c r="AS400" s="187"/>
      <c r="AT400" s="187"/>
    </row>
    <row r="401" spans="1:46" s="2" customFormat="1" ht="22.2" customHeight="1" x14ac:dyDescent="0.3">
      <c r="A401" s="243" t="s">
        <v>757</v>
      </c>
      <c r="B401" s="261" t="s">
        <v>758</v>
      </c>
      <c r="C401" s="350" t="s">
        <v>112</v>
      </c>
      <c r="D401" s="292">
        <v>1807</v>
      </c>
      <c r="E401" s="246"/>
      <c r="F401" s="247">
        <v>0</v>
      </c>
      <c r="G401" s="249" t="s">
        <v>42</v>
      </c>
      <c r="AF401" s="187"/>
      <c r="AG401" s="187"/>
      <c r="AH401" s="187"/>
      <c r="AI401" s="187"/>
      <c r="AJ401" s="187"/>
      <c r="AK401" s="187"/>
      <c r="AL401" s="187"/>
      <c r="AM401" s="187"/>
      <c r="AN401" s="187"/>
      <c r="AO401" s="187"/>
      <c r="AP401" s="187"/>
      <c r="AQ401" s="187"/>
      <c r="AR401" s="187"/>
      <c r="AS401" s="187"/>
      <c r="AT401" s="187"/>
    </row>
    <row r="402" spans="1:46" s="2" customFormat="1" ht="22.2" customHeight="1" x14ac:dyDescent="0.3">
      <c r="A402" s="243" t="s">
        <v>759</v>
      </c>
      <c r="B402" s="261" t="s">
        <v>761</v>
      </c>
      <c r="C402" s="350" t="s">
        <v>112</v>
      </c>
      <c r="D402" s="292">
        <v>1306</v>
      </c>
      <c r="E402" s="246"/>
      <c r="F402" s="247">
        <v>0</v>
      </c>
      <c r="G402" s="249" t="s">
        <v>42</v>
      </c>
      <c r="AF402" s="187"/>
      <c r="AG402" s="187"/>
      <c r="AH402" s="187"/>
      <c r="AI402" s="187"/>
      <c r="AJ402" s="187"/>
      <c r="AK402" s="187"/>
      <c r="AL402" s="187"/>
      <c r="AM402" s="187"/>
      <c r="AN402" s="187"/>
      <c r="AO402" s="187"/>
      <c r="AP402" s="187"/>
      <c r="AQ402" s="187"/>
      <c r="AR402" s="187"/>
      <c r="AS402" s="187"/>
      <c r="AT402" s="187"/>
    </row>
    <row r="403" spans="1:46" s="2" customFormat="1" ht="22.2" customHeight="1" x14ac:dyDescent="0.3">
      <c r="A403" s="243" t="s">
        <v>760</v>
      </c>
      <c r="B403" s="261" t="s">
        <v>762</v>
      </c>
      <c r="C403" s="350" t="s">
        <v>112</v>
      </c>
      <c r="D403" s="292">
        <v>3187</v>
      </c>
      <c r="E403" s="246"/>
      <c r="F403" s="247">
        <v>0</v>
      </c>
      <c r="G403" s="249" t="s">
        <v>42</v>
      </c>
      <c r="AF403" s="187"/>
      <c r="AG403" s="187"/>
      <c r="AH403" s="187"/>
      <c r="AI403" s="187"/>
      <c r="AJ403" s="187"/>
      <c r="AK403" s="187"/>
      <c r="AL403" s="187"/>
      <c r="AM403" s="187"/>
      <c r="AN403" s="187"/>
      <c r="AO403" s="187"/>
      <c r="AP403" s="187"/>
      <c r="AQ403" s="187"/>
      <c r="AR403" s="187"/>
      <c r="AS403" s="187"/>
      <c r="AT403" s="187"/>
    </row>
    <row r="404" spans="1:46" s="2" customFormat="1" ht="22.2" customHeight="1" x14ac:dyDescent="0.3">
      <c r="A404" s="243" t="s">
        <v>755</v>
      </c>
      <c r="B404" s="261" t="s">
        <v>756</v>
      </c>
      <c r="C404" s="350" t="s">
        <v>112</v>
      </c>
      <c r="D404" s="292">
        <v>1391</v>
      </c>
      <c r="E404" s="246"/>
      <c r="F404" s="247">
        <v>0</v>
      </c>
      <c r="G404" s="249" t="s">
        <v>42</v>
      </c>
      <c r="AF404" s="187"/>
      <c r="AG404" s="187"/>
      <c r="AH404" s="187"/>
      <c r="AI404" s="187"/>
      <c r="AJ404" s="187"/>
      <c r="AK404" s="187"/>
      <c r="AL404" s="187"/>
      <c r="AM404" s="187"/>
      <c r="AN404" s="187"/>
      <c r="AO404" s="187"/>
      <c r="AP404" s="187"/>
      <c r="AQ404" s="187"/>
      <c r="AR404" s="187"/>
      <c r="AS404" s="187"/>
      <c r="AT404" s="187"/>
    </row>
    <row r="405" spans="1:46" s="2" customFormat="1" ht="22.2" hidden="1" customHeight="1" x14ac:dyDescent="0.3">
      <c r="A405" s="29">
        <v>4877</v>
      </c>
      <c r="B405" s="23" t="s">
        <v>330</v>
      </c>
      <c r="C405" s="334" t="s">
        <v>112</v>
      </c>
      <c r="D405" s="53">
        <v>11900</v>
      </c>
      <c r="E405" s="26"/>
      <c r="F405" s="27">
        <f t="shared" si="34"/>
        <v>0</v>
      </c>
      <c r="G405" s="54" t="s">
        <v>29</v>
      </c>
    </row>
    <row r="406" spans="1:46" s="2" customFormat="1" ht="22.2" customHeight="1" x14ac:dyDescent="0.3">
      <c r="A406" s="243" t="s">
        <v>807</v>
      </c>
      <c r="B406" s="244" t="s">
        <v>808</v>
      </c>
      <c r="C406" s="350" t="s">
        <v>112</v>
      </c>
      <c r="D406" s="245">
        <v>1448</v>
      </c>
      <c r="E406" s="246"/>
      <c r="F406" s="247">
        <v>0</v>
      </c>
      <c r="G406" s="249" t="s">
        <v>42</v>
      </c>
    </row>
    <row r="407" spans="1:46" s="2" customFormat="1" ht="22.2" customHeight="1" x14ac:dyDescent="0.3">
      <c r="A407" s="243" t="s">
        <v>809</v>
      </c>
      <c r="B407" s="244" t="s">
        <v>810</v>
      </c>
      <c r="C407" s="350" t="s">
        <v>112</v>
      </c>
      <c r="D407" s="245">
        <v>1448</v>
      </c>
      <c r="E407" s="246"/>
      <c r="F407" s="247">
        <v>0</v>
      </c>
      <c r="G407" s="249" t="s">
        <v>42</v>
      </c>
    </row>
    <row r="408" spans="1:46" s="2" customFormat="1" ht="22.2" customHeight="1" x14ac:dyDescent="0.3">
      <c r="A408" s="243" t="s">
        <v>811</v>
      </c>
      <c r="B408" s="244" t="s">
        <v>812</v>
      </c>
      <c r="C408" s="350" t="s">
        <v>112</v>
      </c>
      <c r="D408" s="245">
        <v>1598</v>
      </c>
      <c r="E408" s="246"/>
      <c r="F408" s="247">
        <v>0</v>
      </c>
      <c r="G408" s="249" t="s">
        <v>42</v>
      </c>
    </row>
    <row r="409" spans="1:46" s="2" customFormat="1" ht="22.2" customHeight="1" x14ac:dyDescent="0.3">
      <c r="A409" s="243" t="s">
        <v>813</v>
      </c>
      <c r="B409" s="244" t="s">
        <v>814</v>
      </c>
      <c r="C409" s="350" t="s">
        <v>112</v>
      </c>
      <c r="D409" s="245">
        <v>1759</v>
      </c>
      <c r="E409" s="246"/>
      <c r="F409" s="247">
        <v>0</v>
      </c>
      <c r="G409" s="249" t="s">
        <v>42</v>
      </c>
    </row>
    <row r="410" spans="1:46" s="2" customFormat="1" ht="22.2" customHeight="1" x14ac:dyDescent="0.3">
      <c r="A410" s="243" t="s">
        <v>815</v>
      </c>
      <c r="B410" s="244" t="s">
        <v>816</v>
      </c>
      <c r="C410" s="350" t="s">
        <v>112</v>
      </c>
      <c r="D410" s="245">
        <v>1630</v>
      </c>
      <c r="E410" s="246"/>
      <c r="F410" s="247">
        <v>0</v>
      </c>
      <c r="G410" s="249" t="s">
        <v>42</v>
      </c>
    </row>
    <row r="411" spans="1:46" s="2" customFormat="1" ht="22.2" customHeight="1" x14ac:dyDescent="0.3">
      <c r="A411" s="243" t="s">
        <v>817</v>
      </c>
      <c r="B411" s="244" t="s">
        <v>818</v>
      </c>
      <c r="C411" s="350" t="s">
        <v>112</v>
      </c>
      <c r="D411" s="245">
        <v>1448</v>
      </c>
      <c r="E411" s="246"/>
      <c r="F411" s="247">
        <v>0</v>
      </c>
      <c r="G411" s="249" t="s">
        <v>42</v>
      </c>
    </row>
    <row r="412" spans="1:46" s="2" customFormat="1" ht="22.2" customHeight="1" x14ac:dyDescent="0.3">
      <c r="A412" s="243" t="s">
        <v>819</v>
      </c>
      <c r="B412" s="244" t="s">
        <v>820</v>
      </c>
      <c r="C412" s="350" t="s">
        <v>112</v>
      </c>
      <c r="D412" s="245">
        <v>1598</v>
      </c>
      <c r="E412" s="246"/>
      <c r="F412" s="247">
        <v>0</v>
      </c>
      <c r="G412" s="249" t="s">
        <v>42</v>
      </c>
    </row>
    <row r="413" spans="1:46" s="2" customFormat="1" ht="22.2" customHeight="1" x14ac:dyDescent="0.3">
      <c r="A413" s="243" t="s">
        <v>821</v>
      </c>
      <c r="B413" s="244" t="s">
        <v>822</v>
      </c>
      <c r="C413" s="350" t="s">
        <v>112</v>
      </c>
      <c r="D413" s="245">
        <v>1569</v>
      </c>
      <c r="E413" s="246"/>
      <c r="F413" s="247">
        <v>0</v>
      </c>
      <c r="G413" s="249" t="s">
        <v>42</v>
      </c>
    </row>
    <row r="414" spans="1:46" s="2" customFormat="1" ht="22.2" customHeight="1" x14ac:dyDescent="0.3">
      <c r="A414" s="243" t="s">
        <v>757</v>
      </c>
      <c r="B414" s="244" t="s">
        <v>758</v>
      </c>
      <c r="C414" s="350" t="s">
        <v>112</v>
      </c>
      <c r="D414" s="245">
        <v>1929</v>
      </c>
      <c r="E414" s="246"/>
      <c r="F414" s="247">
        <v>0</v>
      </c>
      <c r="G414" s="249" t="s">
        <v>42</v>
      </c>
    </row>
    <row r="415" spans="1:46" s="2" customFormat="1" ht="22.2" customHeight="1" x14ac:dyDescent="0.3">
      <c r="A415" s="243">
        <v>7185</v>
      </c>
      <c r="B415" s="244" t="s">
        <v>775</v>
      </c>
      <c r="C415" s="350" t="s">
        <v>112</v>
      </c>
      <c r="D415" s="380">
        <v>1264</v>
      </c>
      <c r="E415" s="246"/>
      <c r="F415" s="247">
        <v>0</v>
      </c>
      <c r="G415" s="249" t="s">
        <v>42</v>
      </c>
    </row>
    <row r="416" spans="1:46" s="2" customFormat="1" ht="22.2" customHeight="1" x14ac:dyDescent="0.3">
      <c r="A416" s="243">
        <v>7186</v>
      </c>
      <c r="B416" s="244" t="s">
        <v>776</v>
      </c>
      <c r="C416" s="350" t="s">
        <v>112</v>
      </c>
      <c r="D416" s="380">
        <v>1264</v>
      </c>
      <c r="E416" s="246"/>
      <c r="F416" s="247">
        <v>0</v>
      </c>
      <c r="G416" s="249" t="s">
        <v>42</v>
      </c>
    </row>
    <row r="417" spans="1:7" s="2" customFormat="1" ht="22.2" customHeight="1" x14ac:dyDescent="0.3">
      <c r="A417" s="243">
        <v>7187</v>
      </c>
      <c r="B417" s="379" t="s">
        <v>777</v>
      </c>
      <c r="C417" s="350" t="s">
        <v>112</v>
      </c>
      <c r="D417" s="380">
        <v>1104</v>
      </c>
      <c r="E417" s="246"/>
      <c r="F417" s="247">
        <v>0</v>
      </c>
      <c r="G417" s="249" t="s">
        <v>42</v>
      </c>
    </row>
    <row r="418" spans="1:7" s="2" customFormat="1" ht="22.2" customHeight="1" x14ac:dyDescent="0.3">
      <c r="A418" s="243">
        <v>7188</v>
      </c>
      <c r="B418" s="379" t="s">
        <v>778</v>
      </c>
      <c r="C418" s="350" t="s">
        <v>112</v>
      </c>
      <c r="D418" s="380">
        <v>1264</v>
      </c>
      <c r="E418" s="246"/>
      <c r="F418" s="247">
        <v>0</v>
      </c>
      <c r="G418" s="249" t="s">
        <v>42</v>
      </c>
    </row>
    <row r="419" spans="1:7" s="2" customFormat="1" ht="22.2" customHeight="1" x14ac:dyDescent="0.3">
      <c r="A419" s="243">
        <v>7189</v>
      </c>
      <c r="B419" s="379" t="s">
        <v>779</v>
      </c>
      <c r="C419" s="350" t="s">
        <v>112</v>
      </c>
      <c r="D419" s="380">
        <v>1104</v>
      </c>
      <c r="E419" s="246"/>
      <c r="F419" s="247">
        <v>0</v>
      </c>
      <c r="G419" s="249" t="s">
        <v>42</v>
      </c>
    </row>
    <row r="420" spans="1:7" s="2" customFormat="1" ht="22.2" customHeight="1" x14ac:dyDescent="0.3">
      <c r="A420" s="243">
        <v>7190</v>
      </c>
      <c r="B420" s="379" t="s">
        <v>780</v>
      </c>
      <c r="C420" s="350" t="s">
        <v>112</v>
      </c>
      <c r="D420" s="380">
        <v>1264</v>
      </c>
      <c r="E420" s="246"/>
      <c r="F420" s="247">
        <v>0</v>
      </c>
      <c r="G420" s="249" t="s">
        <v>42</v>
      </c>
    </row>
    <row r="421" spans="1:7" s="2" customFormat="1" ht="22.2" customHeight="1" x14ac:dyDescent="0.3">
      <c r="A421" s="243">
        <v>7191</v>
      </c>
      <c r="B421" s="379" t="s">
        <v>781</v>
      </c>
      <c r="C421" s="350" t="s">
        <v>112</v>
      </c>
      <c r="D421" s="380">
        <v>1104</v>
      </c>
      <c r="E421" s="246"/>
      <c r="F421" s="247">
        <v>0</v>
      </c>
      <c r="G421" s="249" t="s">
        <v>42</v>
      </c>
    </row>
    <row r="422" spans="1:7" s="2" customFormat="1" ht="22.2" customHeight="1" x14ac:dyDescent="0.3">
      <c r="A422" s="243">
        <v>7192</v>
      </c>
      <c r="B422" s="379" t="s">
        <v>782</v>
      </c>
      <c r="C422" s="350" t="s">
        <v>112</v>
      </c>
      <c r="D422" s="380">
        <v>1264</v>
      </c>
      <c r="E422" s="246"/>
      <c r="F422" s="247">
        <v>0</v>
      </c>
      <c r="G422" s="249" t="s">
        <v>42</v>
      </c>
    </row>
    <row r="423" spans="1:7" s="2" customFormat="1" ht="22.2" customHeight="1" x14ac:dyDescent="0.3">
      <c r="A423" s="243">
        <v>7193</v>
      </c>
      <c r="B423" s="379" t="s">
        <v>783</v>
      </c>
      <c r="C423" s="350" t="s">
        <v>112</v>
      </c>
      <c r="D423" s="380">
        <v>1104</v>
      </c>
      <c r="E423" s="246"/>
      <c r="F423" s="247">
        <v>0</v>
      </c>
      <c r="G423" s="249" t="s">
        <v>42</v>
      </c>
    </row>
    <row r="424" spans="1:7" s="2" customFormat="1" ht="22.2" customHeight="1" x14ac:dyDescent="0.3">
      <c r="A424" s="243">
        <v>7194</v>
      </c>
      <c r="B424" s="379" t="s">
        <v>784</v>
      </c>
      <c r="C424" s="350" t="s">
        <v>112</v>
      </c>
      <c r="D424" s="380">
        <v>1264</v>
      </c>
      <c r="E424" s="246"/>
      <c r="F424" s="247">
        <v>0</v>
      </c>
      <c r="G424" s="249" t="s">
        <v>42</v>
      </c>
    </row>
    <row r="425" spans="1:7" s="2" customFormat="1" ht="22.2" customHeight="1" x14ac:dyDescent="0.3">
      <c r="A425" s="243">
        <v>7195</v>
      </c>
      <c r="B425" s="379" t="s">
        <v>785</v>
      </c>
      <c r="C425" s="350" t="s">
        <v>112</v>
      </c>
      <c r="D425" s="380">
        <v>1104</v>
      </c>
      <c r="E425" s="246"/>
      <c r="F425" s="247">
        <v>0</v>
      </c>
      <c r="G425" s="249" t="s">
        <v>42</v>
      </c>
    </row>
    <row r="426" spans="1:7" s="2" customFormat="1" ht="22.2" customHeight="1" x14ac:dyDescent="0.3">
      <c r="A426" s="243">
        <v>7196</v>
      </c>
      <c r="B426" s="379" t="s">
        <v>786</v>
      </c>
      <c r="C426" s="350" t="s">
        <v>112</v>
      </c>
      <c r="D426" s="380">
        <v>1264</v>
      </c>
      <c r="E426" s="246"/>
      <c r="F426" s="247">
        <v>0</v>
      </c>
      <c r="G426" s="249" t="s">
        <v>42</v>
      </c>
    </row>
    <row r="427" spans="1:7" s="2" customFormat="1" ht="22.2" customHeight="1" x14ac:dyDescent="0.3">
      <c r="A427" s="243">
        <v>7197</v>
      </c>
      <c r="B427" s="379" t="s">
        <v>787</v>
      </c>
      <c r="C427" s="350" t="s">
        <v>112</v>
      </c>
      <c r="D427" s="380">
        <v>1104</v>
      </c>
      <c r="E427" s="246"/>
      <c r="F427" s="247">
        <v>0</v>
      </c>
      <c r="G427" s="249" t="s">
        <v>42</v>
      </c>
    </row>
    <row r="428" spans="1:7" s="2" customFormat="1" ht="22.2" customHeight="1" x14ac:dyDescent="0.3">
      <c r="A428" s="243">
        <v>7198</v>
      </c>
      <c r="B428" s="379" t="s">
        <v>788</v>
      </c>
      <c r="C428" s="350" t="s">
        <v>112</v>
      </c>
      <c r="D428" s="380">
        <v>1264</v>
      </c>
      <c r="E428" s="246"/>
      <c r="F428" s="247">
        <v>0</v>
      </c>
      <c r="G428" s="249" t="s">
        <v>42</v>
      </c>
    </row>
    <row r="429" spans="1:7" s="2" customFormat="1" ht="22.2" customHeight="1" x14ac:dyDescent="0.3">
      <c r="A429" s="243">
        <v>7199</v>
      </c>
      <c r="B429" s="379" t="s">
        <v>789</v>
      </c>
      <c r="C429" s="350" t="s">
        <v>112</v>
      </c>
      <c r="D429" s="380">
        <v>1104</v>
      </c>
      <c r="E429" s="246"/>
      <c r="F429" s="247">
        <v>0</v>
      </c>
      <c r="G429" s="249" t="s">
        <v>42</v>
      </c>
    </row>
    <row r="430" spans="1:7" s="2" customFormat="1" ht="22.2" customHeight="1" x14ac:dyDescent="0.3">
      <c r="A430" s="243">
        <v>7200</v>
      </c>
      <c r="B430" s="379" t="s">
        <v>790</v>
      </c>
      <c r="C430" s="350" t="s">
        <v>112</v>
      </c>
      <c r="D430" s="380">
        <v>1264</v>
      </c>
      <c r="E430" s="246"/>
      <c r="F430" s="247">
        <v>0</v>
      </c>
      <c r="G430" s="249" t="s">
        <v>42</v>
      </c>
    </row>
    <row r="431" spans="1:7" s="2" customFormat="1" ht="22.2" customHeight="1" x14ac:dyDescent="0.3">
      <c r="A431" s="243">
        <v>7201</v>
      </c>
      <c r="B431" s="379" t="s">
        <v>791</v>
      </c>
      <c r="C431" s="350" t="s">
        <v>112</v>
      </c>
      <c r="D431" s="380">
        <v>1104</v>
      </c>
      <c r="E431" s="246"/>
      <c r="F431" s="247">
        <v>0</v>
      </c>
      <c r="G431" s="249" t="s">
        <v>42</v>
      </c>
    </row>
    <row r="432" spans="1:7" s="2" customFormat="1" ht="22.2" customHeight="1" x14ac:dyDescent="0.3">
      <c r="A432" s="243">
        <v>7202</v>
      </c>
      <c r="B432" s="379" t="s">
        <v>792</v>
      </c>
      <c r="C432" s="350" t="s">
        <v>112</v>
      </c>
      <c r="D432" s="380">
        <v>856</v>
      </c>
      <c r="E432" s="246"/>
      <c r="F432" s="247">
        <v>0</v>
      </c>
      <c r="G432" s="249" t="s">
        <v>42</v>
      </c>
    </row>
    <row r="433" spans="1:112" s="2" customFormat="1" ht="22.2" customHeight="1" x14ac:dyDescent="0.3">
      <c r="A433" s="243">
        <v>7203</v>
      </c>
      <c r="B433" s="379" t="s">
        <v>793</v>
      </c>
      <c r="C433" s="350" t="s">
        <v>112</v>
      </c>
      <c r="D433" s="380">
        <v>856</v>
      </c>
      <c r="E433" s="246"/>
      <c r="F433" s="247">
        <v>0</v>
      </c>
      <c r="G433" s="249" t="s">
        <v>42</v>
      </c>
    </row>
    <row r="434" spans="1:112" s="2" customFormat="1" ht="22.2" customHeight="1" x14ac:dyDescent="0.3">
      <c r="A434" s="243">
        <v>7204</v>
      </c>
      <c r="B434" s="379" t="s">
        <v>794</v>
      </c>
      <c r="C434" s="350" t="s">
        <v>112</v>
      </c>
      <c r="D434" s="380">
        <v>856</v>
      </c>
      <c r="E434" s="246"/>
      <c r="F434" s="247">
        <v>0</v>
      </c>
      <c r="G434" s="249" t="s">
        <v>42</v>
      </c>
    </row>
    <row r="435" spans="1:112" s="2" customFormat="1" ht="22.2" customHeight="1" x14ac:dyDescent="0.3">
      <c r="A435" s="243">
        <v>7205</v>
      </c>
      <c r="B435" s="379" t="s">
        <v>795</v>
      </c>
      <c r="C435" s="350" t="s">
        <v>112</v>
      </c>
      <c r="D435" s="380">
        <v>856</v>
      </c>
      <c r="E435" s="246"/>
      <c r="F435" s="247">
        <v>0</v>
      </c>
      <c r="G435" s="249" t="s">
        <v>42</v>
      </c>
    </row>
    <row r="436" spans="1:112" s="2" customFormat="1" ht="22.2" customHeight="1" x14ac:dyDescent="0.3">
      <c r="A436" s="243">
        <v>7206</v>
      </c>
      <c r="B436" s="379" t="s">
        <v>796</v>
      </c>
      <c r="C436" s="350" t="s">
        <v>112</v>
      </c>
      <c r="D436" s="380">
        <v>856</v>
      </c>
      <c r="E436" s="246"/>
      <c r="F436" s="247">
        <v>0</v>
      </c>
      <c r="G436" s="249" t="s">
        <v>42</v>
      </c>
    </row>
    <row r="437" spans="1:112" s="2" customFormat="1" ht="22.2" customHeight="1" x14ac:dyDescent="0.3">
      <c r="A437" s="243">
        <v>7207</v>
      </c>
      <c r="B437" s="379" t="s">
        <v>797</v>
      </c>
      <c r="C437" s="350" t="s">
        <v>112</v>
      </c>
      <c r="D437" s="380">
        <v>856</v>
      </c>
      <c r="E437" s="246"/>
      <c r="F437" s="247">
        <v>0</v>
      </c>
      <c r="G437" s="249" t="s">
        <v>42</v>
      </c>
    </row>
    <row r="438" spans="1:112" s="2" customFormat="1" ht="22.2" customHeight="1" x14ac:dyDescent="0.3">
      <c r="A438" s="243">
        <v>7208</v>
      </c>
      <c r="B438" s="379" t="s">
        <v>798</v>
      </c>
      <c r="C438" s="350" t="s">
        <v>112</v>
      </c>
      <c r="D438" s="380">
        <v>1008</v>
      </c>
      <c r="E438" s="246"/>
      <c r="F438" s="247">
        <v>0</v>
      </c>
      <c r="G438" s="249" t="s">
        <v>42</v>
      </c>
    </row>
    <row r="439" spans="1:112" s="2" customFormat="1" ht="22.2" customHeight="1" x14ac:dyDescent="0.3">
      <c r="A439" s="243"/>
      <c r="B439" s="259"/>
      <c r="C439" s="350"/>
      <c r="D439" s="292"/>
      <c r="E439" s="246"/>
      <c r="F439" s="247"/>
      <c r="G439" s="376"/>
    </row>
    <row r="440" spans="1:112" s="2" customFormat="1" ht="22.2" customHeight="1" x14ac:dyDescent="0.3">
      <c r="A440" s="243"/>
      <c r="B440" s="259"/>
      <c r="C440" s="350"/>
      <c r="D440" s="292"/>
      <c r="E440" s="246"/>
      <c r="F440" s="247"/>
      <c r="G440" s="376"/>
    </row>
    <row r="441" spans="1:112" s="20" customFormat="1" ht="22.2" customHeight="1" x14ac:dyDescent="0.3">
      <c r="A441" s="55"/>
      <c r="B441" s="266" t="s">
        <v>331</v>
      </c>
      <c r="C441" s="343"/>
      <c r="D441" s="291"/>
      <c r="E441" s="56"/>
      <c r="F441" s="18"/>
      <c r="G441" s="57"/>
      <c r="AF441" s="187"/>
      <c r="AG441" s="364"/>
      <c r="AH441" s="364"/>
      <c r="AI441" s="364"/>
      <c r="AJ441" s="364"/>
      <c r="AK441" s="364"/>
      <c r="AL441" s="364"/>
      <c r="AM441" s="364"/>
      <c r="AN441" s="364"/>
      <c r="AO441" s="364"/>
      <c r="AP441" s="364"/>
      <c r="AQ441" s="364"/>
      <c r="AR441" s="364"/>
      <c r="AS441" s="364"/>
      <c r="AT441" s="364"/>
      <c r="AU441" s="21"/>
      <c r="AV441" s="21"/>
      <c r="AW441" s="21"/>
      <c r="AX441" s="21"/>
      <c r="AY441" s="21"/>
      <c r="AZ441" s="21"/>
      <c r="BA441" s="21"/>
      <c r="BB441" s="21"/>
      <c r="BC441" s="21"/>
      <c r="BD441" s="21"/>
      <c r="BE441" s="21"/>
      <c r="BF441" s="21"/>
      <c r="BG441" s="21"/>
      <c r="BH441" s="21"/>
      <c r="BI441" s="21"/>
      <c r="BJ441" s="21"/>
      <c r="BK441" s="21"/>
      <c r="BL441" s="21"/>
      <c r="BM441" s="21"/>
      <c r="BN441" s="21"/>
      <c r="BO441" s="21"/>
      <c r="BP441" s="21"/>
      <c r="BQ441" s="21"/>
      <c r="BR441" s="21"/>
      <c r="BS441" s="21"/>
      <c r="BT441" s="21"/>
      <c r="BU441" s="21"/>
      <c r="BV441" s="21"/>
      <c r="BW441" s="21"/>
      <c r="BX441" s="21"/>
      <c r="BY441" s="21"/>
      <c r="BZ441" s="21"/>
      <c r="CA441" s="21"/>
      <c r="CB441" s="21"/>
      <c r="CC441" s="21"/>
      <c r="CD441" s="21"/>
      <c r="CE441" s="21"/>
      <c r="CF441" s="21"/>
      <c r="CG441" s="21"/>
      <c r="CH441" s="21"/>
      <c r="CI441" s="21"/>
      <c r="CJ441" s="21"/>
      <c r="CK441" s="21"/>
      <c r="CL441" s="21"/>
      <c r="CM441" s="21"/>
      <c r="CN441" s="21"/>
      <c r="CO441" s="21"/>
      <c r="CP441" s="21"/>
      <c r="CQ441" s="21"/>
      <c r="CR441" s="21"/>
      <c r="CS441" s="21"/>
      <c r="CT441" s="21"/>
      <c r="CU441" s="21"/>
      <c r="CV441" s="21"/>
      <c r="CW441" s="21"/>
      <c r="CX441" s="21"/>
      <c r="CY441" s="21"/>
      <c r="CZ441" s="21"/>
      <c r="DA441" s="21"/>
      <c r="DB441" s="21"/>
      <c r="DC441" s="21"/>
      <c r="DD441" s="21"/>
      <c r="DE441" s="21"/>
      <c r="DF441" s="21"/>
      <c r="DG441" s="21"/>
      <c r="DH441" s="21"/>
    </row>
    <row r="442" spans="1:112" s="99" customFormat="1" ht="22.2" customHeight="1" x14ac:dyDescent="0.3">
      <c r="A442" s="79" t="s">
        <v>332</v>
      </c>
      <c r="B442" s="23" t="s">
        <v>333</v>
      </c>
      <c r="C442" s="107" t="s">
        <v>112</v>
      </c>
      <c r="D442" s="25">
        <v>558</v>
      </c>
      <c r="E442" s="26"/>
      <c r="F442" s="27">
        <f t="shared" ref="F442:F446" si="38">D442*E442</f>
        <v>0</v>
      </c>
      <c r="G442" s="37"/>
      <c r="H442" s="98"/>
      <c r="AE442" s="100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98"/>
    </row>
    <row r="443" spans="1:112" s="2" customFormat="1" ht="22.95" hidden="1" customHeight="1" x14ac:dyDescent="0.3">
      <c r="A443" s="52">
        <v>4867</v>
      </c>
      <c r="B443" s="23" t="s">
        <v>334</v>
      </c>
      <c r="C443" s="101" t="s">
        <v>112</v>
      </c>
      <c r="D443" s="25">
        <v>4050</v>
      </c>
      <c r="E443" s="26"/>
      <c r="F443" s="27">
        <f t="shared" si="38"/>
        <v>0</v>
      </c>
      <c r="G443" s="54" t="s">
        <v>29</v>
      </c>
    </row>
    <row r="444" spans="1:112" s="2" customFormat="1" ht="22.95" hidden="1" customHeight="1" x14ac:dyDescent="0.3">
      <c r="A444" s="157">
        <v>4881</v>
      </c>
      <c r="B444" s="23" t="s">
        <v>569</v>
      </c>
      <c r="C444" s="101" t="s">
        <v>112</v>
      </c>
      <c r="D444" s="25">
        <v>4711</v>
      </c>
      <c r="E444" s="26"/>
      <c r="F444" s="27">
        <f t="shared" si="38"/>
        <v>0</v>
      </c>
      <c r="G444" s="114" t="s">
        <v>29</v>
      </c>
    </row>
    <row r="445" spans="1:112" s="2" customFormat="1" ht="22.95" hidden="1" customHeight="1" x14ac:dyDescent="0.3">
      <c r="A445" s="157">
        <v>4882</v>
      </c>
      <c r="B445" s="23" t="s">
        <v>570</v>
      </c>
      <c r="C445" s="101" t="s">
        <v>112</v>
      </c>
      <c r="D445" s="25">
        <v>5542</v>
      </c>
      <c r="E445" s="26"/>
      <c r="F445" s="27">
        <f t="shared" si="38"/>
        <v>0</v>
      </c>
      <c r="G445" s="54" t="s">
        <v>29</v>
      </c>
    </row>
    <row r="446" spans="1:112" s="99" customFormat="1" ht="22.2" hidden="1" customHeight="1" x14ac:dyDescent="0.3">
      <c r="A446" s="79">
        <v>4851</v>
      </c>
      <c r="B446" s="23" t="s">
        <v>335</v>
      </c>
      <c r="C446" s="152" t="s">
        <v>112</v>
      </c>
      <c r="D446" s="25">
        <v>4879</v>
      </c>
      <c r="E446" s="26"/>
      <c r="F446" s="27">
        <f t="shared" si="38"/>
        <v>0</v>
      </c>
      <c r="G446" s="114" t="s">
        <v>29</v>
      </c>
      <c r="H446" s="98"/>
      <c r="AE446" s="100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98"/>
    </row>
    <row r="447" spans="1:112" s="187" customFormat="1" ht="22.2" hidden="1" customHeight="1" x14ac:dyDescent="0.3">
      <c r="A447" s="52">
        <v>4893</v>
      </c>
      <c r="B447" s="188" t="s">
        <v>647</v>
      </c>
      <c r="C447" s="107" t="s">
        <v>112</v>
      </c>
      <c r="D447" s="25">
        <v>6800</v>
      </c>
      <c r="E447" s="26"/>
      <c r="F447" s="27">
        <f t="shared" ref="F447:F454" si="39">D447*E447</f>
        <v>0</v>
      </c>
      <c r="G447" s="38" t="s">
        <v>29</v>
      </c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</row>
    <row r="448" spans="1:112" s="187" customFormat="1" ht="22.2" hidden="1" customHeight="1" x14ac:dyDescent="0.3">
      <c r="A448" s="52">
        <v>4894</v>
      </c>
      <c r="B448" s="188" t="s">
        <v>642</v>
      </c>
      <c r="C448" s="101" t="s">
        <v>112</v>
      </c>
      <c r="D448" s="25">
        <v>6800</v>
      </c>
      <c r="E448" s="26"/>
      <c r="F448" s="27">
        <f t="shared" si="39"/>
        <v>0</v>
      </c>
      <c r="G448" s="38" t="s">
        <v>29</v>
      </c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</row>
    <row r="449" spans="1:112" s="187" customFormat="1" ht="22.2" hidden="1" customHeight="1" x14ac:dyDescent="0.3">
      <c r="A449" s="52">
        <v>4895</v>
      </c>
      <c r="B449" s="188" t="s">
        <v>643</v>
      </c>
      <c r="C449" s="101" t="s">
        <v>112</v>
      </c>
      <c r="D449" s="25">
        <v>6800</v>
      </c>
      <c r="E449" s="26"/>
      <c r="F449" s="27">
        <f t="shared" si="39"/>
        <v>0</v>
      </c>
      <c r="G449" s="54" t="s">
        <v>29</v>
      </c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</row>
    <row r="450" spans="1:112" s="187" customFormat="1" ht="22.2" hidden="1" customHeight="1" x14ac:dyDescent="0.3">
      <c r="A450" s="52">
        <v>4896</v>
      </c>
      <c r="B450" s="188" t="s">
        <v>644</v>
      </c>
      <c r="C450" s="152" t="s">
        <v>112</v>
      </c>
      <c r="D450" s="25">
        <v>6800</v>
      </c>
      <c r="E450" s="26"/>
      <c r="F450" s="27">
        <f t="shared" si="39"/>
        <v>0</v>
      </c>
      <c r="G450" s="38" t="s">
        <v>29</v>
      </c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</row>
    <row r="451" spans="1:112" s="187" customFormat="1" ht="22.2" hidden="1" customHeight="1" x14ac:dyDescent="0.3">
      <c r="A451" s="157">
        <v>4917</v>
      </c>
      <c r="B451" s="188" t="s">
        <v>660</v>
      </c>
      <c r="C451" s="107" t="s">
        <v>112</v>
      </c>
      <c r="D451" s="25">
        <v>6800</v>
      </c>
      <c r="E451" s="26"/>
      <c r="F451" s="27">
        <f t="shared" si="39"/>
        <v>0</v>
      </c>
      <c r="G451" s="54" t="s">
        <v>29</v>
      </c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</row>
    <row r="452" spans="1:112" s="187" customFormat="1" ht="22.2" hidden="1" customHeight="1" x14ac:dyDescent="0.3">
      <c r="A452" s="157">
        <v>4918</v>
      </c>
      <c r="B452" s="188" t="s">
        <v>661</v>
      </c>
      <c r="C452" s="152" t="s">
        <v>112</v>
      </c>
      <c r="D452" s="25">
        <v>6800</v>
      </c>
      <c r="E452" s="26"/>
      <c r="F452" s="27">
        <f t="shared" si="39"/>
        <v>0</v>
      </c>
      <c r="G452" s="54" t="s">
        <v>29</v>
      </c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</row>
    <row r="453" spans="1:112" s="2" customFormat="1" ht="22.2" hidden="1" customHeight="1" x14ac:dyDescent="0.3">
      <c r="A453" s="193">
        <v>4914</v>
      </c>
      <c r="B453" s="23" t="s">
        <v>662</v>
      </c>
      <c r="C453" s="333" t="s">
        <v>112</v>
      </c>
      <c r="D453" s="53">
        <v>11526</v>
      </c>
      <c r="E453" s="26"/>
      <c r="F453" s="27">
        <f t="shared" si="39"/>
        <v>0</v>
      </c>
      <c r="G453" s="54" t="s">
        <v>29</v>
      </c>
    </row>
    <row r="454" spans="1:112" s="2" customFormat="1" ht="22.2" hidden="1" customHeight="1" x14ac:dyDescent="0.3">
      <c r="A454" s="193">
        <v>4915</v>
      </c>
      <c r="B454" s="23" t="s">
        <v>663</v>
      </c>
      <c r="C454" s="321" t="s">
        <v>112</v>
      </c>
      <c r="D454" s="53">
        <v>11526</v>
      </c>
      <c r="E454" s="26"/>
      <c r="F454" s="27">
        <f t="shared" si="39"/>
        <v>0</v>
      </c>
      <c r="G454" s="54" t="s">
        <v>29</v>
      </c>
    </row>
    <row r="455" spans="1:112" s="20" customFormat="1" ht="22.2" customHeight="1" x14ac:dyDescent="0.3">
      <c r="A455" s="103"/>
      <c r="B455" s="266" t="s">
        <v>336</v>
      </c>
      <c r="C455" s="343"/>
      <c r="D455" s="291"/>
      <c r="E455" s="56"/>
      <c r="F455" s="18"/>
      <c r="G455" s="104"/>
      <c r="AF455" s="364"/>
      <c r="AG455" s="364"/>
      <c r="AH455" s="364"/>
      <c r="AI455" s="364"/>
      <c r="AJ455" s="364"/>
      <c r="AK455" s="364"/>
      <c r="AL455" s="364"/>
      <c r="AM455" s="364"/>
      <c r="AN455" s="364"/>
      <c r="AO455" s="364"/>
      <c r="AP455" s="364"/>
      <c r="AQ455" s="364"/>
      <c r="AR455" s="364"/>
      <c r="AS455" s="364"/>
      <c r="AT455" s="364"/>
      <c r="AU455" s="21"/>
      <c r="AV455" s="21"/>
      <c r="AW455" s="21"/>
      <c r="AX455" s="21"/>
      <c r="AY455" s="21"/>
      <c r="AZ455" s="21"/>
      <c r="BA455" s="21"/>
      <c r="BB455" s="21"/>
      <c r="BC455" s="21"/>
      <c r="BD455" s="21"/>
      <c r="BE455" s="21"/>
      <c r="BF455" s="21"/>
      <c r="BG455" s="21"/>
      <c r="BH455" s="21"/>
      <c r="BI455" s="21"/>
      <c r="BJ455" s="21"/>
      <c r="BK455" s="21"/>
      <c r="BL455" s="21"/>
      <c r="BM455" s="21"/>
      <c r="BN455" s="21"/>
      <c r="BO455" s="21"/>
      <c r="BP455" s="21"/>
      <c r="BQ455" s="21"/>
      <c r="BR455" s="21"/>
      <c r="BS455" s="21"/>
      <c r="BT455" s="21"/>
      <c r="BU455" s="21"/>
      <c r="BV455" s="21"/>
      <c r="BW455" s="21"/>
      <c r="BX455" s="21"/>
      <c r="BY455" s="21"/>
      <c r="BZ455" s="21"/>
      <c r="CA455" s="21"/>
      <c r="CB455" s="21"/>
      <c r="CC455" s="21"/>
      <c r="CD455" s="21"/>
      <c r="CE455" s="21"/>
      <c r="CF455" s="21"/>
      <c r="CG455" s="21"/>
      <c r="CH455" s="21"/>
      <c r="CI455" s="21"/>
      <c r="CJ455" s="21"/>
      <c r="CK455" s="21"/>
      <c r="CL455" s="21"/>
      <c r="CM455" s="21"/>
      <c r="CN455" s="21"/>
      <c r="CO455" s="21"/>
      <c r="CP455" s="21"/>
      <c r="CQ455" s="21"/>
      <c r="CR455" s="21"/>
      <c r="CS455" s="21"/>
      <c r="CT455" s="21"/>
      <c r="CU455" s="21"/>
      <c r="CV455" s="21"/>
      <c r="CW455" s="21"/>
      <c r="CX455" s="21"/>
      <c r="CY455" s="21"/>
      <c r="CZ455" s="21"/>
      <c r="DA455" s="21"/>
      <c r="DB455" s="21"/>
      <c r="DC455" s="21"/>
      <c r="DD455" s="21"/>
      <c r="DE455" s="21"/>
      <c r="DF455" s="21"/>
      <c r="DG455" s="21"/>
      <c r="DH455" s="21"/>
    </row>
    <row r="456" spans="1:112" s="2" customFormat="1" ht="22.2" hidden="1" customHeight="1" x14ac:dyDescent="0.3">
      <c r="A456" s="105" t="s">
        <v>337</v>
      </c>
      <c r="B456" s="106" t="s">
        <v>338</v>
      </c>
      <c r="C456" s="107" t="s">
        <v>112</v>
      </c>
      <c r="D456" s="61">
        <v>595</v>
      </c>
      <c r="E456" s="62"/>
      <c r="F456" s="108">
        <f t="shared" ref="F456:F498" si="40">D456*E456</f>
        <v>0</v>
      </c>
      <c r="G456" s="28" t="s">
        <v>29</v>
      </c>
    </row>
    <row r="457" spans="1:112" s="2" customFormat="1" ht="22.2" hidden="1" customHeight="1" x14ac:dyDescent="0.3">
      <c r="A457" s="105" t="s">
        <v>339</v>
      </c>
      <c r="B457" s="23" t="s">
        <v>340</v>
      </c>
      <c r="C457" s="101" t="s">
        <v>112</v>
      </c>
      <c r="D457" s="25">
        <v>775</v>
      </c>
      <c r="E457" s="26"/>
      <c r="F457" s="27">
        <f t="shared" si="40"/>
        <v>0</v>
      </c>
      <c r="G457" s="28" t="s">
        <v>29</v>
      </c>
    </row>
    <row r="458" spans="1:112" s="2" customFormat="1" ht="22.2" hidden="1" customHeight="1" thickBot="1" x14ac:dyDescent="0.35">
      <c r="A458" s="109" t="s">
        <v>341</v>
      </c>
      <c r="B458" s="110" t="s">
        <v>342</v>
      </c>
      <c r="C458" s="152" t="s">
        <v>112</v>
      </c>
      <c r="D458" s="112">
        <v>895</v>
      </c>
      <c r="E458" s="113"/>
      <c r="F458" s="27">
        <f t="shared" si="40"/>
        <v>0</v>
      </c>
      <c r="G458" s="28" t="s">
        <v>29</v>
      </c>
    </row>
    <row r="459" spans="1:112" s="2" customFormat="1" ht="22.2" customHeight="1" x14ac:dyDescent="0.3">
      <c r="A459" s="105" t="s">
        <v>343</v>
      </c>
      <c r="B459" s="273" t="s">
        <v>344</v>
      </c>
      <c r="C459" s="352" t="s">
        <v>112</v>
      </c>
      <c r="D459" s="297">
        <v>595</v>
      </c>
      <c r="E459" s="62"/>
      <c r="F459" s="27">
        <f t="shared" si="40"/>
        <v>0</v>
      </c>
      <c r="G459" s="28"/>
      <c r="AF459" s="187"/>
      <c r="AG459" s="187"/>
      <c r="AH459" s="187"/>
      <c r="AI459" s="187"/>
      <c r="AJ459" s="187"/>
      <c r="AK459" s="187"/>
      <c r="AL459" s="187"/>
      <c r="AM459" s="187"/>
      <c r="AN459" s="187"/>
      <c r="AO459" s="187"/>
      <c r="AP459" s="187"/>
      <c r="AQ459" s="187"/>
      <c r="AR459" s="187"/>
      <c r="AS459" s="187"/>
      <c r="AT459" s="187"/>
    </row>
    <row r="460" spans="1:112" s="2" customFormat="1" ht="22.2" hidden="1" customHeight="1" thickBot="1" x14ac:dyDescent="0.35">
      <c r="A460" s="109" t="s">
        <v>345</v>
      </c>
      <c r="B460" s="274" t="s">
        <v>346</v>
      </c>
      <c r="C460" s="352" t="s">
        <v>112</v>
      </c>
      <c r="D460" s="298">
        <v>895</v>
      </c>
      <c r="E460" s="113"/>
      <c r="F460" s="27">
        <f t="shared" si="40"/>
        <v>0</v>
      </c>
      <c r="G460" s="28" t="s">
        <v>29</v>
      </c>
      <c r="AF460" s="187"/>
      <c r="AG460" s="187"/>
      <c r="AH460" s="187"/>
      <c r="AI460" s="187"/>
      <c r="AJ460" s="187"/>
      <c r="AK460" s="187"/>
      <c r="AL460" s="187"/>
      <c r="AM460" s="187"/>
      <c r="AN460" s="187"/>
      <c r="AO460" s="187"/>
      <c r="AP460" s="187"/>
      <c r="AQ460" s="187"/>
      <c r="AR460" s="187"/>
      <c r="AS460" s="187"/>
      <c r="AT460" s="187"/>
    </row>
    <row r="461" spans="1:112" s="2" customFormat="1" ht="22.2" customHeight="1" thickBot="1" x14ac:dyDescent="0.35">
      <c r="A461" s="105" t="s">
        <v>347</v>
      </c>
      <c r="B461" s="273" t="s">
        <v>348</v>
      </c>
      <c r="C461" s="352" t="s">
        <v>112</v>
      </c>
      <c r="D461" s="297">
        <v>595</v>
      </c>
      <c r="E461" s="62"/>
      <c r="F461" s="27">
        <f t="shared" si="40"/>
        <v>0</v>
      </c>
      <c r="G461" s="28"/>
      <c r="AF461" s="187"/>
      <c r="AG461" s="187"/>
      <c r="AH461" s="187"/>
      <c r="AI461" s="187"/>
      <c r="AJ461" s="187"/>
      <c r="AK461" s="187"/>
      <c r="AL461" s="187"/>
      <c r="AM461" s="187"/>
      <c r="AN461" s="187"/>
      <c r="AO461" s="187"/>
      <c r="AP461" s="187"/>
      <c r="AQ461" s="187"/>
      <c r="AR461" s="187"/>
      <c r="AS461" s="187"/>
      <c r="AT461" s="187"/>
    </row>
    <row r="462" spans="1:112" s="2" customFormat="1" ht="22.2" hidden="1" customHeight="1" x14ac:dyDescent="0.3">
      <c r="A462" s="105" t="s">
        <v>349</v>
      </c>
      <c r="B462" s="259" t="s">
        <v>350</v>
      </c>
      <c r="C462" s="352" t="s">
        <v>112</v>
      </c>
      <c r="D462" s="288">
        <v>775</v>
      </c>
      <c r="E462" s="26"/>
      <c r="F462" s="27">
        <f t="shared" si="40"/>
        <v>0</v>
      </c>
      <c r="G462" s="28" t="s">
        <v>29</v>
      </c>
      <c r="AF462" s="187"/>
      <c r="AG462" s="187"/>
      <c r="AH462" s="187"/>
      <c r="AI462" s="187"/>
      <c r="AJ462" s="187"/>
      <c r="AK462" s="187"/>
      <c r="AL462" s="187"/>
      <c r="AM462" s="187"/>
      <c r="AN462" s="187"/>
      <c r="AO462" s="187"/>
      <c r="AP462" s="187"/>
      <c r="AQ462" s="187"/>
      <c r="AR462" s="187"/>
      <c r="AS462" s="187"/>
      <c r="AT462" s="187"/>
    </row>
    <row r="463" spans="1:112" s="2" customFormat="1" ht="22.2" hidden="1" customHeight="1" thickBot="1" x14ac:dyDescent="0.35">
      <c r="A463" s="109" t="s">
        <v>351</v>
      </c>
      <c r="B463" s="274" t="s">
        <v>352</v>
      </c>
      <c r="C463" s="352" t="s">
        <v>112</v>
      </c>
      <c r="D463" s="298">
        <v>895</v>
      </c>
      <c r="E463" s="113"/>
      <c r="F463" s="27">
        <f t="shared" si="40"/>
        <v>0</v>
      </c>
      <c r="G463" s="28" t="s">
        <v>29</v>
      </c>
      <c r="AF463" s="187"/>
      <c r="AG463" s="187"/>
      <c r="AH463" s="187"/>
      <c r="AI463" s="187"/>
      <c r="AJ463" s="187"/>
      <c r="AK463" s="187"/>
      <c r="AL463" s="187"/>
      <c r="AM463" s="187"/>
      <c r="AN463" s="187"/>
      <c r="AO463" s="187"/>
      <c r="AP463" s="187"/>
      <c r="AQ463" s="187"/>
      <c r="AR463" s="187"/>
      <c r="AS463" s="187"/>
      <c r="AT463" s="187"/>
    </row>
    <row r="464" spans="1:112" s="2" customFormat="1" ht="22.2" hidden="1" customHeight="1" x14ac:dyDescent="0.3">
      <c r="A464" s="105" t="s">
        <v>353</v>
      </c>
      <c r="B464" s="106" t="s">
        <v>354</v>
      </c>
      <c r="C464" s="107" t="s">
        <v>112</v>
      </c>
      <c r="D464" s="61">
        <v>595</v>
      </c>
      <c r="E464" s="62"/>
      <c r="F464" s="27">
        <f t="shared" si="40"/>
        <v>0</v>
      </c>
      <c r="G464" s="28" t="s">
        <v>29</v>
      </c>
    </row>
    <row r="465" spans="1:7" s="2" customFormat="1" ht="22.2" hidden="1" customHeight="1" x14ac:dyDescent="0.3">
      <c r="A465" s="105" t="s">
        <v>355</v>
      </c>
      <c r="B465" s="23" t="s">
        <v>356</v>
      </c>
      <c r="C465" s="101" t="s">
        <v>112</v>
      </c>
      <c r="D465" s="25">
        <v>775</v>
      </c>
      <c r="E465" s="26"/>
      <c r="F465" s="27">
        <f t="shared" si="40"/>
        <v>0</v>
      </c>
      <c r="G465" s="28" t="s">
        <v>29</v>
      </c>
    </row>
    <row r="466" spans="1:7" s="2" customFormat="1" ht="22.2" hidden="1" customHeight="1" thickBot="1" x14ac:dyDescent="0.35">
      <c r="A466" s="109" t="s">
        <v>357</v>
      </c>
      <c r="B466" s="110" t="s">
        <v>358</v>
      </c>
      <c r="C466" s="111" t="s">
        <v>112</v>
      </c>
      <c r="D466" s="112">
        <v>895</v>
      </c>
      <c r="E466" s="113"/>
      <c r="F466" s="27">
        <f t="shared" si="40"/>
        <v>0</v>
      </c>
      <c r="G466" s="28" t="s">
        <v>29</v>
      </c>
    </row>
    <row r="467" spans="1:7" s="2" customFormat="1" ht="22.2" hidden="1" customHeight="1" x14ac:dyDescent="0.3">
      <c r="A467" s="105" t="s">
        <v>359</v>
      </c>
      <c r="B467" s="106" t="s">
        <v>360</v>
      </c>
      <c r="C467" s="107" t="s">
        <v>112</v>
      </c>
      <c r="D467" s="61">
        <v>595</v>
      </c>
      <c r="E467" s="62"/>
      <c r="F467" s="27">
        <f t="shared" si="40"/>
        <v>0</v>
      </c>
      <c r="G467" s="28" t="s">
        <v>29</v>
      </c>
    </row>
    <row r="468" spans="1:7" s="2" customFormat="1" ht="22.2" hidden="1" customHeight="1" x14ac:dyDescent="0.3">
      <c r="A468" s="105" t="s">
        <v>361</v>
      </c>
      <c r="B468" s="23" t="s">
        <v>362</v>
      </c>
      <c r="C468" s="101" t="s">
        <v>112</v>
      </c>
      <c r="D468" s="25">
        <v>775</v>
      </c>
      <c r="E468" s="26"/>
      <c r="F468" s="27">
        <f t="shared" si="40"/>
        <v>0</v>
      </c>
      <c r="G468" s="28" t="s">
        <v>29</v>
      </c>
    </row>
    <row r="469" spans="1:7" s="2" customFormat="1" ht="22.2" hidden="1" customHeight="1" thickBot="1" x14ac:dyDescent="0.35">
      <c r="A469" s="109" t="s">
        <v>363</v>
      </c>
      <c r="B469" s="110" t="s">
        <v>364</v>
      </c>
      <c r="C469" s="111" t="s">
        <v>112</v>
      </c>
      <c r="D469" s="112">
        <v>895</v>
      </c>
      <c r="E469" s="113"/>
      <c r="F469" s="27">
        <f t="shared" si="40"/>
        <v>0</v>
      </c>
      <c r="G469" s="28" t="s">
        <v>29</v>
      </c>
    </row>
    <row r="470" spans="1:7" s="2" customFormat="1" ht="22.2" hidden="1" customHeight="1" x14ac:dyDescent="0.3">
      <c r="A470" s="105" t="s">
        <v>365</v>
      </c>
      <c r="B470" s="106" t="s">
        <v>366</v>
      </c>
      <c r="C470" s="107" t="s">
        <v>112</v>
      </c>
      <c r="D470" s="61">
        <v>595</v>
      </c>
      <c r="E470" s="62"/>
      <c r="F470" s="27">
        <f t="shared" si="40"/>
        <v>0</v>
      </c>
      <c r="G470" s="28" t="s">
        <v>29</v>
      </c>
    </row>
    <row r="471" spans="1:7" s="2" customFormat="1" ht="22.2" hidden="1" customHeight="1" x14ac:dyDescent="0.3">
      <c r="A471" s="105" t="s">
        <v>367</v>
      </c>
      <c r="B471" s="23" t="s">
        <v>368</v>
      </c>
      <c r="C471" s="101" t="s">
        <v>112</v>
      </c>
      <c r="D471" s="25">
        <v>775</v>
      </c>
      <c r="E471" s="26"/>
      <c r="F471" s="27">
        <f t="shared" si="40"/>
        <v>0</v>
      </c>
      <c r="G471" s="28" t="s">
        <v>29</v>
      </c>
    </row>
    <row r="472" spans="1:7" s="2" customFormat="1" ht="22.2" hidden="1" customHeight="1" thickBot="1" x14ac:dyDescent="0.35">
      <c r="A472" s="109" t="s">
        <v>369</v>
      </c>
      <c r="B472" s="110" t="s">
        <v>370</v>
      </c>
      <c r="C472" s="111" t="s">
        <v>112</v>
      </c>
      <c r="D472" s="112">
        <v>895</v>
      </c>
      <c r="E472" s="113"/>
      <c r="F472" s="27">
        <f t="shared" si="40"/>
        <v>0</v>
      </c>
      <c r="G472" s="28" t="s">
        <v>29</v>
      </c>
    </row>
    <row r="473" spans="1:7" s="2" customFormat="1" ht="22.2" hidden="1" customHeight="1" x14ac:dyDescent="0.3">
      <c r="A473" s="105" t="s">
        <v>371</v>
      </c>
      <c r="B473" s="106" t="s">
        <v>372</v>
      </c>
      <c r="C473" s="107" t="s">
        <v>112</v>
      </c>
      <c r="D473" s="61">
        <v>595</v>
      </c>
      <c r="E473" s="62"/>
      <c r="F473" s="27">
        <f t="shared" si="40"/>
        <v>0</v>
      </c>
      <c r="G473" s="28" t="s">
        <v>29</v>
      </c>
    </row>
    <row r="474" spans="1:7" s="2" customFormat="1" ht="22.2" hidden="1" customHeight="1" x14ac:dyDescent="0.3">
      <c r="A474" s="105" t="s">
        <v>373</v>
      </c>
      <c r="B474" s="23" t="s">
        <v>374</v>
      </c>
      <c r="C474" s="101" t="s">
        <v>112</v>
      </c>
      <c r="D474" s="25">
        <v>775</v>
      </c>
      <c r="E474" s="26"/>
      <c r="F474" s="27">
        <f t="shared" si="40"/>
        <v>0</v>
      </c>
      <c r="G474" s="28" t="s">
        <v>29</v>
      </c>
    </row>
    <row r="475" spans="1:7" s="2" customFormat="1" ht="22.2" hidden="1" customHeight="1" thickBot="1" x14ac:dyDescent="0.35">
      <c r="A475" s="109" t="s">
        <v>375</v>
      </c>
      <c r="B475" s="110" t="s">
        <v>376</v>
      </c>
      <c r="C475" s="111" t="s">
        <v>112</v>
      </c>
      <c r="D475" s="112">
        <v>895</v>
      </c>
      <c r="E475" s="113"/>
      <c r="F475" s="27">
        <f t="shared" si="40"/>
        <v>0</v>
      </c>
      <c r="G475" s="28" t="s">
        <v>29</v>
      </c>
    </row>
    <row r="476" spans="1:7" s="2" customFormat="1" ht="22.2" hidden="1" customHeight="1" x14ac:dyDescent="0.3">
      <c r="A476" s="105" t="s">
        <v>377</v>
      </c>
      <c r="B476" s="106" t="s">
        <v>378</v>
      </c>
      <c r="C476" s="107" t="s">
        <v>112</v>
      </c>
      <c r="D476" s="61">
        <v>595</v>
      </c>
      <c r="E476" s="62"/>
      <c r="F476" s="27">
        <f t="shared" si="40"/>
        <v>0</v>
      </c>
      <c r="G476" s="28" t="s">
        <v>29</v>
      </c>
    </row>
    <row r="477" spans="1:7" s="2" customFormat="1" ht="22.2" hidden="1" customHeight="1" x14ac:dyDescent="0.3">
      <c r="A477" s="105" t="s">
        <v>379</v>
      </c>
      <c r="B477" s="23" t="s">
        <v>380</v>
      </c>
      <c r="C477" s="101" t="s">
        <v>112</v>
      </c>
      <c r="D477" s="25">
        <v>775</v>
      </c>
      <c r="E477" s="26"/>
      <c r="F477" s="27">
        <f t="shared" si="40"/>
        <v>0</v>
      </c>
      <c r="G477" s="28" t="s">
        <v>29</v>
      </c>
    </row>
    <row r="478" spans="1:7" s="2" customFormat="1" ht="22.2" hidden="1" customHeight="1" thickBot="1" x14ac:dyDescent="0.35">
      <c r="A478" s="109" t="s">
        <v>381</v>
      </c>
      <c r="B478" s="110" t="s">
        <v>382</v>
      </c>
      <c r="C478" s="111" t="s">
        <v>112</v>
      </c>
      <c r="D478" s="112">
        <v>895</v>
      </c>
      <c r="E478" s="113"/>
      <c r="F478" s="27">
        <f t="shared" si="40"/>
        <v>0</v>
      </c>
      <c r="G478" s="28" t="s">
        <v>29</v>
      </c>
    </row>
    <row r="479" spans="1:7" s="2" customFormat="1" ht="22.2" hidden="1" customHeight="1" x14ac:dyDescent="0.3">
      <c r="A479" s="105" t="s">
        <v>383</v>
      </c>
      <c r="B479" s="106" t="s">
        <v>384</v>
      </c>
      <c r="C479" s="107" t="s">
        <v>112</v>
      </c>
      <c r="D479" s="61">
        <v>595</v>
      </c>
      <c r="E479" s="62"/>
      <c r="F479" s="27">
        <f t="shared" si="40"/>
        <v>0</v>
      </c>
      <c r="G479" s="28" t="s">
        <v>29</v>
      </c>
    </row>
    <row r="480" spans="1:7" s="2" customFormat="1" ht="22.2" hidden="1" customHeight="1" x14ac:dyDescent="0.3">
      <c r="A480" s="105" t="s">
        <v>385</v>
      </c>
      <c r="B480" s="23" t="s">
        <v>386</v>
      </c>
      <c r="C480" s="101" t="s">
        <v>112</v>
      </c>
      <c r="D480" s="25">
        <v>775</v>
      </c>
      <c r="E480" s="26"/>
      <c r="F480" s="27">
        <f t="shared" si="40"/>
        <v>0</v>
      </c>
      <c r="G480" s="28" t="s">
        <v>29</v>
      </c>
    </row>
    <row r="481" spans="1:115" s="2" customFormat="1" ht="22.2" hidden="1" customHeight="1" thickBot="1" x14ac:dyDescent="0.35">
      <c r="A481" s="109" t="s">
        <v>387</v>
      </c>
      <c r="B481" s="110" t="s">
        <v>388</v>
      </c>
      <c r="C481" s="152" t="s">
        <v>112</v>
      </c>
      <c r="D481" s="112">
        <v>895</v>
      </c>
      <c r="E481" s="113"/>
      <c r="F481" s="27">
        <f t="shared" si="40"/>
        <v>0</v>
      </c>
      <c r="G481" s="28" t="s">
        <v>29</v>
      </c>
    </row>
    <row r="482" spans="1:115" s="2" customFormat="1" ht="22.2" hidden="1" customHeight="1" x14ac:dyDescent="0.3">
      <c r="A482" s="105" t="s">
        <v>389</v>
      </c>
      <c r="B482" s="273" t="s">
        <v>390</v>
      </c>
      <c r="C482" s="352" t="s">
        <v>112</v>
      </c>
      <c r="D482" s="297">
        <v>595</v>
      </c>
      <c r="E482" s="62"/>
      <c r="F482" s="27">
        <f t="shared" si="40"/>
        <v>0</v>
      </c>
      <c r="G482" s="28" t="s">
        <v>29</v>
      </c>
      <c r="AF482" s="187"/>
      <c r="AG482" s="187"/>
      <c r="AH482" s="187"/>
      <c r="AI482" s="187"/>
      <c r="AJ482" s="187"/>
      <c r="AK482" s="187"/>
      <c r="AL482" s="187"/>
      <c r="AM482" s="187"/>
      <c r="AN482" s="187"/>
      <c r="AO482" s="187"/>
      <c r="AP482" s="187"/>
      <c r="AQ482" s="187"/>
      <c r="AR482" s="187"/>
      <c r="AS482" s="187"/>
      <c r="AT482" s="187"/>
    </row>
    <row r="483" spans="1:115" s="2" customFormat="1" ht="22.2" hidden="1" customHeight="1" x14ac:dyDescent="0.3">
      <c r="A483" s="105" t="s">
        <v>391</v>
      </c>
      <c r="B483" s="23" t="s">
        <v>392</v>
      </c>
      <c r="C483" s="107" t="s">
        <v>112</v>
      </c>
      <c r="D483" s="25">
        <v>775</v>
      </c>
      <c r="E483" s="26"/>
      <c r="F483" s="27">
        <f t="shared" si="40"/>
        <v>0</v>
      </c>
      <c r="G483" s="28" t="s">
        <v>29</v>
      </c>
    </row>
    <row r="484" spans="1:115" s="2" customFormat="1" ht="22.2" hidden="1" customHeight="1" thickBot="1" x14ac:dyDescent="0.35">
      <c r="A484" s="115" t="s">
        <v>393</v>
      </c>
      <c r="B484" s="110" t="s">
        <v>394</v>
      </c>
      <c r="C484" s="111" t="s">
        <v>112</v>
      </c>
      <c r="D484" s="112">
        <v>895</v>
      </c>
      <c r="E484" s="113"/>
      <c r="F484" s="27">
        <f t="shared" si="40"/>
        <v>0</v>
      </c>
      <c r="G484" s="28" t="s">
        <v>29</v>
      </c>
    </row>
    <row r="485" spans="1:115" s="2" customFormat="1" ht="22.2" hidden="1" customHeight="1" x14ac:dyDescent="0.3">
      <c r="A485" s="105" t="s">
        <v>395</v>
      </c>
      <c r="B485" s="106" t="s">
        <v>396</v>
      </c>
      <c r="C485" s="107" t="s">
        <v>112</v>
      </c>
      <c r="D485" s="61">
        <v>595</v>
      </c>
      <c r="E485" s="62"/>
      <c r="F485" s="27">
        <f t="shared" si="40"/>
        <v>0</v>
      </c>
      <c r="G485" s="28" t="s">
        <v>29</v>
      </c>
    </row>
    <row r="486" spans="1:115" s="2" customFormat="1" ht="22.2" hidden="1" customHeight="1" x14ac:dyDescent="0.3">
      <c r="A486" s="105" t="s">
        <v>397</v>
      </c>
      <c r="B486" s="23" t="s">
        <v>398</v>
      </c>
      <c r="C486" s="101" t="s">
        <v>112</v>
      </c>
      <c r="D486" s="25">
        <v>775</v>
      </c>
      <c r="E486" s="26"/>
      <c r="F486" s="27">
        <f t="shared" si="40"/>
        <v>0</v>
      </c>
      <c r="G486" s="28" t="s">
        <v>29</v>
      </c>
    </row>
    <row r="487" spans="1:115" s="2" customFormat="1" ht="22.2" hidden="1" customHeight="1" thickBot="1" x14ac:dyDescent="0.35">
      <c r="A487" s="109" t="s">
        <v>399</v>
      </c>
      <c r="B487" s="110" t="s">
        <v>400</v>
      </c>
      <c r="C487" s="111" t="s">
        <v>112</v>
      </c>
      <c r="D487" s="112">
        <v>895</v>
      </c>
      <c r="E487" s="113"/>
      <c r="F487" s="27">
        <f t="shared" si="40"/>
        <v>0</v>
      </c>
      <c r="G487" s="28" t="s">
        <v>29</v>
      </c>
    </row>
    <row r="488" spans="1:115" s="2" customFormat="1" ht="22.2" hidden="1" customHeight="1" x14ac:dyDescent="0.3">
      <c r="A488" s="105" t="s">
        <v>401</v>
      </c>
      <c r="B488" s="106" t="s">
        <v>402</v>
      </c>
      <c r="C488" s="107" t="s">
        <v>112</v>
      </c>
      <c r="D488" s="61">
        <v>595</v>
      </c>
      <c r="E488" s="62"/>
      <c r="F488" s="27">
        <f t="shared" si="40"/>
        <v>0</v>
      </c>
      <c r="G488" s="28" t="s">
        <v>29</v>
      </c>
    </row>
    <row r="489" spans="1:115" s="2" customFormat="1" ht="22.2" hidden="1" customHeight="1" x14ac:dyDescent="0.3">
      <c r="A489" s="105" t="s">
        <v>403</v>
      </c>
      <c r="B489" s="44" t="s">
        <v>404</v>
      </c>
      <c r="C489" s="101" t="s">
        <v>112</v>
      </c>
      <c r="D489" s="25">
        <v>775</v>
      </c>
      <c r="E489" s="26"/>
      <c r="F489" s="27">
        <f t="shared" si="40"/>
        <v>0</v>
      </c>
      <c r="G489" s="28" t="s">
        <v>29</v>
      </c>
    </row>
    <row r="490" spans="1:115" s="2" customFormat="1" ht="22.2" hidden="1" customHeight="1" thickBot="1" x14ac:dyDescent="0.35">
      <c r="A490" s="109" t="s">
        <v>405</v>
      </c>
      <c r="B490" s="110" t="s">
        <v>406</v>
      </c>
      <c r="C490" s="111" t="s">
        <v>112</v>
      </c>
      <c r="D490" s="112">
        <v>895</v>
      </c>
      <c r="E490" s="113"/>
      <c r="F490" s="27">
        <f t="shared" si="40"/>
        <v>0</v>
      </c>
      <c r="G490" s="28" t="s">
        <v>29</v>
      </c>
    </row>
    <row r="491" spans="1:115" s="2" customFormat="1" ht="22.2" hidden="1" customHeight="1" x14ac:dyDescent="0.3">
      <c r="A491" s="105" t="s">
        <v>407</v>
      </c>
      <c r="B491" s="50" t="s">
        <v>408</v>
      </c>
      <c r="C491" s="101" t="s">
        <v>112</v>
      </c>
      <c r="D491" s="25">
        <v>775</v>
      </c>
      <c r="E491" s="26"/>
      <c r="F491" s="27">
        <f t="shared" si="40"/>
        <v>0</v>
      </c>
      <c r="G491" s="28" t="s">
        <v>29</v>
      </c>
    </row>
    <row r="492" spans="1:115" s="2" customFormat="1" ht="22.2" hidden="1" customHeight="1" thickBot="1" x14ac:dyDescent="0.35">
      <c r="A492" s="105" t="s">
        <v>409</v>
      </c>
      <c r="B492" s="236" t="s">
        <v>410</v>
      </c>
      <c r="C492" s="152" t="s">
        <v>112</v>
      </c>
      <c r="D492" s="51">
        <v>895</v>
      </c>
      <c r="E492" s="42"/>
      <c r="F492" s="237">
        <f t="shared" si="40"/>
        <v>0</v>
      </c>
      <c r="G492" s="28" t="s">
        <v>29</v>
      </c>
    </row>
    <row r="493" spans="1:115" s="242" customFormat="1" ht="22.2" hidden="1" customHeight="1" thickBot="1" x14ac:dyDescent="0.35">
      <c r="A493" s="238" t="s">
        <v>724</v>
      </c>
      <c r="B493" s="239" t="s">
        <v>725</v>
      </c>
      <c r="C493" s="322" t="s">
        <v>112</v>
      </c>
      <c r="D493" s="240">
        <v>775</v>
      </c>
      <c r="E493" s="241"/>
      <c r="F493" s="237">
        <f t="shared" si="40"/>
        <v>0</v>
      </c>
      <c r="G493" s="28" t="s">
        <v>29</v>
      </c>
      <c r="AF493" s="187"/>
      <c r="AG493" s="187"/>
      <c r="AH493" s="187"/>
      <c r="AI493" s="187"/>
      <c r="AJ493" s="187"/>
      <c r="AK493" s="187"/>
      <c r="AL493" s="187"/>
      <c r="AM493" s="187"/>
      <c r="AN493" s="187"/>
      <c r="AO493" s="187"/>
      <c r="AP493" s="187"/>
      <c r="AQ493" s="187"/>
      <c r="AR493" s="187"/>
      <c r="AS493" s="187"/>
      <c r="AT493" s="187"/>
      <c r="AU493" s="187"/>
      <c r="AV493" s="187"/>
      <c r="AW493" s="187"/>
      <c r="AX493" s="187"/>
      <c r="AY493" s="187"/>
      <c r="AZ493" s="187"/>
      <c r="BA493" s="187"/>
      <c r="BB493" s="187"/>
      <c r="BC493" s="187"/>
      <c r="BD493" s="187"/>
      <c r="BE493" s="187"/>
      <c r="BF493" s="187"/>
      <c r="BG493" s="187"/>
      <c r="BH493" s="187"/>
      <c r="BI493" s="187"/>
      <c r="BJ493" s="187"/>
      <c r="BK493" s="187"/>
      <c r="BL493" s="187"/>
      <c r="BM493" s="187"/>
      <c r="BN493" s="187"/>
      <c r="BO493" s="187"/>
      <c r="BP493" s="187"/>
      <c r="BQ493" s="187"/>
      <c r="BR493" s="187"/>
      <c r="BS493" s="187"/>
      <c r="BT493" s="187"/>
      <c r="BU493" s="187"/>
      <c r="BV493" s="187"/>
      <c r="BW493" s="187"/>
      <c r="BX493" s="187"/>
      <c r="BY493" s="187"/>
      <c r="BZ493" s="187"/>
      <c r="CA493" s="187"/>
      <c r="CB493" s="187"/>
      <c r="CC493" s="187"/>
      <c r="CD493" s="187"/>
      <c r="CE493" s="187"/>
      <c r="CF493" s="187"/>
      <c r="CG493" s="187"/>
      <c r="CH493" s="187"/>
      <c r="CI493" s="187"/>
      <c r="CJ493" s="187"/>
      <c r="CK493" s="187"/>
      <c r="CL493" s="187"/>
      <c r="CM493" s="187"/>
      <c r="CN493" s="187"/>
      <c r="CO493" s="187"/>
      <c r="CP493" s="187"/>
      <c r="CQ493" s="187"/>
      <c r="CR493" s="187"/>
      <c r="CS493" s="187"/>
      <c r="CT493" s="187"/>
      <c r="CU493" s="187"/>
      <c r="CV493" s="187"/>
      <c r="CW493" s="187"/>
      <c r="CX493" s="187"/>
      <c r="CY493" s="187"/>
      <c r="CZ493" s="187"/>
      <c r="DA493" s="187"/>
      <c r="DB493" s="187"/>
      <c r="DC493" s="187"/>
      <c r="DD493" s="187"/>
      <c r="DE493" s="187"/>
      <c r="DF493" s="187"/>
      <c r="DG493" s="187"/>
      <c r="DH493" s="187"/>
      <c r="DI493" s="187"/>
      <c r="DJ493" s="187"/>
      <c r="DK493" s="187"/>
    </row>
    <row r="494" spans="1:115" s="2" customFormat="1" ht="22.2" customHeight="1" x14ac:dyDescent="0.3">
      <c r="A494" s="153" t="s">
        <v>540</v>
      </c>
      <c r="B494" s="275" t="s">
        <v>543</v>
      </c>
      <c r="C494" s="352" t="s">
        <v>112</v>
      </c>
      <c r="D494" s="299">
        <v>595</v>
      </c>
      <c r="E494" s="42"/>
      <c r="F494" s="27">
        <f t="shared" si="40"/>
        <v>0</v>
      </c>
      <c r="G494" s="28"/>
      <c r="AF494" s="187"/>
      <c r="AG494" s="187"/>
      <c r="AH494" s="187"/>
      <c r="AI494" s="187"/>
      <c r="AJ494" s="187"/>
      <c r="AK494" s="187"/>
      <c r="AL494" s="187"/>
      <c r="AM494" s="187"/>
      <c r="AN494" s="187"/>
      <c r="AO494" s="187"/>
      <c r="AP494" s="187"/>
      <c r="AQ494" s="187"/>
      <c r="AR494" s="187"/>
      <c r="AS494" s="187"/>
      <c r="AT494" s="187"/>
    </row>
    <row r="495" spans="1:115" s="2" customFormat="1" ht="22.2" hidden="1" customHeight="1" x14ac:dyDescent="0.3">
      <c r="A495" s="79" t="s">
        <v>541</v>
      </c>
      <c r="B495" s="270" t="s">
        <v>544</v>
      </c>
      <c r="C495" s="352" t="s">
        <v>112</v>
      </c>
      <c r="D495" s="288">
        <v>775</v>
      </c>
      <c r="E495" s="42"/>
      <c r="F495" s="27">
        <f t="shared" si="40"/>
        <v>0</v>
      </c>
      <c r="G495" s="28" t="s">
        <v>29</v>
      </c>
      <c r="AF495" s="187"/>
      <c r="AG495" s="187"/>
      <c r="AH495" s="187"/>
      <c r="AI495" s="187"/>
      <c r="AJ495" s="187"/>
      <c r="AK495" s="187"/>
      <c r="AL495" s="187"/>
      <c r="AM495" s="187"/>
      <c r="AN495" s="187"/>
      <c r="AO495" s="187"/>
      <c r="AP495" s="187"/>
      <c r="AQ495" s="187"/>
      <c r="AR495" s="187"/>
      <c r="AS495" s="187"/>
      <c r="AT495" s="187"/>
    </row>
    <row r="496" spans="1:115" s="2" customFormat="1" ht="22.2" hidden="1" customHeight="1" thickBot="1" x14ac:dyDescent="0.35">
      <c r="A496" s="174" t="s">
        <v>542</v>
      </c>
      <c r="B496" s="276" t="s">
        <v>545</v>
      </c>
      <c r="C496" s="352" t="s">
        <v>112</v>
      </c>
      <c r="D496" s="300">
        <v>895</v>
      </c>
      <c r="E496" s="42"/>
      <c r="F496" s="27">
        <f t="shared" si="40"/>
        <v>0</v>
      </c>
      <c r="G496" s="28" t="s">
        <v>29</v>
      </c>
      <c r="AF496" s="187"/>
      <c r="AG496" s="187"/>
      <c r="AH496" s="187"/>
      <c r="AI496" s="187"/>
      <c r="AJ496" s="187"/>
      <c r="AK496" s="187"/>
      <c r="AL496" s="187"/>
      <c r="AM496" s="187"/>
      <c r="AN496" s="187"/>
      <c r="AO496" s="187"/>
      <c r="AP496" s="187"/>
      <c r="AQ496" s="187"/>
      <c r="AR496" s="187"/>
      <c r="AS496" s="187"/>
      <c r="AT496" s="187"/>
    </row>
    <row r="497" spans="1:112" s="2" customFormat="1" ht="22.2" hidden="1" customHeight="1" x14ac:dyDescent="0.3">
      <c r="A497" s="79" t="s">
        <v>579</v>
      </c>
      <c r="B497" s="270" t="s">
        <v>581</v>
      </c>
      <c r="C497" s="352" t="s">
        <v>112</v>
      </c>
      <c r="D497" s="288">
        <v>775</v>
      </c>
      <c r="E497" s="42"/>
      <c r="F497" s="27">
        <f t="shared" si="40"/>
        <v>0</v>
      </c>
      <c r="G497" s="28" t="s">
        <v>29</v>
      </c>
      <c r="AF497" s="187"/>
      <c r="AG497" s="187"/>
      <c r="AH497" s="187"/>
      <c r="AI497" s="187"/>
      <c r="AJ497" s="187"/>
      <c r="AK497" s="187"/>
      <c r="AL497" s="187"/>
      <c r="AM497" s="187"/>
      <c r="AN497" s="187"/>
      <c r="AO497" s="187"/>
      <c r="AP497" s="187"/>
      <c r="AQ497" s="187"/>
      <c r="AR497" s="187"/>
      <c r="AS497" s="187"/>
      <c r="AT497" s="187"/>
    </row>
    <row r="498" spans="1:112" s="2" customFormat="1" ht="22.2" hidden="1" customHeight="1" x14ac:dyDescent="0.3">
      <c r="A498" s="174" t="s">
        <v>580</v>
      </c>
      <c r="B498" s="276" t="s">
        <v>582</v>
      </c>
      <c r="C498" s="352" t="s">
        <v>112</v>
      </c>
      <c r="D498" s="300">
        <v>895</v>
      </c>
      <c r="E498" s="42"/>
      <c r="F498" s="27">
        <f t="shared" si="40"/>
        <v>0</v>
      </c>
      <c r="G498" s="28" t="s">
        <v>29</v>
      </c>
      <c r="AF498" s="187"/>
      <c r="AG498" s="187"/>
      <c r="AH498" s="187"/>
      <c r="AI498" s="187"/>
      <c r="AJ498" s="187"/>
      <c r="AK498" s="187"/>
      <c r="AL498" s="187"/>
      <c r="AM498" s="187"/>
      <c r="AN498" s="187"/>
      <c r="AO498" s="187"/>
      <c r="AP498" s="187"/>
      <c r="AQ498" s="187"/>
      <c r="AR498" s="187"/>
      <c r="AS498" s="187"/>
      <c r="AT498" s="187"/>
    </row>
    <row r="499" spans="1:112" s="20" customFormat="1" ht="22.2" customHeight="1" x14ac:dyDescent="0.3">
      <c r="A499" s="116"/>
      <c r="B499" s="277" t="s">
        <v>411</v>
      </c>
      <c r="C499" s="353"/>
      <c r="D499" s="301"/>
      <c r="E499" s="154"/>
      <c r="F499" s="155"/>
      <c r="G499" s="118"/>
      <c r="AF499" s="364"/>
      <c r="AG499" s="364"/>
      <c r="AH499" s="364"/>
      <c r="AI499" s="364"/>
      <c r="AJ499" s="364"/>
      <c r="AK499" s="364"/>
      <c r="AL499" s="364"/>
      <c r="AM499" s="364"/>
      <c r="AN499" s="364"/>
      <c r="AO499" s="364"/>
      <c r="AP499" s="364"/>
      <c r="AQ499" s="364"/>
      <c r="AR499" s="364"/>
      <c r="AS499" s="364"/>
      <c r="AT499" s="364"/>
      <c r="AU499" s="21"/>
      <c r="AV499" s="21"/>
      <c r="AW499" s="21"/>
      <c r="AX499" s="21"/>
      <c r="AY499" s="21"/>
      <c r="AZ499" s="21"/>
      <c r="BA499" s="21"/>
      <c r="BB499" s="21"/>
      <c r="BC499" s="21"/>
      <c r="BD499" s="21"/>
      <c r="BE499" s="21"/>
      <c r="BF499" s="21"/>
      <c r="BG499" s="21"/>
      <c r="BH499" s="21"/>
      <c r="BI499" s="21"/>
      <c r="BJ499" s="21"/>
      <c r="BK499" s="21"/>
      <c r="BL499" s="21"/>
      <c r="BM499" s="21"/>
      <c r="BN499" s="21"/>
      <c r="BO499" s="21"/>
      <c r="BP499" s="21"/>
      <c r="BQ499" s="21"/>
      <c r="BR499" s="21"/>
      <c r="BS499" s="21"/>
      <c r="BT499" s="21"/>
      <c r="BU499" s="21"/>
      <c r="BV499" s="21"/>
      <c r="BW499" s="21"/>
      <c r="BX499" s="21"/>
      <c r="BY499" s="21"/>
      <c r="BZ499" s="21"/>
      <c r="CA499" s="21"/>
      <c r="CB499" s="21"/>
      <c r="CC499" s="21"/>
      <c r="CD499" s="21"/>
      <c r="CE499" s="21"/>
      <c r="CF499" s="21"/>
      <c r="CG499" s="21"/>
      <c r="CH499" s="21"/>
      <c r="CI499" s="21"/>
      <c r="CJ499" s="21"/>
      <c r="CK499" s="21"/>
      <c r="CL499" s="21"/>
      <c r="CM499" s="21"/>
      <c r="CN499" s="21"/>
      <c r="CO499" s="21"/>
      <c r="CP499" s="21"/>
      <c r="CQ499" s="21"/>
      <c r="CR499" s="21"/>
      <c r="CS499" s="21"/>
      <c r="CT499" s="21"/>
      <c r="CU499" s="21"/>
      <c r="CV499" s="21"/>
      <c r="CW499" s="21"/>
      <c r="CX499" s="21"/>
      <c r="CY499" s="21"/>
      <c r="CZ499" s="21"/>
      <c r="DA499" s="21"/>
      <c r="DB499" s="21"/>
      <c r="DC499" s="21"/>
      <c r="DD499" s="21"/>
      <c r="DE499" s="21"/>
      <c r="DF499" s="21"/>
      <c r="DG499" s="21"/>
      <c r="DH499" s="21"/>
    </row>
    <row r="500" spans="1:112" s="2" customFormat="1" ht="22.2" hidden="1" customHeight="1" x14ac:dyDescent="0.3">
      <c r="A500" s="22">
        <v>6006</v>
      </c>
      <c r="B500" s="23" t="s">
        <v>412</v>
      </c>
      <c r="C500" s="335" t="s">
        <v>112</v>
      </c>
      <c r="D500" s="119">
        <v>75</v>
      </c>
      <c r="E500" s="42"/>
      <c r="F500" s="27">
        <f>D500*E500</f>
        <v>0</v>
      </c>
      <c r="G500" s="36" t="s">
        <v>29</v>
      </c>
    </row>
    <row r="501" spans="1:112" s="2" customFormat="1" ht="22.2" customHeight="1" x14ac:dyDescent="0.3">
      <c r="A501" s="170">
        <v>7140</v>
      </c>
      <c r="B501" s="259" t="s">
        <v>654</v>
      </c>
      <c r="C501" s="352" t="s">
        <v>112</v>
      </c>
      <c r="D501" s="302">
        <v>88</v>
      </c>
      <c r="E501" s="42"/>
      <c r="F501" s="27">
        <f t="shared" ref="F501:F506" si="41">D501*E501</f>
        <v>0</v>
      </c>
      <c r="G501" s="102"/>
      <c r="AF501" s="187"/>
      <c r="AG501" s="187"/>
      <c r="AH501" s="187"/>
      <c r="AI501" s="187"/>
      <c r="AJ501" s="187"/>
      <c r="AK501" s="187"/>
      <c r="AL501" s="187"/>
      <c r="AM501" s="187"/>
      <c r="AN501" s="187"/>
      <c r="AO501" s="187"/>
      <c r="AP501" s="187"/>
      <c r="AQ501" s="187"/>
      <c r="AR501" s="187"/>
      <c r="AS501" s="187"/>
      <c r="AT501" s="187"/>
    </row>
    <row r="502" spans="1:112" s="2" customFormat="1" ht="22.2" customHeight="1" x14ac:dyDescent="0.3">
      <c r="A502" s="170">
        <v>6009</v>
      </c>
      <c r="B502" s="260" t="s">
        <v>625</v>
      </c>
      <c r="C502" s="352" t="s">
        <v>112</v>
      </c>
      <c r="D502" s="302">
        <v>88</v>
      </c>
      <c r="E502" s="42"/>
      <c r="F502" s="27">
        <f t="shared" si="41"/>
        <v>0</v>
      </c>
      <c r="G502" s="102"/>
      <c r="AF502" s="187"/>
      <c r="AG502" s="187"/>
      <c r="AH502" s="187"/>
      <c r="AI502" s="187"/>
      <c r="AJ502" s="187"/>
      <c r="AK502" s="187"/>
      <c r="AL502" s="187"/>
      <c r="AM502" s="187"/>
      <c r="AN502" s="187"/>
      <c r="AO502" s="187"/>
      <c r="AP502" s="187"/>
      <c r="AQ502" s="187"/>
      <c r="AR502" s="187"/>
      <c r="AS502" s="187"/>
      <c r="AT502" s="187"/>
    </row>
    <row r="503" spans="1:112" s="2" customFormat="1" ht="22.2" hidden="1" customHeight="1" x14ac:dyDescent="0.3">
      <c r="A503" s="22">
        <v>6005</v>
      </c>
      <c r="B503" s="23" t="s">
        <v>413</v>
      </c>
      <c r="C503" s="335" t="s">
        <v>112</v>
      </c>
      <c r="D503" s="119">
        <v>120</v>
      </c>
      <c r="E503" s="42"/>
      <c r="F503" s="27">
        <f t="shared" si="41"/>
        <v>0</v>
      </c>
      <c r="G503" s="36" t="s">
        <v>29</v>
      </c>
    </row>
    <row r="504" spans="1:112" s="2" customFormat="1" ht="22.2" customHeight="1" x14ac:dyDescent="0.3">
      <c r="A504" s="170">
        <v>6010</v>
      </c>
      <c r="B504" s="259" t="s">
        <v>413</v>
      </c>
      <c r="C504" s="352" t="s">
        <v>112</v>
      </c>
      <c r="D504" s="302">
        <v>132</v>
      </c>
      <c r="E504" s="42"/>
      <c r="F504" s="27">
        <f t="shared" si="41"/>
        <v>0</v>
      </c>
      <c r="G504" s="102"/>
      <c r="AF504" s="187"/>
      <c r="AG504" s="187"/>
      <c r="AH504" s="187"/>
      <c r="AI504" s="187"/>
      <c r="AJ504" s="187"/>
      <c r="AK504" s="187"/>
      <c r="AL504" s="187"/>
      <c r="AM504" s="187"/>
      <c r="AN504" s="187"/>
      <c r="AO504" s="187"/>
      <c r="AP504" s="187"/>
      <c r="AQ504" s="187"/>
      <c r="AR504" s="187"/>
      <c r="AS504" s="187"/>
      <c r="AT504" s="187"/>
    </row>
    <row r="505" spans="1:112" s="120" customFormat="1" ht="22.2" hidden="1" customHeight="1" x14ac:dyDescent="0.3">
      <c r="A505" s="29">
        <v>6008</v>
      </c>
      <c r="B505" s="30" t="s">
        <v>414</v>
      </c>
      <c r="C505" s="107" t="s">
        <v>112</v>
      </c>
      <c r="D505" s="119">
        <v>160</v>
      </c>
      <c r="E505" s="42"/>
      <c r="F505" s="27">
        <f t="shared" si="41"/>
        <v>0</v>
      </c>
      <c r="G505" s="54" t="s">
        <v>29</v>
      </c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</row>
    <row r="506" spans="1:112" s="2" customFormat="1" ht="22.2" hidden="1" customHeight="1" x14ac:dyDescent="0.3">
      <c r="A506" s="22">
        <v>6007</v>
      </c>
      <c r="B506" s="23" t="s">
        <v>415</v>
      </c>
      <c r="C506" s="152" t="s">
        <v>112</v>
      </c>
      <c r="D506" s="53">
        <v>170</v>
      </c>
      <c r="E506" s="42"/>
      <c r="F506" s="27">
        <f t="shared" si="41"/>
        <v>0</v>
      </c>
      <c r="G506" s="36" t="s">
        <v>29</v>
      </c>
    </row>
    <row r="507" spans="1:112" s="20" customFormat="1" ht="22.2" customHeight="1" x14ac:dyDescent="0.3">
      <c r="A507" s="14"/>
      <c r="B507" s="15" t="s">
        <v>416</v>
      </c>
      <c r="C507" s="343"/>
      <c r="D507" s="16"/>
      <c r="E507" s="173"/>
      <c r="F507" s="155"/>
      <c r="G507" s="19"/>
      <c r="AF507" s="364"/>
      <c r="AG507" s="364"/>
      <c r="AH507" s="364"/>
      <c r="AI507" s="364"/>
      <c r="AJ507" s="364"/>
      <c r="AK507" s="364"/>
      <c r="AL507" s="364"/>
      <c r="AM507" s="364"/>
      <c r="AN507" s="364"/>
      <c r="AO507" s="364"/>
      <c r="AP507" s="364"/>
      <c r="AQ507" s="364"/>
      <c r="AR507" s="364"/>
      <c r="AS507" s="364"/>
      <c r="AT507" s="364"/>
      <c r="AU507" s="21"/>
      <c r="AV507" s="21"/>
      <c r="AW507" s="21"/>
      <c r="AX507" s="21"/>
      <c r="AY507" s="21"/>
      <c r="AZ507" s="21"/>
      <c r="BA507" s="21"/>
      <c r="BB507" s="21"/>
      <c r="BC507" s="21"/>
      <c r="BD507" s="21"/>
      <c r="BE507" s="21"/>
      <c r="BF507" s="21"/>
      <c r="BG507" s="21"/>
      <c r="BH507" s="21"/>
      <c r="BI507" s="21"/>
      <c r="BJ507" s="21"/>
      <c r="BK507" s="21"/>
      <c r="BL507" s="21"/>
      <c r="BM507" s="21"/>
      <c r="BN507" s="21"/>
      <c r="BO507" s="21"/>
      <c r="BP507" s="21"/>
      <c r="BQ507" s="21"/>
      <c r="BR507" s="21"/>
      <c r="BS507" s="21"/>
      <c r="BT507" s="21"/>
      <c r="BU507" s="21"/>
      <c r="BV507" s="21"/>
      <c r="BW507" s="21"/>
      <c r="BX507" s="21"/>
      <c r="BY507" s="21"/>
      <c r="BZ507" s="21"/>
      <c r="CA507" s="21"/>
      <c r="CB507" s="21"/>
      <c r="CC507" s="21"/>
      <c r="CD507" s="21"/>
      <c r="CE507" s="21"/>
      <c r="CF507" s="21"/>
      <c r="CG507" s="21"/>
      <c r="CH507" s="21"/>
      <c r="CI507" s="21"/>
      <c r="CJ507" s="21"/>
      <c r="CK507" s="21"/>
      <c r="CL507" s="21"/>
      <c r="CM507" s="21"/>
      <c r="CN507" s="21"/>
      <c r="CO507" s="21"/>
      <c r="CP507" s="21"/>
      <c r="CQ507" s="21"/>
      <c r="CR507" s="21"/>
      <c r="CS507" s="21"/>
      <c r="CT507" s="21"/>
      <c r="CU507" s="21"/>
      <c r="CV507" s="21"/>
      <c r="CW507" s="21"/>
      <c r="CX507" s="21"/>
      <c r="CY507" s="21"/>
      <c r="CZ507" s="21"/>
      <c r="DA507" s="21"/>
      <c r="DB507" s="21"/>
      <c r="DC507" s="21"/>
      <c r="DD507" s="21"/>
      <c r="DE507" s="21"/>
      <c r="DF507" s="21"/>
      <c r="DG507" s="21"/>
      <c r="DH507" s="21"/>
    </row>
    <row r="508" spans="1:112" s="2" customFormat="1" ht="25.2" customHeight="1" x14ac:dyDescent="0.3">
      <c r="A508" s="52">
        <v>5046</v>
      </c>
      <c r="B508" s="23" t="s">
        <v>578</v>
      </c>
      <c r="C508" s="333" t="s">
        <v>112</v>
      </c>
      <c r="D508" s="25">
        <v>50</v>
      </c>
      <c r="E508" s="26"/>
      <c r="F508" s="27">
        <f t="shared" ref="F508:F509" si="42">D508*E508</f>
        <v>0</v>
      </c>
      <c r="G508" s="36"/>
    </row>
    <row r="509" spans="1:112" s="2" customFormat="1" ht="25.2" hidden="1" customHeight="1" x14ac:dyDescent="0.3">
      <c r="A509" s="22">
        <v>4814</v>
      </c>
      <c r="B509" s="44" t="s">
        <v>417</v>
      </c>
      <c r="C509" s="321" t="s">
        <v>112</v>
      </c>
      <c r="D509" s="121">
        <v>66</v>
      </c>
      <c r="E509" s="26"/>
      <c r="F509" s="27">
        <f t="shared" si="42"/>
        <v>0</v>
      </c>
      <c r="G509" s="123" t="s">
        <v>29</v>
      </c>
    </row>
    <row r="510" spans="1:112" s="2" customFormat="1" ht="35.4" customHeight="1" x14ac:dyDescent="0.3">
      <c r="A510" s="74" t="s">
        <v>418</v>
      </c>
      <c r="B510" s="278" t="s">
        <v>419</v>
      </c>
      <c r="C510" s="350" t="s">
        <v>112</v>
      </c>
      <c r="D510" s="288">
        <v>764</v>
      </c>
      <c r="E510" s="26"/>
      <c r="F510" s="27">
        <f t="shared" ref="F510:F514" si="43">D510*E510</f>
        <v>0</v>
      </c>
      <c r="G510" s="36" t="s">
        <v>29</v>
      </c>
      <c r="AF510" s="187"/>
      <c r="AG510" s="187"/>
      <c r="AH510" s="187"/>
      <c r="AI510" s="187"/>
      <c r="AJ510" s="187"/>
      <c r="AK510" s="187"/>
      <c r="AL510" s="187"/>
      <c r="AM510" s="187"/>
      <c r="AN510" s="187"/>
      <c r="AO510" s="187"/>
      <c r="AP510" s="187"/>
      <c r="AQ510" s="187"/>
      <c r="AR510" s="187"/>
      <c r="AS510" s="187"/>
      <c r="AT510" s="187"/>
    </row>
    <row r="511" spans="1:112" s="2" customFormat="1" ht="22.2" hidden="1" customHeight="1" x14ac:dyDescent="0.3">
      <c r="A511" s="29">
        <v>3941</v>
      </c>
      <c r="B511" s="125" t="s">
        <v>420</v>
      </c>
      <c r="C511" s="336" t="s">
        <v>214</v>
      </c>
      <c r="D511" s="31">
        <v>1470</v>
      </c>
      <c r="E511" s="26"/>
      <c r="F511" s="27">
        <f t="shared" si="43"/>
        <v>0</v>
      </c>
      <c r="G511" s="36" t="s">
        <v>29</v>
      </c>
    </row>
    <row r="512" spans="1:112" s="2" customFormat="1" ht="22.2" hidden="1" customHeight="1" x14ac:dyDescent="0.3">
      <c r="A512" s="29">
        <v>3940</v>
      </c>
      <c r="B512" s="125" t="s">
        <v>421</v>
      </c>
      <c r="C512" s="126" t="s">
        <v>214</v>
      </c>
      <c r="D512" s="31">
        <v>1474</v>
      </c>
      <c r="E512" s="26"/>
      <c r="F512" s="27">
        <f t="shared" si="43"/>
        <v>0</v>
      </c>
      <c r="G512" s="36" t="s">
        <v>29</v>
      </c>
    </row>
    <row r="513" spans="1:112" s="2" customFormat="1" ht="22.2" hidden="1" customHeight="1" x14ac:dyDescent="0.3">
      <c r="A513" s="29">
        <v>3938</v>
      </c>
      <c r="B513" s="44" t="s">
        <v>422</v>
      </c>
      <c r="C513" s="323" t="s">
        <v>214</v>
      </c>
      <c r="D513" s="25">
        <v>1521</v>
      </c>
      <c r="E513" s="26"/>
      <c r="F513" s="27">
        <f t="shared" si="43"/>
        <v>0</v>
      </c>
      <c r="G513" s="36" t="s">
        <v>29</v>
      </c>
    </row>
    <row r="514" spans="1:112" s="2" customFormat="1" ht="22.2" customHeight="1" x14ac:dyDescent="0.3">
      <c r="A514" s="29">
        <v>4866</v>
      </c>
      <c r="B514" s="269" t="s">
        <v>423</v>
      </c>
      <c r="C514" s="354" t="s">
        <v>112</v>
      </c>
      <c r="D514" s="287">
        <v>10625</v>
      </c>
      <c r="E514" s="26"/>
      <c r="F514" s="27">
        <f t="shared" si="43"/>
        <v>0</v>
      </c>
      <c r="G514" s="114"/>
      <c r="AF514" s="187"/>
      <c r="AG514" s="187"/>
      <c r="AH514" s="187"/>
      <c r="AI514" s="187"/>
      <c r="AJ514" s="187"/>
      <c r="AK514" s="187"/>
      <c r="AL514" s="187"/>
      <c r="AM514" s="187"/>
      <c r="AN514" s="187"/>
      <c r="AO514" s="187"/>
      <c r="AP514" s="187"/>
      <c r="AQ514" s="187"/>
      <c r="AR514" s="187"/>
      <c r="AS514" s="187"/>
      <c r="AT514" s="187"/>
    </row>
    <row r="515" spans="1:112" s="20" customFormat="1" ht="22.2" customHeight="1" x14ac:dyDescent="0.3">
      <c r="A515" s="55"/>
      <c r="B515" s="266" t="s">
        <v>424</v>
      </c>
      <c r="C515" s="343"/>
      <c r="D515" s="291"/>
      <c r="E515" s="56"/>
      <c r="F515" s="18"/>
      <c r="G515" s="57"/>
      <c r="AF515" s="364"/>
      <c r="AG515" s="364"/>
      <c r="AH515" s="364"/>
      <c r="AI515" s="364"/>
      <c r="AJ515" s="364"/>
      <c r="AK515" s="364"/>
      <c r="AL515" s="364"/>
      <c r="AM515" s="364"/>
      <c r="AN515" s="364"/>
      <c r="AO515" s="364"/>
      <c r="AP515" s="364"/>
      <c r="AQ515" s="364"/>
      <c r="AR515" s="364"/>
      <c r="AS515" s="364"/>
      <c r="AT515" s="364"/>
      <c r="AU515" s="21"/>
      <c r="AV515" s="21"/>
      <c r="AW515" s="21"/>
      <c r="AX515" s="21"/>
      <c r="AY515" s="21"/>
      <c r="AZ515" s="21"/>
      <c r="BA515" s="21"/>
      <c r="BB515" s="21"/>
      <c r="BC515" s="21"/>
      <c r="BD515" s="21"/>
      <c r="BE515" s="21"/>
      <c r="BF515" s="21"/>
      <c r="BG515" s="21"/>
      <c r="BH515" s="21"/>
      <c r="BI515" s="21"/>
      <c r="BJ515" s="21"/>
      <c r="BK515" s="21"/>
      <c r="BL515" s="21"/>
      <c r="BM515" s="21"/>
      <c r="BN515" s="21"/>
      <c r="BO515" s="21"/>
      <c r="BP515" s="21"/>
      <c r="BQ515" s="21"/>
      <c r="BR515" s="21"/>
      <c r="BS515" s="21"/>
      <c r="BT515" s="21"/>
      <c r="BU515" s="21"/>
      <c r="BV515" s="21"/>
      <c r="BW515" s="21"/>
      <c r="BX515" s="21"/>
      <c r="BY515" s="21"/>
      <c r="BZ515" s="21"/>
      <c r="CA515" s="21"/>
      <c r="CB515" s="21"/>
      <c r="CC515" s="21"/>
      <c r="CD515" s="21"/>
      <c r="CE515" s="21"/>
      <c r="CF515" s="21"/>
      <c r="CG515" s="21"/>
      <c r="CH515" s="21"/>
      <c r="CI515" s="21"/>
      <c r="CJ515" s="21"/>
      <c r="CK515" s="21"/>
      <c r="CL515" s="21"/>
      <c r="CM515" s="21"/>
      <c r="CN515" s="21"/>
      <c r="CO515" s="21"/>
      <c r="CP515" s="21"/>
      <c r="CQ515" s="21"/>
      <c r="CR515" s="21"/>
      <c r="CS515" s="21"/>
      <c r="CT515" s="21"/>
      <c r="CU515" s="21"/>
      <c r="CV515" s="21"/>
      <c r="CW515" s="21"/>
      <c r="CX515" s="21"/>
      <c r="CY515" s="21"/>
      <c r="CZ515" s="21"/>
      <c r="DA515" s="21"/>
      <c r="DB515" s="21"/>
      <c r="DC515" s="21"/>
      <c r="DD515" s="21"/>
      <c r="DE515" s="21"/>
      <c r="DF515" s="21"/>
      <c r="DG515" s="21"/>
      <c r="DH515" s="21"/>
    </row>
    <row r="516" spans="1:112" s="2" customFormat="1" ht="22.2" hidden="1" customHeight="1" x14ac:dyDescent="0.3">
      <c r="A516" s="22" t="s">
        <v>425</v>
      </c>
      <c r="B516" s="23" t="s">
        <v>426</v>
      </c>
      <c r="C516" s="326" t="s">
        <v>112</v>
      </c>
      <c r="D516" s="121">
        <v>80</v>
      </c>
      <c r="E516" s="127"/>
      <c r="F516" s="27">
        <f t="shared" si="19"/>
        <v>0</v>
      </c>
      <c r="G516" s="54" t="s">
        <v>29</v>
      </c>
    </row>
    <row r="517" spans="1:112" s="2" customFormat="1" ht="22.2" hidden="1" customHeight="1" x14ac:dyDescent="0.3">
      <c r="A517" s="22" t="s">
        <v>432</v>
      </c>
      <c r="B517" s="23" t="s">
        <v>433</v>
      </c>
      <c r="C517" s="24" t="s">
        <v>112</v>
      </c>
      <c r="D517" s="121">
        <v>272</v>
      </c>
      <c r="E517" s="122"/>
      <c r="F517" s="27">
        <f t="shared" si="19"/>
        <v>0</v>
      </c>
      <c r="G517" s="43" t="s">
        <v>29</v>
      </c>
    </row>
    <row r="518" spans="1:112" s="2" customFormat="1" ht="22.2" hidden="1" customHeight="1" x14ac:dyDescent="0.3">
      <c r="A518" s="22" t="s">
        <v>434</v>
      </c>
      <c r="B518" s="23" t="s">
        <v>435</v>
      </c>
      <c r="C518" s="317" t="s">
        <v>112</v>
      </c>
      <c r="D518" s="121">
        <v>272</v>
      </c>
      <c r="E518" s="122"/>
      <c r="F518" s="27">
        <f t="shared" si="19"/>
        <v>0</v>
      </c>
      <c r="G518" s="43" t="s">
        <v>29</v>
      </c>
    </row>
    <row r="519" spans="1:112" s="2" customFormat="1" ht="22.2" hidden="1" customHeight="1" x14ac:dyDescent="0.3">
      <c r="A519" s="22" t="s">
        <v>427</v>
      </c>
      <c r="B519" s="375" t="s">
        <v>746</v>
      </c>
      <c r="C519" s="344" t="s">
        <v>112</v>
      </c>
      <c r="D519" s="303">
        <v>328</v>
      </c>
      <c r="E519" s="122"/>
      <c r="F519" s="27">
        <f t="shared" ref="F519:F522" si="44">D519*E519</f>
        <v>0</v>
      </c>
      <c r="G519" s="38" t="s">
        <v>29</v>
      </c>
      <c r="AF519" s="187"/>
      <c r="AG519" s="187"/>
      <c r="AH519" s="187"/>
      <c r="AI519" s="187"/>
      <c r="AJ519" s="187"/>
      <c r="AK519" s="187"/>
      <c r="AL519" s="187"/>
      <c r="AM519" s="187"/>
      <c r="AN519" s="187"/>
      <c r="AO519" s="187"/>
      <c r="AP519" s="187"/>
      <c r="AQ519" s="187"/>
      <c r="AR519" s="187"/>
      <c r="AS519" s="187"/>
      <c r="AT519" s="187"/>
    </row>
    <row r="520" spans="1:112" s="2" customFormat="1" ht="22.2" hidden="1" customHeight="1" x14ac:dyDescent="0.3">
      <c r="A520" s="170">
        <v>4815</v>
      </c>
      <c r="B520" s="23" t="s">
        <v>628</v>
      </c>
      <c r="C520" s="327" t="s">
        <v>112</v>
      </c>
      <c r="D520" s="121">
        <v>335</v>
      </c>
      <c r="E520" s="122"/>
      <c r="F520" s="27">
        <f t="shared" si="44"/>
        <v>0</v>
      </c>
      <c r="G520" s="102" t="s">
        <v>29</v>
      </c>
    </row>
    <row r="521" spans="1:112" s="2" customFormat="1" ht="22.2" customHeight="1" x14ac:dyDescent="0.3">
      <c r="A521" s="250" t="s">
        <v>742</v>
      </c>
      <c r="B521" s="259" t="s">
        <v>743</v>
      </c>
      <c r="C521" s="327" t="s">
        <v>112</v>
      </c>
      <c r="D521" s="303">
        <v>305</v>
      </c>
      <c r="E521" s="368"/>
      <c r="F521" s="247">
        <f t="shared" si="44"/>
        <v>0</v>
      </c>
      <c r="G521" s="369"/>
    </row>
    <row r="522" spans="1:112" s="2" customFormat="1" ht="22.2" customHeight="1" x14ac:dyDescent="0.3">
      <c r="A522" s="22" t="s">
        <v>428</v>
      </c>
      <c r="B522" s="259" t="s">
        <v>429</v>
      </c>
      <c r="C522" s="344" t="s">
        <v>112</v>
      </c>
      <c r="D522" s="303">
        <v>420</v>
      </c>
      <c r="E522" s="122"/>
      <c r="F522" s="27">
        <f t="shared" si="44"/>
        <v>0</v>
      </c>
      <c r="G522" s="36"/>
      <c r="AF522" s="187"/>
      <c r="AG522" s="187"/>
      <c r="AH522" s="187"/>
      <c r="AI522" s="187"/>
      <c r="AJ522" s="187"/>
      <c r="AK522" s="187"/>
      <c r="AL522" s="187"/>
      <c r="AM522" s="187"/>
      <c r="AN522" s="187"/>
      <c r="AO522" s="187"/>
      <c r="AP522" s="187"/>
      <c r="AQ522" s="187"/>
      <c r="AR522" s="187"/>
      <c r="AS522" s="187"/>
      <c r="AT522" s="187"/>
    </row>
    <row r="523" spans="1:112" s="2" customFormat="1" ht="22.2" customHeight="1" x14ac:dyDescent="0.3">
      <c r="A523" s="22" t="s">
        <v>430</v>
      </c>
      <c r="B523" s="259" t="s">
        <v>431</v>
      </c>
      <c r="C523" s="344" t="s">
        <v>112</v>
      </c>
      <c r="D523" s="303">
        <v>420</v>
      </c>
      <c r="E523" s="122"/>
      <c r="F523" s="27">
        <f>D523*E523</f>
        <v>0</v>
      </c>
      <c r="G523" s="36"/>
      <c r="AF523" s="187"/>
      <c r="AG523" s="187"/>
      <c r="AH523" s="187"/>
      <c r="AI523" s="187"/>
      <c r="AJ523" s="187"/>
      <c r="AK523" s="187"/>
      <c r="AL523" s="187"/>
      <c r="AM523" s="187"/>
      <c r="AN523" s="187"/>
      <c r="AO523" s="187"/>
      <c r="AP523" s="187"/>
      <c r="AQ523" s="187"/>
      <c r="AR523" s="187"/>
      <c r="AS523" s="187"/>
      <c r="AT523" s="187"/>
    </row>
    <row r="524" spans="1:112" s="2" customFormat="1" ht="22.2" customHeight="1" x14ac:dyDescent="0.3">
      <c r="A524" s="22" t="s">
        <v>436</v>
      </c>
      <c r="B524" s="259" t="s">
        <v>437</v>
      </c>
      <c r="C524" s="344" t="s">
        <v>112</v>
      </c>
      <c r="D524" s="303">
        <v>425</v>
      </c>
      <c r="E524" s="122"/>
      <c r="F524" s="27">
        <f t="shared" si="19"/>
        <v>0</v>
      </c>
      <c r="G524" s="36"/>
      <c r="AF524" s="187"/>
      <c r="AG524" s="187"/>
      <c r="AH524" s="187"/>
      <c r="AI524" s="187"/>
      <c r="AJ524" s="187"/>
      <c r="AK524" s="187"/>
      <c r="AL524" s="187"/>
      <c r="AM524" s="187"/>
      <c r="AN524" s="187"/>
      <c r="AO524" s="187"/>
      <c r="AP524" s="187"/>
      <c r="AQ524" s="187"/>
      <c r="AR524" s="187"/>
      <c r="AS524" s="187"/>
      <c r="AT524" s="187"/>
    </row>
    <row r="525" spans="1:112" s="2" customFormat="1" ht="22.2" customHeight="1" x14ac:dyDescent="0.3">
      <c r="A525" s="22" t="s">
        <v>438</v>
      </c>
      <c r="B525" s="259" t="s">
        <v>439</v>
      </c>
      <c r="C525" s="344" t="s">
        <v>112</v>
      </c>
      <c r="D525" s="303">
        <v>425</v>
      </c>
      <c r="E525" s="122"/>
      <c r="F525" s="27">
        <f t="shared" si="19"/>
        <v>0</v>
      </c>
      <c r="G525" s="36"/>
      <c r="AF525" s="187"/>
      <c r="AG525" s="187"/>
      <c r="AH525" s="187"/>
      <c r="AI525" s="187"/>
      <c r="AJ525" s="187"/>
      <c r="AK525" s="187"/>
      <c r="AL525" s="187"/>
      <c r="AM525" s="187"/>
      <c r="AN525" s="187"/>
      <c r="AO525" s="187"/>
      <c r="AP525" s="187"/>
      <c r="AQ525" s="187"/>
      <c r="AR525" s="187"/>
      <c r="AS525" s="187"/>
      <c r="AT525" s="187"/>
    </row>
    <row r="526" spans="1:112" s="2" customFormat="1" ht="22.2" hidden="1" customHeight="1" x14ac:dyDescent="0.3">
      <c r="A526" s="22">
        <v>3004</v>
      </c>
      <c r="B526" s="23" t="s">
        <v>442</v>
      </c>
      <c r="C526" s="326" t="s">
        <v>112</v>
      </c>
      <c r="D526" s="121">
        <v>620</v>
      </c>
      <c r="E526" s="122"/>
      <c r="F526" s="27">
        <f>D526*E526</f>
        <v>0</v>
      </c>
      <c r="G526" s="36" t="s">
        <v>29</v>
      </c>
    </row>
    <row r="527" spans="1:112" s="2" customFormat="1" ht="22.2" hidden="1" customHeight="1" x14ac:dyDescent="0.3">
      <c r="A527" s="22">
        <v>3005</v>
      </c>
      <c r="B527" s="23" t="s">
        <v>443</v>
      </c>
      <c r="C527" s="24" t="s">
        <v>112</v>
      </c>
      <c r="D527" s="121">
        <v>635</v>
      </c>
      <c r="E527" s="122"/>
      <c r="F527" s="27">
        <f>D527*E527</f>
        <v>0</v>
      </c>
      <c r="G527" s="36" t="s">
        <v>29</v>
      </c>
    </row>
    <row r="528" spans="1:112" s="2" customFormat="1" ht="22.2" hidden="1" customHeight="1" x14ac:dyDescent="0.3">
      <c r="A528" s="22">
        <v>3002</v>
      </c>
      <c r="B528" s="23" t="s">
        <v>444</v>
      </c>
      <c r="C528" s="24" t="s">
        <v>112</v>
      </c>
      <c r="D528" s="121">
        <v>730</v>
      </c>
      <c r="E528" s="122"/>
      <c r="F528" s="27">
        <f>D528*E528</f>
        <v>0</v>
      </c>
      <c r="G528" s="36" t="s">
        <v>29</v>
      </c>
    </row>
    <row r="529" spans="1:46" s="2" customFormat="1" ht="22.2" hidden="1" customHeight="1" x14ac:dyDescent="0.3">
      <c r="A529" s="22">
        <v>3003</v>
      </c>
      <c r="B529" s="23" t="s">
        <v>445</v>
      </c>
      <c r="C529" s="24" t="s">
        <v>112</v>
      </c>
      <c r="D529" s="121">
        <v>740</v>
      </c>
      <c r="E529" s="122"/>
      <c r="F529" s="27">
        <f>D529*E529</f>
        <v>0</v>
      </c>
      <c r="G529" s="36" t="s">
        <v>29</v>
      </c>
    </row>
    <row r="530" spans="1:46" s="2" customFormat="1" ht="22.2" hidden="1" customHeight="1" x14ac:dyDescent="0.3">
      <c r="A530" s="22" t="s">
        <v>440</v>
      </c>
      <c r="B530" s="23" t="s">
        <v>441</v>
      </c>
      <c r="C530" s="24" t="s">
        <v>112</v>
      </c>
      <c r="D530" s="121">
        <v>704</v>
      </c>
      <c r="E530" s="127"/>
      <c r="F530" s="27">
        <f>D530*E530</f>
        <v>0</v>
      </c>
      <c r="G530" s="28" t="s">
        <v>29</v>
      </c>
    </row>
    <row r="531" spans="1:46" s="2" customFormat="1" ht="22.2" hidden="1" customHeight="1" x14ac:dyDescent="0.3">
      <c r="A531" s="170">
        <v>4816</v>
      </c>
      <c r="B531" s="23" t="s">
        <v>624</v>
      </c>
      <c r="C531" s="24" t="s">
        <v>112</v>
      </c>
      <c r="D531" s="121">
        <v>755</v>
      </c>
      <c r="E531" s="122"/>
      <c r="F531" s="27">
        <f t="shared" ref="F531:F535" si="45">D531*E531</f>
        <v>0</v>
      </c>
      <c r="G531" s="36" t="s">
        <v>29</v>
      </c>
    </row>
    <row r="532" spans="1:46" s="2" customFormat="1" ht="22.2" hidden="1" customHeight="1" x14ac:dyDescent="0.3">
      <c r="A532" s="170" t="s">
        <v>688</v>
      </c>
      <c r="B532" s="194" t="s">
        <v>689</v>
      </c>
      <c r="C532" s="317" t="s">
        <v>112</v>
      </c>
      <c r="D532" s="121">
        <v>939</v>
      </c>
      <c r="E532" s="122"/>
      <c r="F532" s="27">
        <f t="shared" si="45"/>
        <v>0</v>
      </c>
      <c r="G532" s="102" t="s">
        <v>29</v>
      </c>
    </row>
    <row r="533" spans="1:46" s="2" customFormat="1" ht="22.2" hidden="1" customHeight="1" x14ac:dyDescent="0.3">
      <c r="A533" s="170" t="s">
        <v>690</v>
      </c>
      <c r="B533" s="194" t="s">
        <v>692</v>
      </c>
      <c r="C533" s="326" t="s">
        <v>112</v>
      </c>
      <c r="D533" s="121">
        <v>973</v>
      </c>
      <c r="E533" s="122"/>
      <c r="F533" s="27">
        <f t="shared" si="45"/>
        <v>0</v>
      </c>
      <c r="G533" s="102" t="s">
        <v>29</v>
      </c>
    </row>
    <row r="534" spans="1:46" s="2" customFormat="1" ht="22.2" hidden="1" customHeight="1" x14ac:dyDescent="0.3">
      <c r="A534" s="170" t="s">
        <v>691</v>
      </c>
      <c r="B534" s="194" t="s">
        <v>693</v>
      </c>
      <c r="C534" s="24" t="s">
        <v>112</v>
      </c>
      <c r="D534" s="121">
        <v>973</v>
      </c>
      <c r="E534" s="122"/>
      <c r="F534" s="27">
        <f t="shared" si="45"/>
        <v>0</v>
      </c>
      <c r="G534" s="102" t="s">
        <v>29</v>
      </c>
    </row>
    <row r="535" spans="1:46" s="2" customFormat="1" ht="22.2" hidden="1" customHeight="1" x14ac:dyDescent="0.3">
      <c r="A535" s="170" t="s">
        <v>710</v>
      </c>
      <c r="B535" s="194" t="s">
        <v>711</v>
      </c>
      <c r="C535" s="24" t="s">
        <v>112</v>
      </c>
      <c r="D535" s="121">
        <v>973</v>
      </c>
      <c r="E535" s="122"/>
      <c r="F535" s="27">
        <f t="shared" si="45"/>
        <v>0</v>
      </c>
      <c r="G535" s="28" t="s">
        <v>29</v>
      </c>
    </row>
    <row r="536" spans="1:46" s="2" customFormat="1" ht="22.2" hidden="1" customHeight="1" x14ac:dyDescent="0.3">
      <c r="A536" s="22">
        <v>3001</v>
      </c>
      <c r="B536" s="23" t="s">
        <v>448</v>
      </c>
      <c r="C536" s="317" t="s">
        <v>112</v>
      </c>
      <c r="D536" s="121">
        <v>1170</v>
      </c>
      <c r="E536" s="26"/>
      <c r="F536" s="27">
        <f>D536*E536</f>
        <v>0</v>
      </c>
      <c r="G536" s="28" t="s">
        <v>29</v>
      </c>
    </row>
    <row r="537" spans="1:46" s="2" customFormat="1" ht="22.2" customHeight="1" x14ac:dyDescent="0.3">
      <c r="A537" s="22" t="s">
        <v>446</v>
      </c>
      <c r="B537" s="259" t="s">
        <v>447</v>
      </c>
      <c r="C537" s="344" t="s">
        <v>112</v>
      </c>
      <c r="D537" s="303">
        <v>1256</v>
      </c>
      <c r="E537" s="122"/>
      <c r="F537" s="27">
        <f t="shared" si="19"/>
        <v>0</v>
      </c>
      <c r="G537" s="36"/>
      <c r="AF537" s="187"/>
      <c r="AG537" s="187"/>
      <c r="AH537" s="187"/>
      <c r="AI537" s="187"/>
      <c r="AJ537" s="187"/>
      <c r="AK537" s="187"/>
      <c r="AL537" s="187"/>
      <c r="AM537" s="187"/>
      <c r="AN537" s="187"/>
      <c r="AO537" s="187"/>
      <c r="AP537" s="187"/>
      <c r="AQ537" s="187"/>
      <c r="AR537" s="187"/>
      <c r="AS537" s="187"/>
      <c r="AT537" s="187"/>
    </row>
    <row r="538" spans="1:46" s="2" customFormat="1" ht="22.2" hidden="1" customHeight="1" x14ac:dyDescent="0.3">
      <c r="A538" s="22">
        <v>4860</v>
      </c>
      <c r="B538" s="23" t="s">
        <v>645</v>
      </c>
      <c r="C538" s="326" t="s">
        <v>112</v>
      </c>
      <c r="D538" s="121">
        <v>15640</v>
      </c>
      <c r="E538" s="127"/>
      <c r="F538" s="27">
        <f t="shared" si="19"/>
        <v>0</v>
      </c>
      <c r="G538" s="28" t="s">
        <v>29</v>
      </c>
    </row>
    <row r="539" spans="1:46" s="2" customFormat="1" ht="22.2" hidden="1" customHeight="1" x14ac:dyDescent="0.3">
      <c r="A539" s="22">
        <v>4861</v>
      </c>
      <c r="B539" s="23" t="s">
        <v>449</v>
      </c>
      <c r="C539" s="317" t="s">
        <v>112</v>
      </c>
      <c r="D539" s="121">
        <v>15640</v>
      </c>
      <c r="E539" s="127"/>
      <c r="F539" s="27">
        <f t="shared" si="19"/>
        <v>0</v>
      </c>
      <c r="G539" s="38" t="s">
        <v>29</v>
      </c>
    </row>
    <row r="540" spans="1:46" s="2" customFormat="1" ht="24.6" customHeight="1" x14ac:dyDescent="0.3">
      <c r="A540" s="170">
        <v>4911</v>
      </c>
      <c r="B540" s="259" t="s">
        <v>639</v>
      </c>
      <c r="C540" s="344" t="s">
        <v>112</v>
      </c>
      <c r="D540" s="303">
        <v>15640</v>
      </c>
      <c r="E540" s="127"/>
      <c r="F540" s="27">
        <f t="shared" ref="F540:F542" si="46">D540*E540</f>
        <v>0</v>
      </c>
      <c r="G540" s="102"/>
      <c r="AF540" s="187"/>
      <c r="AG540" s="187"/>
      <c r="AH540" s="187"/>
      <c r="AI540" s="187"/>
      <c r="AJ540" s="187"/>
      <c r="AK540" s="187"/>
      <c r="AL540" s="187"/>
      <c r="AM540" s="187"/>
      <c r="AN540" s="187"/>
      <c r="AO540" s="187"/>
      <c r="AP540" s="187"/>
      <c r="AQ540" s="187"/>
      <c r="AR540" s="187"/>
      <c r="AS540" s="187"/>
      <c r="AT540" s="187"/>
    </row>
    <row r="541" spans="1:46" s="2" customFormat="1" ht="22.2" customHeight="1" x14ac:dyDescent="0.3">
      <c r="A541" s="170">
        <v>4912</v>
      </c>
      <c r="B541" s="259" t="s">
        <v>640</v>
      </c>
      <c r="C541" s="344" t="s">
        <v>112</v>
      </c>
      <c r="D541" s="303">
        <v>15640</v>
      </c>
      <c r="E541" s="127"/>
      <c r="F541" s="27">
        <f t="shared" si="46"/>
        <v>0</v>
      </c>
      <c r="G541" s="102"/>
      <c r="AF541" s="187"/>
      <c r="AG541" s="187"/>
      <c r="AH541" s="187"/>
      <c r="AI541" s="187"/>
      <c r="AJ541" s="187"/>
      <c r="AK541" s="187"/>
      <c r="AL541" s="187"/>
      <c r="AM541" s="187"/>
      <c r="AN541" s="187"/>
      <c r="AO541" s="187"/>
      <c r="AP541" s="187"/>
      <c r="AQ541" s="187"/>
      <c r="AR541" s="187"/>
      <c r="AS541" s="187"/>
      <c r="AT541" s="187"/>
    </row>
    <row r="542" spans="1:46" s="2" customFormat="1" ht="22.2" customHeight="1" x14ac:dyDescent="0.3">
      <c r="A542" s="170">
        <v>4892</v>
      </c>
      <c r="B542" s="260" t="s">
        <v>577</v>
      </c>
      <c r="C542" s="344" t="s">
        <v>112</v>
      </c>
      <c r="D542" s="303">
        <v>19210</v>
      </c>
      <c r="E542" s="127"/>
      <c r="F542" s="27">
        <f t="shared" si="46"/>
        <v>0</v>
      </c>
      <c r="G542" s="38"/>
      <c r="AF542" s="187"/>
      <c r="AG542" s="187"/>
      <c r="AH542" s="187"/>
      <c r="AI542" s="187"/>
      <c r="AJ542" s="187"/>
      <c r="AK542" s="187"/>
      <c r="AL542" s="187"/>
      <c r="AM542" s="187"/>
      <c r="AN542" s="187"/>
      <c r="AO542" s="187"/>
      <c r="AP542" s="187"/>
      <c r="AQ542" s="187"/>
      <c r="AR542" s="187"/>
      <c r="AS542" s="187"/>
      <c r="AT542" s="187"/>
    </row>
    <row r="543" spans="1:46" s="2" customFormat="1" ht="22.2" hidden="1" customHeight="1" x14ac:dyDescent="0.3">
      <c r="A543" s="22">
        <v>4862</v>
      </c>
      <c r="B543" s="23" t="s">
        <v>646</v>
      </c>
      <c r="C543" s="326" t="s">
        <v>112</v>
      </c>
      <c r="D543" s="121">
        <v>24650</v>
      </c>
      <c r="E543" s="127"/>
      <c r="F543" s="27">
        <f t="shared" si="19"/>
        <v>0</v>
      </c>
      <c r="G543" s="36" t="s">
        <v>29</v>
      </c>
    </row>
    <row r="544" spans="1:46" s="2" customFormat="1" ht="22.2" hidden="1" customHeight="1" x14ac:dyDescent="0.3">
      <c r="A544" s="22">
        <v>4863</v>
      </c>
      <c r="B544" s="23" t="s">
        <v>646</v>
      </c>
      <c r="C544" s="24" t="s">
        <v>112</v>
      </c>
      <c r="D544" s="121">
        <v>24650</v>
      </c>
      <c r="E544" s="127"/>
      <c r="F544" s="27">
        <f t="shared" si="19"/>
        <v>0</v>
      </c>
      <c r="G544" s="28" t="s">
        <v>29</v>
      </c>
    </row>
    <row r="545" spans="1:112" s="2" customFormat="1" ht="22.2" hidden="1" customHeight="1" x14ac:dyDescent="0.3">
      <c r="A545" s="22">
        <v>4864</v>
      </c>
      <c r="B545" s="23" t="s">
        <v>637</v>
      </c>
      <c r="C545" s="24" t="s">
        <v>112</v>
      </c>
      <c r="D545" s="121">
        <v>24650</v>
      </c>
      <c r="E545" s="127"/>
      <c r="F545" s="27">
        <f t="shared" si="19"/>
        <v>0</v>
      </c>
      <c r="G545" s="36" t="s">
        <v>29</v>
      </c>
    </row>
    <row r="546" spans="1:112" s="2" customFormat="1" ht="23.4" hidden="1" customHeight="1" x14ac:dyDescent="0.3">
      <c r="A546" s="22">
        <v>4883</v>
      </c>
      <c r="B546" s="130" t="s">
        <v>638</v>
      </c>
      <c r="C546" s="317" t="s">
        <v>112</v>
      </c>
      <c r="D546" s="121">
        <v>24650</v>
      </c>
      <c r="E546" s="127"/>
      <c r="F546" s="27">
        <f t="shared" si="19"/>
        <v>0</v>
      </c>
      <c r="G546" s="36" t="s">
        <v>29</v>
      </c>
    </row>
    <row r="547" spans="1:112" s="2" customFormat="1" ht="23.4" hidden="1" customHeight="1" x14ac:dyDescent="0.3">
      <c r="A547" s="170">
        <v>4910</v>
      </c>
      <c r="B547" s="130" t="s">
        <v>636</v>
      </c>
      <c r="C547" s="327" t="s">
        <v>112</v>
      </c>
      <c r="D547" s="121">
        <v>24650</v>
      </c>
      <c r="E547" s="127"/>
      <c r="F547" s="27">
        <f t="shared" ref="F547" si="47">D547*E547</f>
        <v>0</v>
      </c>
      <c r="G547" s="28" t="s">
        <v>29</v>
      </c>
    </row>
    <row r="548" spans="1:112" s="2" customFormat="1" ht="22.2" customHeight="1" x14ac:dyDescent="0.3">
      <c r="A548" s="22" t="s">
        <v>450</v>
      </c>
      <c r="B548" s="259" t="s">
        <v>451</v>
      </c>
      <c r="C548" s="344" t="s">
        <v>112</v>
      </c>
      <c r="D548" s="303">
        <v>42</v>
      </c>
      <c r="E548" s="127"/>
      <c r="F548" s="27">
        <f t="shared" si="19"/>
        <v>0</v>
      </c>
      <c r="G548" s="28" t="s">
        <v>14</v>
      </c>
      <c r="AF548" s="187"/>
      <c r="AG548" s="187"/>
      <c r="AH548" s="187"/>
      <c r="AI548" s="187"/>
      <c r="AJ548" s="187"/>
      <c r="AK548" s="187"/>
      <c r="AL548" s="187"/>
      <c r="AM548" s="187"/>
      <c r="AN548" s="187"/>
      <c r="AO548" s="187"/>
      <c r="AP548" s="187"/>
      <c r="AQ548" s="187"/>
      <c r="AR548" s="187"/>
      <c r="AS548" s="187"/>
      <c r="AT548" s="187"/>
    </row>
    <row r="549" spans="1:112" s="20" customFormat="1" ht="22.2" customHeight="1" x14ac:dyDescent="0.3">
      <c r="A549" s="55"/>
      <c r="B549" s="266" t="s">
        <v>452</v>
      </c>
      <c r="C549" s="343"/>
      <c r="D549" s="291"/>
      <c r="E549" s="56"/>
      <c r="F549" s="18"/>
      <c r="G549" s="57"/>
      <c r="AF549" s="364"/>
      <c r="AG549" s="364"/>
      <c r="AH549" s="364"/>
      <c r="AI549" s="364"/>
      <c r="AJ549" s="364"/>
      <c r="AK549" s="364"/>
      <c r="AL549" s="364"/>
      <c r="AM549" s="364"/>
      <c r="AN549" s="364"/>
      <c r="AO549" s="364"/>
      <c r="AP549" s="364"/>
      <c r="AQ549" s="364"/>
      <c r="AR549" s="364"/>
      <c r="AS549" s="364"/>
      <c r="AT549" s="364"/>
      <c r="AU549" s="21"/>
      <c r="AV549" s="21"/>
      <c r="AW549" s="21"/>
      <c r="AX549" s="21"/>
      <c r="AY549" s="21"/>
      <c r="AZ549" s="21"/>
      <c r="BA549" s="21"/>
      <c r="BB549" s="21"/>
      <c r="BC549" s="21"/>
      <c r="BD549" s="21"/>
      <c r="BE549" s="21"/>
      <c r="BF549" s="21"/>
      <c r="BG549" s="21"/>
      <c r="BH549" s="21"/>
      <c r="BI549" s="21"/>
      <c r="BJ549" s="21"/>
      <c r="BK549" s="21"/>
      <c r="BL549" s="21"/>
      <c r="BM549" s="21"/>
      <c r="BN549" s="21"/>
      <c r="BO549" s="21"/>
      <c r="BP549" s="21"/>
      <c r="BQ549" s="21"/>
      <c r="BR549" s="21"/>
      <c r="BS549" s="21"/>
      <c r="BT549" s="21"/>
      <c r="BU549" s="21"/>
      <c r="BV549" s="21"/>
      <c r="BW549" s="21"/>
      <c r="BX549" s="21"/>
      <c r="BY549" s="21"/>
      <c r="BZ549" s="21"/>
      <c r="CA549" s="21"/>
      <c r="CB549" s="21"/>
      <c r="CC549" s="21"/>
      <c r="CD549" s="21"/>
      <c r="CE549" s="21"/>
      <c r="CF549" s="21"/>
      <c r="CG549" s="21"/>
      <c r="CH549" s="21"/>
      <c r="CI549" s="21"/>
      <c r="CJ549" s="21"/>
      <c r="CK549" s="21"/>
      <c r="CL549" s="21"/>
      <c r="CM549" s="21"/>
      <c r="CN549" s="21"/>
      <c r="CO549" s="21"/>
      <c r="CP549" s="21"/>
      <c r="CQ549" s="21"/>
      <c r="CR549" s="21"/>
      <c r="CS549" s="21"/>
      <c r="CT549" s="21"/>
      <c r="CU549" s="21"/>
      <c r="CV549" s="21"/>
      <c r="CW549" s="21"/>
      <c r="CX549" s="21"/>
      <c r="CY549" s="21"/>
      <c r="CZ549" s="21"/>
      <c r="DA549" s="21"/>
      <c r="DB549" s="21"/>
      <c r="DC549" s="21"/>
      <c r="DD549" s="21"/>
      <c r="DE549" s="21"/>
      <c r="DF549" s="21"/>
      <c r="DG549" s="21"/>
      <c r="DH549" s="21"/>
    </row>
    <row r="550" spans="1:112" s="228" customFormat="1" ht="22.2" hidden="1" customHeight="1" x14ac:dyDescent="0.3">
      <c r="A550" s="229">
        <v>7181</v>
      </c>
      <c r="B550" s="230" t="s">
        <v>717</v>
      </c>
      <c r="C550" s="337" t="s">
        <v>79</v>
      </c>
      <c r="D550" s="248">
        <v>750</v>
      </c>
      <c r="E550" s="127"/>
      <c r="F550" s="227">
        <v>0</v>
      </c>
      <c r="G550" s="102" t="s">
        <v>29</v>
      </c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</row>
    <row r="551" spans="1:112" s="2" customFormat="1" ht="22.2" customHeight="1" x14ac:dyDescent="0.3">
      <c r="A551" s="22">
        <v>4813</v>
      </c>
      <c r="B551" s="260" t="s">
        <v>453</v>
      </c>
      <c r="C551" s="344" t="s">
        <v>112</v>
      </c>
      <c r="D551" s="303">
        <v>95</v>
      </c>
      <c r="E551" s="122"/>
      <c r="F551" s="27">
        <f t="shared" si="19"/>
        <v>0</v>
      </c>
      <c r="G551" s="28" t="s">
        <v>14</v>
      </c>
      <c r="AF551" s="187"/>
      <c r="AG551" s="187"/>
      <c r="AH551" s="187"/>
      <c r="AI551" s="187"/>
      <c r="AJ551" s="187"/>
      <c r="AK551" s="187"/>
      <c r="AL551" s="187"/>
      <c r="AM551" s="187"/>
      <c r="AN551" s="187"/>
      <c r="AO551" s="187"/>
      <c r="AP551" s="187"/>
      <c r="AQ551" s="187"/>
      <c r="AR551" s="187"/>
      <c r="AS551" s="187"/>
      <c r="AT551" s="187"/>
    </row>
    <row r="552" spans="1:112" s="2" customFormat="1" ht="22.2" hidden="1" customHeight="1" x14ac:dyDescent="0.3">
      <c r="A552" s="22" t="s">
        <v>454</v>
      </c>
      <c r="B552" s="44" t="s">
        <v>455</v>
      </c>
      <c r="C552" s="326" t="s">
        <v>79</v>
      </c>
      <c r="D552" s="121">
        <v>562</v>
      </c>
      <c r="E552" s="127"/>
      <c r="F552" s="27">
        <f t="shared" si="19"/>
        <v>0</v>
      </c>
      <c r="G552" s="36" t="s">
        <v>29</v>
      </c>
    </row>
    <row r="553" spans="1:112" s="2" customFormat="1" ht="22.2" hidden="1" customHeight="1" x14ac:dyDescent="0.3">
      <c r="A553" s="79">
        <v>4826</v>
      </c>
      <c r="B553" s="44" t="s">
        <v>458</v>
      </c>
      <c r="C553" s="24" t="s">
        <v>112</v>
      </c>
      <c r="D553" s="25">
        <v>1073</v>
      </c>
      <c r="E553" s="92"/>
      <c r="F553" s="27">
        <f>D553*E553</f>
        <v>0</v>
      </c>
      <c r="G553" s="36" t="s">
        <v>29</v>
      </c>
    </row>
    <row r="554" spans="1:112" s="2" customFormat="1" ht="22.2" hidden="1" customHeight="1" x14ac:dyDescent="0.3">
      <c r="A554" s="79">
        <v>4824</v>
      </c>
      <c r="B554" s="44" t="s">
        <v>456</v>
      </c>
      <c r="C554" s="24" t="s">
        <v>112</v>
      </c>
      <c r="D554" s="25">
        <v>1105</v>
      </c>
      <c r="E554" s="92"/>
      <c r="F554" s="27">
        <f>D554*E554</f>
        <v>0</v>
      </c>
      <c r="G554" s="186" t="s">
        <v>29</v>
      </c>
    </row>
    <row r="555" spans="1:112" s="2" customFormat="1" ht="22.2" hidden="1" customHeight="1" x14ac:dyDescent="0.3">
      <c r="A555" s="79">
        <v>4827</v>
      </c>
      <c r="B555" s="44" t="s">
        <v>457</v>
      </c>
      <c r="C555" s="24" t="s">
        <v>112</v>
      </c>
      <c r="D555" s="25">
        <v>1122</v>
      </c>
      <c r="E555" s="92"/>
      <c r="F555" s="27">
        <f>D555*E555</f>
        <v>0</v>
      </c>
      <c r="G555" s="37" t="s">
        <v>29</v>
      </c>
    </row>
    <row r="556" spans="1:112" s="2" customFormat="1" ht="22.2" hidden="1" customHeight="1" x14ac:dyDescent="0.3">
      <c r="A556" s="79">
        <v>4828</v>
      </c>
      <c r="B556" s="44" t="s">
        <v>459</v>
      </c>
      <c r="C556" s="24" t="s">
        <v>112</v>
      </c>
      <c r="D556" s="25">
        <v>1258</v>
      </c>
      <c r="E556" s="92"/>
      <c r="F556" s="27">
        <f t="shared" si="19"/>
        <v>0</v>
      </c>
      <c r="G556" s="28" t="s">
        <v>29</v>
      </c>
    </row>
    <row r="557" spans="1:112" s="2" customFormat="1" ht="22.2" hidden="1" customHeight="1" x14ac:dyDescent="0.3">
      <c r="A557" s="167">
        <v>4886</v>
      </c>
      <c r="B557" s="23" t="s">
        <v>571</v>
      </c>
      <c r="C557" s="24" t="s">
        <v>112</v>
      </c>
      <c r="D557" s="25">
        <v>1547</v>
      </c>
      <c r="E557" s="92"/>
      <c r="F557" s="27">
        <f t="shared" ref="F557:F561" si="48">D557*E557</f>
        <v>0</v>
      </c>
      <c r="G557" s="28" t="s">
        <v>29</v>
      </c>
    </row>
    <row r="558" spans="1:112" s="2" customFormat="1" ht="22.2" hidden="1" customHeight="1" x14ac:dyDescent="0.3">
      <c r="A558" s="79">
        <v>4822</v>
      </c>
      <c r="B558" s="44" t="s">
        <v>460</v>
      </c>
      <c r="C558" s="24" t="s">
        <v>112</v>
      </c>
      <c r="D558" s="25">
        <v>1650</v>
      </c>
      <c r="E558" s="92"/>
      <c r="F558" s="27">
        <f t="shared" si="48"/>
        <v>0</v>
      </c>
      <c r="G558" s="43" t="s">
        <v>29</v>
      </c>
    </row>
    <row r="559" spans="1:112" s="2" customFormat="1" ht="22.2" hidden="1" customHeight="1" x14ac:dyDescent="0.3">
      <c r="A559" s="167">
        <v>4889</v>
      </c>
      <c r="B559" s="44" t="s">
        <v>574</v>
      </c>
      <c r="C559" s="24" t="s">
        <v>112</v>
      </c>
      <c r="D559" s="25">
        <v>1650</v>
      </c>
      <c r="E559" s="92"/>
      <c r="F559" s="27">
        <f t="shared" si="48"/>
        <v>0</v>
      </c>
      <c r="G559" s="43" t="s">
        <v>29</v>
      </c>
    </row>
    <row r="560" spans="1:112" s="2" customFormat="1" ht="22.2" hidden="1" customHeight="1" x14ac:dyDescent="0.3">
      <c r="A560" s="79">
        <v>4820</v>
      </c>
      <c r="B560" s="44" t="s">
        <v>461</v>
      </c>
      <c r="C560" s="24" t="s">
        <v>112</v>
      </c>
      <c r="D560" s="25">
        <v>1700</v>
      </c>
      <c r="E560" s="92"/>
      <c r="F560" s="27">
        <f t="shared" si="48"/>
        <v>0</v>
      </c>
      <c r="G560" s="43" t="s">
        <v>29</v>
      </c>
    </row>
    <row r="561" spans="1:46" s="2" customFormat="1" ht="22.2" hidden="1" customHeight="1" x14ac:dyDescent="0.3">
      <c r="A561" s="79">
        <v>4821</v>
      </c>
      <c r="B561" s="44" t="s">
        <v>461</v>
      </c>
      <c r="C561" s="24" t="s">
        <v>112</v>
      </c>
      <c r="D561" s="25">
        <v>1700</v>
      </c>
      <c r="E561" s="92"/>
      <c r="F561" s="27">
        <f t="shared" si="48"/>
        <v>0</v>
      </c>
      <c r="G561" s="28" t="s">
        <v>29</v>
      </c>
    </row>
    <row r="562" spans="1:46" s="2" customFormat="1" ht="22.2" hidden="1" customHeight="1" x14ac:dyDescent="0.3">
      <c r="A562" s="79">
        <v>4829</v>
      </c>
      <c r="B562" s="44" t="s">
        <v>462</v>
      </c>
      <c r="C562" s="24" t="s">
        <v>112</v>
      </c>
      <c r="D562" s="25">
        <v>1740</v>
      </c>
      <c r="E562" s="92"/>
      <c r="F562" s="27">
        <f t="shared" si="19"/>
        <v>0</v>
      </c>
      <c r="G562" s="36" t="s">
        <v>29</v>
      </c>
    </row>
    <row r="563" spans="1:46" s="2" customFormat="1" ht="22.2" hidden="1" customHeight="1" x14ac:dyDescent="0.3">
      <c r="A563" s="79">
        <v>4830</v>
      </c>
      <c r="B563" s="44" t="s">
        <v>463</v>
      </c>
      <c r="C563" s="24" t="s">
        <v>112</v>
      </c>
      <c r="D563" s="25">
        <v>1740</v>
      </c>
      <c r="E563" s="92"/>
      <c r="F563" s="27">
        <f t="shared" si="19"/>
        <v>0</v>
      </c>
      <c r="G563" s="36" t="s">
        <v>29</v>
      </c>
    </row>
    <row r="564" spans="1:46" s="2" customFormat="1" ht="22.2" hidden="1" customHeight="1" x14ac:dyDescent="0.3">
      <c r="A564" s="167">
        <v>4888</v>
      </c>
      <c r="B564" s="23" t="s">
        <v>573</v>
      </c>
      <c r="C564" s="24" t="s">
        <v>112</v>
      </c>
      <c r="D564" s="25">
        <v>1802</v>
      </c>
      <c r="E564" s="92"/>
      <c r="F564" s="27">
        <f>D564*E564</f>
        <v>0</v>
      </c>
      <c r="G564" s="28" t="s">
        <v>29</v>
      </c>
    </row>
    <row r="565" spans="1:46" s="2" customFormat="1" ht="22.2" hidden="1" customHeight="1" x14ac:dyDescent="0.3">
      <c r="A565" s="79">
        <v>4833</v>
      </c>
      <c r="B565" s="44" t="s">
        <v>466</v>
      </c>
      <c r="C565" s="24" t="s">
        <v>112</v>
      </c>
      <c r="D565" s="31">
        <v>1813</v>
      </c>
      <c r="E565" s="92"/>
      <c r="F565" s="27">
        <f>D565*E565</f>
        <v>0</v>
      </c>
      <c r="G565" s="36" t="s">
        <v>29</v>
      </c>
    </row>
    <row r="566" spans="1:46" s="2" customFormat="1" ht="22.2" hidden="1" customHeight="1" x14ac:dyDescent="0.3">
      <c r="A566" s="167">
        <v>4887</v>
      </c>
      <c r="B566" s="23" t="s">
        <v>572</v>
      </c>
      <c r="C566" s="24" t="s">
        <v>112</v>
      </c>
      <c r="D566" s="25">
        <v>1836</v>
      </c>
      <c r="E566" s="92"/>
      <c r="F566" s="27">
        <f>D566*E566</f>
        <v>0</v>
      </c>
      <c r="G566" s="38" t="s">
        <v>29</v>
      </c>
    </row>
    <row r="567" spans="1:46" s="2" customFormat="1" ht="22.2" hidden="1" customHeight="1" x14ac:dyDescent="0.3">
      <c r="A567" s="167">
        <v>1028</v>
      </c>
      <c r="B567" s="23" t="s">
        <v>565</v>
      </c>
      <c r="C567" s="24" t="s">
        <v>112</v>
      </c>
      <c r="D567" s="25">
        <v>1955</v>
      </c>
      <c r="E567" s="92"/>
      <c r="F567" s="27">
        <f>D567*E567</f>
        <v>0</v>
      </c>
      <c r="G567" s="54" t="s">
        <v>29</v>
      </c>
    </row>
    <row r="568" spans="1:46" s="2" customFormat="1" ht="22.2" hidden="1" customHeight="1" x14ac:dyDescent="0.3">
      <c r="A568" s="167">
        <v>1030</v>
      </c>
      <c r="B568" s="189" t="s">
        <v>648</v>
      </c>
      <c r="C568" s="24" t="s">
        <v>112</v>
      </c>
      <c r="D568" s="25">
        <v>2312</v>
      </c>
      <c r="E568" s="92"/>
      <c r="F568" s="27">
        <f>D568*E568</f>
        <v>0</v>
      </c>
      <c r="G568" s="54" t="s">
        <v>29</v>
      </c>
    </row>
    <row r="569" spans="1:46" s="2" customFormat="1" ht="22.2" hidden="1" customHeight="1" x14ac:dyDescent="0.3">
      <c r="A569" s="79">
        <v>4831</v>
      </c>
      <c r="B569" s="44" t="s">
        <v>464</v>
      </c>
      <c r="C569" s="24" t="s">
        <v>112</v>
      </c>
      <c r="D569" s="31">
        <v>2550</v>
      </c>
      <c r="E569" s="92"/>
      <c r="F569" s="27">
        <f t="shared" si="19"/>
        <v>0</v>
      </c>
      <c r="G569" s="36" t="s">
        <v>29</v>
      </c>
    </row>
    <row r="570" spans="1:46" s="2" customFormat="1" ht="22.2" hidden="1" customHeight="1" x14ac:dyDescent="0.3">
      <c r="A570" s="79">
        <v>4832</v>
      </c>
      <c r="B570" s="44" t="s">
        <v>465</v>
      </c>
      <c r="C570" s="24" t="s">
        <v>112</v>
      </c>
      <c r="D570" s="31">
        <v>2550</v>
      </c>
      <c r="E570" s="92"/>
      <c r="F570" s="27">
        <f t="shared" si="19"/>
        <v>0</v>
      </c>
      <c r="G570" s="36" t="s">
        <v>29</v>
      </c>
    </row>
    <row r="571" spans="1:46" s="2" customFormat="1" ht="24.6" hidden="1" customHeight="1" x14ac:dyDescent="0.3">
      <c r="A571" s="167">
        <v>4890</v>
      </c>
      <c r="B571" s="44" t="s">
        <v>575</v>
      </c>
      <c r="C571" s="317" t="s">
        <v>112</v>
      </c>
      <c r="D571" s="31">
        <v>2567</v>
      </c>
      <c r="E571" s="92"/>
      <c r="F571" s="27">
        <f t="shared" si="19"/>
        <v>0</v>
      </c>
      <c r="G571" s="28" t="s">
        <v>29</v>
      </c>
    </row>
    <row r="572" spans="1:46" s="2" customFormat="1" ht="24.6" customHeight="1" x14ac:dyDescent="0.3">
      <c r="A572" s="79">
        <v>4885</v>
      </c>
      <c r="B572" s="262" t="s">
        <v>467</v>
      </c>
      <c r="C572" s="344" t="s">
        <v>112</v>
      </c>
      <c r="D572" s="287">
        <v>3638</v>
      </c>
      <c r="E572" s="92"/>
      <c r="F572" s="27">
        <f>D572*E572</f>
        <v>0</v>
      </c>
      <c r="G572" s="38"/>
      <c r="AF572" s="187"/>
      <c r="AG572" s="187"/>
      <c r="AH572" s="187"/>
      <c r="AI572" s="187"/>
      <c r="AJ572" s="187"/>
      <c r="AK572" s="187"/>
      <c r="AL572" s="187"/>
      <c r="AM572" s="187"/>
      <c r="AN572" s="187"/>
      <c r="AO572" s="187"/>
      <c r="AP572" s="187"/>
      <c r="AQ572" s="187"/>
      <c r="AR572" s="187"/>
      <c r="AS572" s="187"/>
      <c r="AT572" s="187"/>
    </row>
    <row r="573" spans="1:46" s="2" customFormat="1" ht="22.2" customHeight="1" x14ac:dyDescent="0.3">
      <c r="A573" s="167">
        <v>4902</v>
      </c>
      <c r="B573" s="272" t="s">
        <v>629</v>
      </c>
      <c r="C573" s="344" t="s">
        <v>112</v>
      </c>
      <c r="D573" s="287">
        <v>3638</v>
      </c>
      <c r="E573" s="92"/>
      <c r="F573" s="27">
        <f t="shared" ref="F573:F579" si="49">D573*E573</f>
        <v>0</v>
      </c>
      <c r="G573" s="102"/>
      <c r="AF573" s="187"/>
      <c r="AG573" s="187"/>
      <c r="AH573" s="187"/>
      <c r="AI573" s="187"/>
      <c r="AJ573" s="187"/>
      <c r="AK573" s="187"/>
      <c r="AL573" s="187"/>
      <c r="AM573" s="187"/>
      <c r="AN573" s="187"/>
      <c r="AO573" s="187"/>
      <c r="AP573" s="187"/>
      <c r="AQ573" s="187"/>
      <c r="AR573" s="187"/>
      <c r="AS573" s="187"/>
      <c r="AT573" s="187"/>
    </row>
    <row r="574" spans="1:46" s="2" customFormat="1" ht="22.2" customHeight="1" x14ac:dyDescent="0.3">
      <c r="A574" s="167">
        <v>4903</v>
      </c>
      <c r="B574" s="272" t="s">
        <v>630</v>
      </c>
      <c r="C574" s="344" t="s">
        <v>112</v>
      </c>
      <c r="D574" s="287">
        <v>3638</v>
      </c>
      <c r="E574" s="92"/>
      <c r="F574" s="27">
        <f t="shared" si="49"/>
        <v>0</v>
      </c>
      <c r="G574" s="102"/>
      <c r="AF574" s="187"/>
      <c r="AG574" s="187"/>
      <c r="AH574" s="187"/>
      <c r="AI574" s="187"/>
      <c r="AJ574" s="187"/>
      <c r="AK574" s="187"/>
      <c r="AL574" s="187"/>
      <c r="AM574" s="187"/>
      <c r="AN574" s="187"/>
      <c r="AO574" s="187"/>
      <c r="AP574" s="187"/>
      <c r="AQ574" s="187"/>
      <c r="AR574" s="187"/>
      <c r="AS574" s="187"/>
      <c r="AT574" s="187"/>
    </row>
    <row r="575" spans="1:46" s="2" customFormat="1" ht="22.2" customHeight="1" x14ac:dyDescent="0.3">
      <c r="A575" s="167">
        <v>4904</v>
      </c>
      <c r="B575" s="272" t="s">
        <v>631</v>
      </c>
      <c r="C575" s="344" t="s">
        <v>112</v>
      </c>
      <c r="D575" s="287">
        <v>3638</v>
      </c>
      <c r="E575" s="92"/>
      <c r="F575" s="27">
        <f t="shared" si="49"/>
        <v>0</v>
      </c>
      <c r="G575" s="102"/>
      <c r="AF575" s="187"/>
      <c r="AG575" s="187"/>
      <c r="AH575" s="187"/>
      <c r="AI575" s="187"/>
      <c r="AJ575" s="187"/>
      <c r="AK575" s="187"/>
      <c r="AL575" s="187"/>
      <c r="AM575" s="187"/>
      <c r="AN575" s="187"/>
      <c r="AO575" s="187"/>
      <c r="AP575" s="187"/>
      <c r="AQ575" s="187"/>
      <c r="AR575" s="187"/>
      <c r="AS575" s="187"/>
      <c r="AT575" s="187"/>
    </row>
    <row r="576" spans="1:46" s="2" customFormat="1" ht="22.2" hidden="1" customHeight="1" x14ac:dyDescent="0.3">
      <c r="A576" s="167">
        <v>4905</v>
      </c>
      <c r="B576" s="188" t="s">
        <v>632</v>
      </c>
      <c r="C576" s="326" t="s">
        <v>112</v>
      </c>
      <c r="D576" s="31">
        <v>3638</v>
      </c>
      <c r="E576" s="92"/>
      <c r="F576" s="27">
        <f t="shared" si="49"/>
        <v>0</v>
      </c>
      <c r="G576" s="28" t="s">
        <v>29</v>
      </c>
    </row>
    <row r="577" spans="1:112" s="2" customFormat="1" ht="22.95" hidden="1" customHeight="1" x14ac:dyDescent="0.3">
      <c r="A577" s="167">
        <v>4906</v>
      </c>
      <c r="B577" s="188" t="s">
        <v>633</v>
      </c>
      <c r="C577" s="317" t="s">
        <v>112</v>
      </c>
      <c r="D577" s="31">
        <v>3638</v>
      </c>
      <c r="E577" s="92"/>
      <c r="F577" s="27">
        <f t="shared" si="49"/>
        <v>0</v>
      </c>
      <c r="G577" s="28" t="s">
        <v>29</v>
      </c>
    </row>
    <row r="578" spans="1:112" s="2" customFormat="1" ht="22.95" customHeight="1" x14ac:dyDescent="0.3">
      <c r="A578" s="167">
        <v>4907</v>
      </c>
      <c r="B578" s="272" t="s">
        <v>634</v>
      </c>
      <c r="C578" s="344" t="s">
        <v>112</v>
      </c>
      <c r="D578" s="287">
        <v>3638</v>
      </c>
      <c r="E578" s="92"/>
      <c r="F578" s="27">
        <f t="shared" si="49"/>
        <v>0</v>
      </c>
      <c r="G578" s="102"/>
      <c r="AF578" s="187"/>
      <c r="AG578" s="187"/>
      <c r="AH578" s="187"/>
      <c r="AI578" s="187"/>
      <c r="AJ578" s="187"/>
      <c r="AK578" s="187"/>
      <c r="AL578" s="187"/>
      <c r="AM578" s="187"/>
      <c r="AN578" s="187"/>
      <c r="AO578" s="187"/>
      <c r="AP578" s="187"/>
      <c r="AQ578" s="187"/>
      <c r="AR578" s="187"/>
      <c r="AS578" s="187"/>
      <c r="AT578" s="187"/>
    </row>
    <row r="579" spans="1:112" ht="22.95" customHeight="1" x14ac:dyDescent="0.3">
      <c r="A579" s="167">
        <v>4908</v>
      </c>
      <c r="B579" s="272" t="s">
        <v>635</v>
      </c>
      <c r="C579" s="344" t="s">
        <v>112</v>
      </c>
      <c r="D579" s="287">
        <v>3638</v>
      </c>
      <c r="E579" s="92"/>
      <c r="F579" s="27">
        <f t="shared" si="49"/>
        <v>0</v>
      </c>
      <c r="G579" s="102"/>
    </row>
    <row r="580" spans="1:112" s="20" customFormat="1" ht="22.2" customHeight="1" x14ac:dyDescent="0.3">
      <c r="A580" s="55"/>
      <c r="B580" s="266" t="s">
        <v>468</v>
      </c>
      <c r="C580" s="343"/>
      <c r="D580" s="304"/>
      <c r="E580" s="131"/>
      <c r="F580" s="132"/>
      <c r="G580" s="133"/>
      <c r="AF580" s="364"/>
      <c r="AG580" s="364"/>
      <c r="AH580" s="364"/>
      <c r="AI580" s="364"/>
      <c r="AJ580" s="364"/>
      <c r="AK580" s="364"/>
      <c r="AL580" s="364"/>
      <c r="AM580" s="364"/>
      <c r="AN580" s="364"/>
      <c r="AO580" s="364"/>
      <c r="AP580" s="364"/>
      <c r="AQ580" s="364"/>
      <c r="AR580" s="364"/>
      <c r="AS580" s="364"/>
      <c r="AT580" s="364"/>
      <c r="AU580" s="21"/>
      <c r="AV580" s="21"/>
      <c r="AW580" s="21"/>
      <c r="AX580" s="21"/>
      <c r="AY580" s="21"/>
      <c r="AZ580" s="21"/>
      <c r="BA580" s="21"/>
      <c r="BB580" s="21"/>
      <c r="BC580" s="21"/>
      <c r="BD580" s="21"/>
      <c r="BE580" s="21"/>
      <c r="BF580" s="21"/>
      <c r="BG580" s="21"/>
      <c r="BH580" s="21"/>
      <c r="BI580" s="21"/>
      <c r="BJ580" s="21"/>
      <c r="BK580" s="21"/>
      <c r="BL580" s="21"/>
      <c r="BM580" s="21"/>
      <c r="BN580" s="21"/>
      <c r="BO580" s="21"/>
      <c r="BP580" s="21"/>
      <c r="BQ580" s="21"/>
      <c r="BR580" s="21"/>
      <c r="BS580" s="21"/>
      <c r="BT580" s="21"/>
      <c r="BU580" s="21"/>
      <c r="BV580" s="21"/>
      <c r="BW580" s="21"/>
      <c r="BX580" s="21"/>
      <c r="BY580" s="21"/>
      <c r="BZ580" s="21"/>
      <c r="CA580" s="21"/>
      <c r="CB580" s="21"/>
      <c r="CC580" s="21"/>
      <c r="CD580" s="21"/>
      <c r="CE580" s="21"/>
      <c r="CF580" s="21"/>
      <c r="CG580" s="21"/>
      <c r="CH580" s="21"/>
      <c r="CI580" s="21"/>
      <c r="CJ580" s="21"/>
      <c r="CK580" s="21"/>
      <c r="CL580" s="21"/>
      <c r="CM580" s="21"/>
      <c r="CN580" s="21"/>
      <c r="CO580" s="21"/>
      <c r="CP580" s="21"/>
      <c r="CQ580" s="21"/>
      <c r="CR580" s="21"/>
      <c r="CS580" s="21"/>
      <c r="CT580" s="21"/>
      <c r="CU580" s="21"/>
      <c r="CV580" s="21"/>
      <c r="CW580" s="21"/>
      <c r="CX580" s="21"/>
      <c r="CY580" s="21"/>
      <c r="CZ580" s="21"/>
      <c r="DA580" s="21"/>
      <c r="DB580" s="21"/>
      <c r="DC580" s="21"/>
      <c r="DD580" s="21"/>
      <c r="DE580" s="21"/>
      <c r="DF580" s="21"/>
      <c r="DG580" s="21"/>
      <c r="DH580" s="21"/>
    </row>
    <row r="581" spans="1:112" s="2" customFormat="1" ht="35.4" hidden="1" customHeight="1" x14ac:dyDescent="0.3">
      <c r="A581" s="167">
        <v>4891</v>
      </c>
      <c r="B581" s="171" t="s">
        <v>576</v>
      </c>
      <c r="C581" s="326" t="s">
        <v>112</v>
      </c>
      <c r="D581" s="31">
        <v>2261</v>
      </c>
      <c r="E581" s="92"/>
      <c r="F581" s="27">
        <f>D581*E581</f>
        <v>0</v>
      </c>
      <c r="G581" s="28" t="s">
        <v>29</v>
      </c>
    </row>
    <row r="582" spans="1:112" s="2" customFormat="1" ht="35.4" hidden="1" customHeight="1" x14ac:dyDescent="0.3">
      <c r="A582" s="79">
        <v>4880</v>
      </c>
      <c r="B582" s="46" t="s">
        <v>469</v>
      </c>
      <c r="C582" s="317" t="s">
        <v>112</v>
      </c>
      <c r="D582" s="31">
        <v>43470</v>
      </c>
      <c r="E582" s="92"/>
      <c r="F582" s="27">
        <f t="shared" si="19"/>
        <v>0</v>
      </c>
      <c r="G582" s="28" t="s">
        <v>29</v>
      </c>
    </row>
    <row r="583" spans="1:112" s="20" customFormat="1" ht="22.2" customHeight="1" x14ac:dyDescent="0.3">
      <c r="A583" s="181"/>
      <c r="B583" s="279" t="s">
        <v>588</v>
      </c>
      <c r="C583" s="343"/>
      <c r="D583" s="305"/>
      <c r="E583" s="179"/>
      <c r="F583" s="155"/>
      <c r="G583" s="180"/>
      <c r="AF583" s="364"/>
      <c r="AG583" s="364"/>
      <c r="AH583" s="364"/>
      <c r="AI583" s="364"/>
      <c r="AJ583" s="364"/>
      <c r="AK583" s="364"/>
      <c r="AL583" s="364"/>
      <c r="AM583" s="364"/>
      <c r="AN583" s="364"/>
      <c r="AO583" s="364"/>
      <c r="AP583" s="364"/>
      <c r="AQ583" s="364"/>
      <c r="AR583" s="364"/>
      <c r="AS583" s="364"/>
      <c r="AT583" s="364"/>
      <c r="AU583" s="21"/>
      <c r="AV583" s="21"/>
      <c r="AW583" s="21"/>
      <c r="AX583" s="21"/>
      <c r="AY583" s="21"/>
      <c r="AZ583" s="21"/>
      <c r="BA583" s="21"/>
      <c r="BB583" s="21"/>
      <c r="BC583" s="21"/>
      <c r="BD583" s="21"/>
      <c r="BE583" s="21"/>
      <c r="BF583" s="21"/>
      <c r="BG583" s="21"/>
      <c r="BH583" s="21"/>
      <c r="BI583" s="21"/>
      <c r="BJ583" s="21"/>
      <c r="BK583" s="21"/>
      <c r="BL583" s="21"/>
      <c r="BM583" s="21"/>
      <c r="BN583" s="21"/>
      <c r="BO583" s="21"/>
      <c r="BP583" s="21"/>
      <c r="BQ583" s="21"/>
      <c r="BR583" s="21"/>
      <c r="BS583" s="21"/>
      <c r="BT583" s="21"/>
      <c r="BU583" s="21"/>
      <c r="BV583" s="21"/>
      <c r="BW583" s="21"/>
      <c r="BX583" s="21"/>
      <c r="BY583" s="21"/>
      <c r="BZ583" s="21"/>
      <c r="CA583" s="21"/>
      <c r="CB583" s="21"/>
      <c r="CC583" s="21"/>
      <c r="CD583" s="21"/>
      <c r="CE583" s="21"/>
      <c r="CF583" s="21"/>
      <c r="CG583" s="21"/>
      <c r="CH583" s="21"/>
      <c r="CI583" s="21"/>
      <c r="CJ583" s="21"/>
      <c r="CK583" s="21"/>
      <c r="CL583" s="21"/>
      <c r="CM583" s="21"/>
      <c r="CN583" s="21"/>
      <c r="CO583" s="21"/>
      <c r="CP583" s="21"/>
      <c r="CQ583" s="21"/>
      <c r="CR583" s="21"/>
      <c r="CS583" s="21"/>
      <c r="CT583" s="21"/>
      <c r="CU583" s="21"/>
      <c r="CV583" s="21"/>
      <c r="CW583" s="21"/>
      <c r="CX583" s="21"/>
      <c r="CY583" s="21"/>
      <c r="CZ583" s="21"/>
      <c r="DA583" s="21"/>
      <c r="DB583" s="21"/>
      <c r="DC583" s="21"/>
      <c r="DD583" s="21"/>
      <c r="DE583" s="21"/>
      <c r="DF583" s="21"/>
      <c r="DG583" s="21"/>
      <c r="DH583" s="21"/>
    </row>
    <row r="584" spans="1:112" s="2" customFormat="1" ht="23.4" customHeight="1" x14ac:dyDescent="0.3">
      <c r="A584" s="52" t="s">
        <v>598</v>
      </c>
      <c r="B584" s="280" t="s">
        <v>591</v>
      </c>
      <c r="C584" s="344" t="s">
        <v>79</v>
      </c>
      <c r="D584" s="287">
        <v>14</v>
      </c>
      <c r="E584" s="92"/>
      <c r="F584" s="27">
        <f>D584*E584</f>
        <v>0</v>
      </c>
      <c r="G584" s="38"/>
      <c r="AF584" s="187"/>
      <c r="AG584" s="187"/>
      <c r="AH584" s="187"/>
      <c r="AI584" s="187"/>
      <c r="AJ584" s="187"/>
      <c r="AK584" s="187"/>
      <c r="AL584" s="187"/>
      <c r="AM584" s="187"/>
      <c r="AN584" s="187"/>
      <c r="AO584" s="187"/>
      <c r="AP584" s="187"/>
      <c r="AQ584" s="187"/>
      <c r="AR584" s="187"/>
      <c r="AS584" s="187"/>
      <c r="AT584" s="187"/>
    </row>
    <row r="585" spans="1:112" s="2" customFormat="1" ht="23.4" customHeight="1" x14ac:dyDescent="0.3">
      <c r="A585" s="52" t="s">
        <v>601</v>
      </c>
      <c r="B585" s="280" t="s">
        <v>594</v>
      </c>
      <c r="C585" s="344" t="s">
        <v>79</v>
      </c>
      <c r="D585" s="287">
        <v>50</v>
      </c>
      <c r="E585" s="92"/>
      <c r="F585" s="27">
        <f>D585*E585</f>
        <v>0</v>
      </c>
      <c r="G585" s="38"/>
      <c r="AF585" s="187"/>
      <c r="AG585" s="187"/>
      <c r="AH585" s="187"/>
      <c r="AI585" s="187"/>
      <c r="AJ585" s="187"/>
      <c r="AK585" s="187"/>
      <c r="AL585" s="187"/>
      <c r="AM585" s="187"/>
      <c r="AN585" s="187"/>
      <c r="AO585" s="187"/>
      <c r="AP585" s="187"/>
      <c r="AQ585" s="187"/>
      <c r="AR585" s="187"/>
      <c r="AS585" s="187"/>
      <c r="AT585" s="187"/>
    </row>
    <row r="586" spans="1:112" s="2" customFormat="1" ht="23.4" customHeight="1" x14ac:dyDescent="0.3">
      <c r="A586" s="52" t="s">
        <v>597</v>
      </c>
      <c r="B586" s="280" t="s">
        <v>590</v>
      </c>
      <c r="C586" s="344" t="s">
        <v>79</v>
      </c>
      <c r="D586" s="287">
        <v>80</v>
      </c>
      <c r="E586" s="92"/>
      <c r="F586" s="27">
        <f>D586*E586</f>
        <v>0</v>
      </c>
      <c r="G586" s="38"/>
      <c r="AF586" s="187"/>
      <c r="AG586" s="187"/>
      <c r="AH586" s="187"/>
      <c r="AI586" s="187"/>
      <c r="AJ586" s="187"/>
      <c r="AK586" s="187"/>
      <c r="AL586" s="187"/>
      <c r="AM586" s="187"/>
      <c r="AN586" s="187"/>
      <c r="AO586" s="187"/>
      <c r="AP586" s="187"/>
      <c r="AQ586" s="187"/>
      <c r="AR586" s="187"/>
      <c r="AS586" s="187"/>
      <c r="AT586" s="187"/>
    </row>
    <row r="587" spans="1:112" s="2" customFormat="1" ht="23.4" customHeight="1" x14ac:dyDescent="0.3">
      <c r="A587" s="52" t="s">
        <v>599</v>
      </c>
      <c r="B587" s="280" t="s">
        <v>592</v>
      </c>
      <c r="C587" s="344" t="s">
        <v>79</v>
      </c>
      <c r="D587" s="287">
        <v>92</v>
      </c>
      <c r="E587" s="92"/>
      <c r="F587" s="27">
        <f>D587*E587</f>
        <v>0</v>
      </c>
      <c r="G587" s="38"/>
      <c r="AF587" s="187"/>
      <c r="AG587" s="187"/>
      <c r="AH587" s="187"/>
      <c r="AI587" s="187"/>
      <c r="AJ587" s="187"/>
      <c r="AK587" s="187"/>
      <c r="AL587" s="187"/>
      <c r="AM587" s="187"/>
      <c r="AN587" s="187"/>
      <c r="AO587" s="187"/>
      <c r="AP587" s="187"/>
      <c r="AQ587" s="187"/>
      <c r="AR587" s="187"/>
      <c r="AS587" s="187"/>
      <c r="AT587" s="187"/>
    </row>
    <row r="588" spans="1:112" s="2" customFormat="1" ht="23.4" customHeight="1" x14ac:dyDescent="0.3">
      <c r="A588" s="52" t="s">
        <v>602</v>
      </c>
      <c r="B588" s="280" t="s">
        <v>595</v>
      </c>
      <c r="C588" s="344" t="s">
        <v>79</v>
      </c>
      <c r="D588" s="287">
        <v>120</v>
      </c>
      <c r="E588" s="92"/>
      <c r="F588" s="27">
        <f>D588*E588</f>
        <v>0</v>
      </c>
      <c r="G588" s="38"/>
      <c r="AF588" s="187"/>
      <c r="AG588" s="187"/>
      <c r="AH588" s="187"/>
      <c r="AI588" s="187"/>
      <c r="AJ588" s="187"/>
      <c r="AK588" s="187"/>
      <c r="AL588" s="187"/>
      <c r="AM588" s="187"/>
      <c r="AN588" s="187"/>
      <c r="AO588" s="187"/>
      <c r="AP588" s="187"/>
      <c r="AQ588" s="187"/>
      <c r="AR588" s="187"/>
      <c r="AS588" s="187"/>
      <c r="AT588" s="187"/>
    </row>
    <row r="589" spans="1:112" s="2" customFormat="1" ht="23.4" customHeight="1" x14ac:dyDescent="0.3">
      <c r="A589" s="52" t="s">
        <v>600</v>
      </c>
      <c r="B589" s="280" t="s">
        <v>593</v>
      </c>
      <c r="C589" s="344" t="s">
        <v>79</v>
      </c>
      <c r="D589" s="287">
        <v>130</v>
      </c>
      <c r="E589" s="92"/>
      <c r="F589" s="27">
        <f t="shared" ref="F589" si="50">D589*E589</f>
        <v>0</v>
      </c>
      <c r="G589" s="38"/>
      <c r="AF589" s="187"/>
      <c r="AG589" s="187"/>
      <c r="AH589" s="187"/>
      <c r="AI589" s="187"/>
      <c r="AJ589" s="187"/>
      <c r="AK589" s="187"/>
      <c r="AL589" s="187"/>
      <c r="AM589" s="187"/>
      <c r="AN589" s="187"/>
      <c r="AO589" s="187"/>
      <c r="AP589" s="187"/>
      <c r="AQ589" s="187"/>
      <c r="AR589" s="187"/>
      <c r="AS589" s="187"/>
      <c r="AT589" s="187"/>
    </row>
    <row r="590" spans="1:112" s="2" customFormat="1" ht="23.4" customHeight="1" x14ac:dyDescent="0.3">
      <c r="A590" s="182" t="s">
        <v>596</v>
      </c>
      <c r="B590" s="280" t="s">
        <v>589</v>
      </c>
      <c r="C590" s="344" t="s">
        <v>79</v>
      </c>
      <c r="D590" s="287">
        <v>220</v>
      </c>
      <c r="E590" s="92"/>
      <c r="F590" s="27">
        <f>D590*E590</f>
        <v>0</v>
      </c>
      <c r="G590" s="38"/>
      <c r="AF590" s="187"/>
      <c r="AG590" s="187"/>
      <c r="AH590" s="187"/>
      <c r="AI590" s="187"/>
      <c r="AJ590" s="187"/>
      <c r="AK590" s="187"/>
      <c r="AL590" s="187"/>
      <c r="AM590" s="187"/>
      <c r="AN590" s="187"/>
      <c r="AO590" s="187"/>
      <c r="AP590" s="187"/>
      <c r="AQ590" s="187"/>
      <c r="AR590" s="187"/>
      <c r="AS590" s="187"/>
      <c r="AT590" s="187"/>
    </row>
    <row r="591" spans="1:112" s="20" customFormat="1" ht="22.2" customHeight="1" x14ac:dyDescent="0.3">
      <c r="A591" s="116"/>
      <c r="B591" s="277" t="s">
        <v>470</v>
      </c>
      <c r="C591" s="343"/>
      <c r="D591" s="304"/>
      <c r="E591" s="131"/>
      <c r="F591" s="155"/>
      <c r="G591" s="133"/>
      <c r="AF591" s="364"/>
      <c r="AG591" s="364"/>
      <c r="AH591" s="364"/>
      <c r="AI591" s="364"/>
      <c r="AJ591" s="364"/>
      <c r="AK591" s="364"/>
      <c r="AL591" s="364"/>
      <c r="AM591" s="364"/>
      <c r="AN591" s="364"/>
      <c r="AO591" s="364"/>
      <c r="AP591" s="364"/>
      <c r="AQ591" s="364"/>
      <c r="AR591" s="364"/>
      <c r="AS591" s="364"/>
      <c r="AT591" s="364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21"/>
      <c r="BK591" s="21"/>
      <c r="BL591" s="21"/>
      <c r="BM591" s="21"/>
      <c r="BN591" s="21"/>
      <c r="BO591" s="21"/>
      <c r="BP591" s="21"/>
      <c r="BQ591" s="21"/>
      <c r="BR591" s="21"/>
      <c r="BS591" s="21"/>
      <c r="BT591" s="21"/>
      <c r="BU591" s="21"/>
      <c r="BV591" s="21"/>
      <c r="BW591" s="21"/>
      <c r="BX591" s="21"/>
      <c r="BY591" s="21"/>
      <c r="BZ591" s="21"/>
      <c r="CA591" s="21"/>
      <c r="CB591" s="21"/>
      <c r="CC591" s="21"/>
      <c r="CD591" s="21"/>
      <c r="CE591" s="21"/>
      <c r="CF591" s="21"/>
      <c r="CG591" s="21"/>
      <c r="CH591" s="21"/>
      <c r="CI591" s="21"/>
      <c r="CJ591" s="21"/>
      <c r="CK591" s="21"/>
      <c r="CL591" s="21"/>
      <c r="CM591" s="21"/>
      <c r="CN591" s="21"/>
      <c r="CO591" s="21"/>
      <c r="CP591" s="21"/>
      <c r="CQ591" s="21"/>
      <c r="CR591" s="21"/>
      <c r="CS591" s="21"/>
      <c r="CT591" s="21"/>
      <c r="CU591" s="21"/>
      <c r="CV591" s="21"/>
      <c r="CW591" s="21"/>
      <c r="CX591" s="21"/>
      <c r="CY591" s="21"/>
      <c r="CZ591" s="21"/>
      <c r="DA591" s="21"/>
      <c r="DB591" s="21"/>
      <c r="DC591" s="21"/>
      <c r="DD591" s="21"/>
      <c r="DE591" s="21"/>
      <c r="DF591" s="21"/>
      <c r="DG591" s="21"/>
      <c r="DH591" s="21"/>
    </row>
    <row r="592" spans="1:112" s="20" customFormat="1" ht="22.2" customHeight="1" x14ac:dyDescent="0.3">
      <c r="A592" s="134"/>
      <c r="B592" s="281" t="s">
        <v>554</v>
      </c>
      <c r="C592" s="355"/>
      <c r="D592" s="306"/>
      <c r="E592" s="135"/>
      <c r="F592" s="65"/>
      <c r="G592" s="136"/>
      <c r="AF592" s="364"/>
      <c r="AG592" s="364"/>
      <c r="AH592" s="364"/>
      <c r="AI592" s="364"/>
      <c r="AJ592" s="364"/>
      <c r="AK592" s="364"/>
      <c r="AL592" s="364"/>
      <c r="AM592" s="364"/>
      <c r="AN592" s="364"/>
      <c r="AO592" s="364"/>
      <c r="AP592" s="364"/>
      <c r="AQ592" s="364"/>
      <c r="AR592" s="364"/>
      <c r="AS592" s="364"/>
      <c r="AT592" s="364"/>
      <c r="AU592" s="21"/>
      <c r="AV592" s="21"/>
      <c r="AW592" s="21"/>
      <c r="AX592" s="21"/>
      <c r="AY592" s="21"/>
      <c r="AZ592" s="21"/>
      <c r="BA592" s="21"/>
      <c r="BB592" s="21"/>
      <c r="BC592" s="21"/>
      <c r="BD592" s="21"/>
      <c r="BE592" s="21"/>
      <c r="BF592" s="21"/>
      <c r="BG592" s="21"/>
      <c r="BH592" s="21"/>
      <c r="BI592" s="21"/>
      <c r="BJ592" s="21"/>
      <c r="BK592" s="21"/>
      <c r="BL592" s="21"/>
      <c r="BM592" s="21"/>
      <c r="BN592" s="21"/>
      <c r="BO592" s="21"/>
      <c r="BP592" s="21"/>
      <c r="BQ592" s="21"/>
      <c r="BR592" s="21"/>
      <c r="BS592" s="21"/>
      <c r="BT592" s="21"/>
      <c r="BU592" s="21"/>
      <c r="BV592" s="21"/>
      <c r="BW592" s="21"/>
      <c r="BX592" s="21"/>
      <c r="BY592" s="21"/>
      <c r="BZ592" s="21"/>
      <c r="CA592" s="21"/>
      <c r="CB592" s="21"/>
      <c r="CC592" s="21"/>
      <c r="CD592" s="21"/>
      <c r="CE592" s="21"/>
      <c r="CF592" s="21"/>
      <c r="CG592" s="21"/>
      <c r="CH592" s="21"/>
      <c r="CI592" s="21"/>
      <c r="CJ592" s="21"/>
      <c r="CK592" s="21"/>
      <c r="CL592" s="21"/>
      <c r="CM592" s="21"/>
      <c r="CN592" s="21"/>
      <c r="CO592" s="21"/>
      <c r="CP592" s="21"/>
      <c r="CQ592" s="21"/>
      <c r="CR592" s="21"/>
      <c r="CS592" s="21"/>
      <c r="CT592" s="21"/>
      <c r="CU592" s="21"/>
      <c r="CV592" s="21"/>
      <c r="CW592" s="21"/>
      <c r="CX592" s="21"/>
      <c r="CY592" s="21"/>
      <c r="CZ592" s="21"/>
      <c r="DA592" s="21"/>
      <c r="DB592" s="21"/>
      <c r="DC592" s="21"/>
      <c r="DD592" s="21"/>
      <c r="DE592" s="21"/>
      <c r="DF592" s="21"/>
      <c r="DG592" s="21"/>
      <c r="DH592" s="21"/>
    </row>
    <row r="593" spans="1:112" s="20" customFormat="1" ht="22.2" hidden="1" customHeight="1" x14ac:dyDescent="0.3">
      <c r="A593" s="22">
        <v>7158</v>
      </c>
      <c r="B593" s="169" t="s">
        <v>555</v>
      </c>
      <c r="C593" s="326" t="s">
        <v>112</v>
      </c>
      <c r="D593" s="121">
        <v>700</v>
      </c>
      <c r="E593" s="158"/>
      <c r="F593" s="27">
        <f t="shared" si="19"/>
        <v>0</v>
      </c>
      <c r="G593" s="43" t="s">
        <v>29</v>
      </c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  <c r="BA593" s="21"/>
      <c r="BB593" s="21"/>
      <c r="BC593" s="21"/>
      <c r="BD593" s="21"/>
      <c r="BE593" s="21"/>
      <c r="BF593" s="21"/>
      <c r="BG593" s="21"/>
      <c r="BH593" s="21"/>
      <c r="BI593" s="21"/>
      <c r="BJ593" s="21"/>
      <c r="BK593" s="21"/>
      <c r="BL593" s="21"/>
      <c r="BM593" s="21"/>
      <c r="BN593" s="21"/>
      <c r="BO593" s="21"/>
      <c r="BP593" s="21"/>
      <c r="BQ593" s="21"/>
      <c r="BR593" s="21"/>
      <c r="BS593" s="21"/>
      <c r="BT593" s="21"/>
      <c r="BU593" s="21"/>
      <c r="BV593" s="21"/>
      <c r="BW593" s="21"/>
      <c r="BX593" s="21"/>
      <c r="BY593" s="21"/>
      <c r="BZ593" s="21"/>
      <c r="CA593" s="21"/>
      <c r="CB593" s="21"/>
      <c r="CC593" s="21"/>
      <c r="CD593" s="21"/>
      <c r="CE593" s="21"/>
      <c r="CF593" s="21"/>
      <c r="CG593" s="21"/>
      <c r="CH593" s="21"/>
      <c r="CI593" s="21"/>
      <c r="CJ593" s="21"/>
      <c r="CK593" s="21"/>
      <c r="CL593" s="21"/>
      <c r="CM593" s="21"/>
      <c r="CN593" s="21"/>
      <c r="CO593" s="21"/>
      <c r="CP593" s="21"/>
      <c r="CQ593" s="21"/>
      <c r="CR593" s="21"/>
      <c r="CS593" s="21"/>
      <c r="CT593" s="21"/>
      <c r="CU593" s="21"/>
      <c r="CV593" s="21"/>
      <c r="CW593" s="21"/>
      <c r="CX593" s="21"/>
      <c r="CY593" s="21"/>
      <c r="CZ593" s="21"/>
      <c r="DA593" s="21"/>
      <c r="DB593" s="21"/>
      <c r="DC593" s="21"/>
      <c r="DD593" s="21"/>
      <c r="DE593" s="21"/>
      <c r="DF593" s="21"/>
      <c r="DG593" s="21"/>
      <c r="DH593" s="21"/>
    </row>
    <row r="594" spans="1:112" s="20" customFormat="1" ht="22.2" hidden="1" customHeight="1" x14ac:dyDescent="0.3">
      <c r="A594" s="159">
        <v>7159</v>
      </c>
      <c r="B594" s="169" t="s">
        <v>556</v>
      </c>
      <c r="C594" s="317" t="s">
        <v>112</v>
      </c>
      <c r="D594" s="121">
        <v>997</v>
      </c>
      <c r="E594" s="158"/>
      <c r="F594" s="27">
        <f t="shared" si="19"/>
        <v>0</v>
      </c>
      <c r="G594" s="43" t="s">
        <v>29</v>
      </c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  <c r="AY594" s="21"/>
      <c r="AZ594" s="21"/>
      <c r="BA594" s="21"/>
      <c r="BB594" s="21"/>
      <c r="BC594" s="21"/>
      <c r="BD594" s="21"/>
      <c r="BE594" s="21"/>
      <c r="BF594" s="21"/>
      <c r="BG594" s="21"/>
      <c r="BH594" s="21"/>
      <c r="BI594" s="21"/>
      <c r="BJ594" s="21"/>
      <c r="BK594" s="21"/>
      <c r="BL594" s="21"/>
      <c r="BM594" s="21"/>
      <c r="BN594" s="21"/>
      <c r="BO594" s="21"/>
      <c r="BP594" s="21"/>
      <c r="BQ594" s="21"/>
      <c r="BR594" s="21"/>
      <c r="BS594" s="21"/>
      <c r="BT594" s="21"/>
      <c r="BU594" s="21"/>
      <c r="BV594" s="21"/>
      <c r="BW594" s="21"/>
      <c r="BX594" s="21"/>
      <c r="BY594" s="21"/>
      <c r="BZ594" s="21"/>
      <c r="CA594" s="21"/>
      <c r="CB594" s="21"/>
      <c r="CC594" s="21"/>
      <c r="CD594" s="21"/>
      <c r="CE594" s="21"/>
      <c r="CF594" s="21"/>
      <c r="CG594" s="21"/>
      <c r="CH594" s="21"/>
      <c r="CI594" s="21"/>
      <c r="CJ594" s="21"/>
      <c r="CK594" s="21"/>
      <c r="CL594" s="21"/>
      <c r="CM594" s="21"/>
      <c r="CN594" s="21"/>
      <c r="CO594" s="21"/>
      <c r="CP594" s="21"/>
      <c r="CQ594" s="21"/>
      <c r="CR594" s="21"/>
      <c r="CS594" s="21"/>
      <c r="CT594" s="21"/>
      <c r="CU594" s="21"/>
      <c r="CV594" s="21"/>
      <c r="CW594" s="21"/>
      <c r="CX594" s="21"/>
      <c r="CY594" s="21"/>
      <c r="CZ594" s="21"/>
      <c r="DA594" s="21"/>
      <c r="DB594" s="21"/>
      <c r="DC594" s="21"/>
      <c r="DD594" s="21"/>
      <c r="DE594" s="21"/>
      <c r="DF594" s="21"/>
      <c r="DG594" s="21"/>
      <c r="DH594" s="21"/>
    </row>
    <row r="595" spans="1:112" s="20" customFormat="1" ht="22.2" customHeight="1" x14ac:dyDescent="0.3">
      <c r="A595" s="134"/>
      <c r="B595" s="281" t="s">
        <v>471</v>
      </c>
      <c r="C595" s="355"/>
      <c r="D595" s="306"/>
      <c r="E595" s="135"/>
      <c r="F595" s="65"/>
      <c r="G595" s="136"/>
      <c r="AF595" s="364"/>
      <c r="AG595" s="364"/>
      <c r="AH595" s="364"/>
      <c r="AI595" s="364"/>
      <c r="AJ595" s="364"/>
      <c r="AK595" s="364"/>
      <c r="AL595" s="364"/>
      <c r="AM595" s="364"/>
      <c r="AN595" s="364"/>
      <c r="AO595" s="364"/>
      <c r="AP595" s="364"/>
      <c r="AQ595" s="364"/>
      <c r="AR595" s="364"/>
      <c r="AS595" s="364"/>
      <c r="AT595" s="364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/>
      <c r="BI595" s="21"/>
      <c r="BJ595" s="21"/>
      <c r="BK595" s="21"/>
      <c r="BL595" s="21"/>
      <c r="BM595" s="21"/>
      <c r="BN595" s="21"/>
      <c r="BO595" s="21"/>
      <c r="BP595" s="21"/>
      <c r="BQ595" s="21"/>
      <c r="BR595" s="21"/>
      <c r="BS595" s="21"/>
      <c r="BT595" s="21"/>
      <c r="BU595" s="21"/>
      <c r="BV595" s="21"/>
      <c r="BW595" s="21"/>
      <c r="BX595" s="21"/>
      <c r="BY595" s="21"/>
      <c r="BZ595" s="21"/>
      <c r="CA595" s="21"/>
      <c r="CB595" s="21"/>
      <c r="CC595" s="21"/>
      <c r="CD595" s="21"/>
      <c r="CE595" s="21"/>
      <c r="CF595" s="21"/>
      <c r="CG595" s="21"/>
      <c r="CH595" s="21"/>
      <c r="CI595" s="21"/>
      <c r="CJ595" s="21"/>
      <c r="CK595" s="21"/>
      <c r="CL595" s="21"/>
      <c r="CM595" s="21"/>
      <c r="CN595" s="21"/>
      <c r="CO595" s="21"/>
      <c r="CP595" s="21"/>
      <c r="CQ595" s="21"/>
      <c r="CR595" s="21"/>
      <c r="CS595" s="21"/>
      <c r="CT595" s="21"/>
      <c r="CU595" s="21"/>
      <c r="CV595" s="21"/>
      <c r="CW595" s="21"/>
      <c r="CX595" s="21"/>
      <c r="CY595" s="21"/>
      <c r="CZ595" s="21"/>
      <c r="DA595" s="21"/>
      <c r="DB595" s="21"/>
      <c r="DC595" s="21"/>
      <c r="DD595" s="21"/>
      <c r="DE595" s="21"/>
      <c r="DF595" s="21"/>
      <c r="DG595" s="21"/>
      <c r="DH595" s="21"/>
    </row>
    <row r="596" spans="1:112" s="1" customFormat="1" ht="22.2" customHeight="1" x14ac:dyDescent="0.3">
      <c r="A596" s="22">
        <v>5258</v>
      </c>
      <c r="B596" s="259" t="s">
        <v>472</v>
      </c>
      <c r="C596" s="344" t="s">
        <v>112</v>
      </c>
      <c r="D596" s="303">
        <v>135</v>
      </c>
      <c r="E596" s="26"/>
      <c r="F596" s="27">
        <f t="shared" si="19"/>
        <v>0</v>
      </c>
      <c r="G596" s="43"/>
      <c r="AF596" s="363"/>
      <c r="AG596" s="363"/>
      <c r="AH596" s="363"/>
      <c r="AI596" s="363"/>
      <c r="AJ596" s="363"/>
      <c r="AK596" s="363"/>
      <c r="AL596" s="363"/>
      <c r="AM596" s="363"/>
      <c r="AN596" s="363"/>
      <c r="AO596" s="363"/>
      <c r="AP596" s="363"/>
      <c r="AQ596" s="363"/>
      <c r="AR596" s="363"/>
      <c r="AS596" s="363"/>
      <c r="AT596" s="363"/>
    </row>
    <row r="597" spans="1:112" s="1" customFormat="1" ht="22.2" hidden="1" customHeight="1" x14ac:dyDescent="0.3">
      <c r="A597" s="22">
        <v>5271</v>
      </c>
      <c r="B597" s="23" t="s">
        <v>473</v>
      </c>
      <c r="C597" s="327" t="s">
        <v>112</v>
      </c>
      <c r="D597" s="121">
        <v>185</v>
      </c>
      <c r="E597" s="26"/>
      <c r="F597" s="27">
        <f t="shared" ref="F597:F633" si="51">D597*E597</f>
        <v>0</v>
      </c>
      <c r="G597" s="43" t="s">
        <v>29</v>
      </c>
    </row>
    <row r="598" spans="1:112" s="1" customFormat="1" ht="22.2" customHeight="1" x14ac:dyDescent="0.3">
      <c r="A598" s="22" t="s">
        <v>474</v>
      </c>
      <c r="B598" s="259" t="s">
        <v>475</v>
      </c>
      <c r="C598" s="344" t="s">
        <v>112</v>
      </c>
      <c r="D598" s="303">
        <v>1581</v>
      </c>
      <c r="E598" s="26"/>
      <c r="F598" s="27">
        <f t="shared" si="51"/>
        <v>0</v>
      </c>
      <c r="G598" s="43"/>
      <c r="AF598" s="363"/>
      <c r="AG598" s="363"/>
      <c r="AH598" s="363"/>
      <c r="AI598" s="363"/>
      <c r="AJ598" s="363"/>
      <c r="AK598" s="363"/>
      <c r="AL598" s="363"/>
      <c r="AM598" s="363"/>
      <c r="AN598" s="363"/>
      <c r="AO598" s="363"/>
      <c r="AP598" s="363"/>
      <c r="AQ598" s="363"/>
      <c r="AR598" s="363"/>
      <c r="AS598" s="363"/>
      <c r="AT598" s="363"/>
    </row>
    <row r="599" spans="1:112" s="20" customFormat="1" ht="22.2" customHeight="1" x14ac:dyDescent="0.3">
      <c r="A599" s="134"/>
      <c r="B599" s="281" t="s">
        <v>476</v>
      </c>
      <c r="C599" s="356"/>
      <c r="D599" s="307"/>
      <c r="E599" s="139"/>
      <c r="F599" s="65"/>
      <c r="G599" s="140"/>
      <c r="AF599" s="364"/>
      <c r="AG599" s="364"/>
      <c r="AH599" s="364"/>
      <c r="AI599" s="364"/>
      <c r="AJ599" s="364"/>
      <c r="AK599" s="364"/>
      <c r="AL599" s="364"/>
      <c r="AM599" s="364"/>
      <c r="AN599" s="364"/>
      <c r="AO599" s="364"/>
      <c r="AP599" s="364"/>
      <c r="AQ599" s="364"/>
      <c r="AR599" s="364"/>
      <c r="AS599" s="364"/>
      <c r="AT599" s="364"/>
      <c r="AU599" s="21"/>
      <c r="AV599" s="21"/>
      <c r="AW599" s="21"/>
      <c r="AX599" s="21"/>
      <c r="AY599" s="21"/>
      <c r="AZ599" s="21"/>
      <c r="BA599" s="21"/>
      <c r="BB599" s="21"/>
      <c r="BC599" s="21"/>
      <c r="BD599" s="21"/>
      <c r="BE599" s="21"/>
      <c r="BF599" s="21"/>
      <c r="BG599" s="21"/>
      <c r="BH599" s="21"/>
      <c r="BI599" s="21"/>
      <c r="BJ599" s="21"/>
      <c r="BK599" s="21"/>
      <c r="BL599" s="21"/>
      <c r="BM599" s="21"/>
      <c r="BN599" s="21"/>
      <c r="BO599" s="21"/>
      <c r="BP599" s="21"/>
      <c r="BQ599" s="21"/>
      <c r="BR599" s="21"/>
      <c r="BS599" s="21"/>
      <c r="BT599" s="21"/>
      <c r="BU599" s="21"/>
      <c r="BV599" s="21"/>
      <c r="BW599" s="21"/>
      <c r="BX599" s="21"/>
      <c r="BY599" s="21"/>
      <c r="BZ599" s="21"/>
      <c r="CA599" s="21"/>
      <c r="CB599" s="21"/>
      <c r="CC599" s="21"/>
      <c r="CD599" s="21"/>
      <c r="CE599" s="21"/>
      <c r="CF599" s="21"/>
      <c r="CG599" s="21"/>
      <c r="CH599" s="21"/>
      <c r="CI599" s="21"/>
      <c r="CJ599" s="21"/>
      <c r="CK599" s="21"/>
      <c r="CL599" s="21"/>
      <c r="CM599" s="21"/>
      <c r="CN599" s="21"/>
      <c r="CO599" s="21"/>
      <c r="CP599" s="21"/>
      <c r="CQ599" s="21"/>
      <c r="CR599" s="21"/>
      <c r="CS599" s="21"/>
      <c r="CT599" s="21"/>
      <c r="CU599" s="21"/>
      <c r="CV599" s="21"/>
      <c r="CW599" s="21"/>
      <c r="CX599" s="21"/>
      <c r="CY599" s="21"/>
      <c r="CZ599" s="21"/>
      <c r="DA599" s="21"/>
      <c r="DB599" s="21"/>
      <c r="DC599" s="21"/>
      <c r="DD599" s="21"/>
      <c r="DE599" s="21"/>
      <c r="DF599" s="21"/>
      <c r="DG599" s="21"/>
      <c r="DH599" s="21"/>
    </row>
    <row r="600" spans="1:112" s="1" customFormat="1" ht="22.2" customHeight="1" x14ac:dyDescent="0.3">
      <c r="A600" s="170">
        <v>5047</v>
      </c>
      <c r="B600" s="261" t="s">
        <v>705</v>
      </c>
      <c r="C600" s="344" t="s">
        <v>112</v>
      </c>
      <c r="D600" s="303">
        <v>150</v>
      </c>
      <c r="E600" s="26"/>
      <c r="F600" s="27">
        <f t="shared" si="51"/>
        <v>0</v>
      </c>
      <c r="G600" s="124" t="s">
        <v>42</v>
      </c>
      <c r="AF600" s="363"/>
      <c r="AG600" s="363"/>
      <c r="AH600" s="363"/>
      <c r="AI600" s="363"/>
      <c r="AJ600" s="363"/>
      <c r="AK600" s="363"/>
      <c r="AL600" s="363"/>
      <c r="AM600" s="363"/>
      <c r="AN600" s="363"/>
      <c r="AO600" s="363"/>
      <c r="AP600" s="363"/>
      <c r="AQ600" s="363"/>
      <c r="AR600" s="363"/>
      <c r="AS600" s="363"/>
      <c r="AT600" s="363"/>
    </row>
    <row r="601" spans="1:112" s="1" customFormat="1" ht="22.2" customHeight="1" x14ac:dyDescent="0.3">
      <c r="A601" s="170">
        <v>5048</v>
      </c>
      <c r="B601" s="261" t="s">
        <v>706</v>
      </c>
      <c r="C601" s="344" t="s">
        <v>112</v>
      </c>
      <c r="D601" s="303">
        <v>170</v>
      </c>
      <c r="E601" s="26"/>
      <c r="F601" s="27">
        <f t="shared" si="51"/>
        <v>0</v>
      </c>
      <c r="G601" s="124" t="s">
        <v>42</v>
      </c>
      <c r="AF601" s="363"/>
      <c r="AG601" s="363"/>
      <c r="AH601" s="363"/>
      <c r="AI601" s="363"/>
      <c r="AJ601" s="363"/>
      <c r="AK601" s="363"/>
      <c r="AL601" s="363"/>
      <c r="AM601" s="363"/>
      <c r="AN601" s="363"/>
      <c r="AO601" s="363"/>
      <c r="AP601" s="363"/>
      <c r="AQ601" s="363"/>
      <c r="AR601" s="363"/>
      <c r="AS601" s="363"/>
      <c r="AT601" s="363"/>
    </row>
    <row r="602" spans="1:112" s="1" customFormat="1" ht="22.2" hidden="1" customHeight="1" x14ac:dyDescent="0.3">
      <c r="A602" s="29">
        <v>5202</v>
      </c>
      <c r="B602" s="23" t="s">
        <v>477</v>
      </c>
      <c r="C602" s="326" t="s">
        <v>112</v>
      </c>
      <c r="D602" s="121">
        <v>170</v>
      </c>
      <c r="E602" s="26"/>
      <c r="F602" s="27">
        <f t="shared" si="51"/>
        <v>0</v>
      </c>
      <c r="G602" s="43" t="s">
        <v>29</v>
      </c>
    </row>
    <row r="603" spans="1:112" s="1" customFormat="1" ht="22.2" hidden="1" customHeight="1" x14ac:dyDescent="0.3">
      <c r="A603" s="22">
        <v>5218</v>
      </c>
      <c r="B603" s="23" t="s">
        <v>478</v>
      </c>
      <c r="C603" s="24" t="s">
        <v>112</v>
      </c>
      <c r="D603" s="121">
        <v>190</v>
      </c>
      <c r="E603" s="26"/>
      <c r="F603" s="27">
        <f t="shared" si="51"/>
        <v>0</v>
      </c>
      <c r="G603" s="43" t="s">
        <v>29</v>
      </c>
    </row>
    <row r="604" spans="1:112" s="1" customFormat="1" ht="27" hidden="1" customHeight="1" x14ac:dyDescent="0.3">
      <c r="A604" s="22">
        <v>7027</v>
      </c>
      <c r="B604" s="23" t="s">
        <v>479</v>
      </c>
      <c r="C604" s="317" t="s">
        <v>112</v>
      </c>
      <c r="D604" s="121">
        <v>216</v>
      </c>
      <c r="E604" s="26"/>
      <c r="F604" s="27">
        <f>D604*E604</f>
        <v>0</v>
      </c>
      <c r="G604" s="43" t="s">
        <v>29</v>
      </c>
    </row>
    <row r="605" spans="1:112" ht="27" customHeight="1" x14ac:dyDescent="0.3">
      <c r="A605" s="22" t="s">
        <v>611</v>
      </c>
      <c r="B605" s="259" t="s">
        <v>612</v>
      </c>
      <c r="C605" s="344" t="s">
        <v>112</v>
      </c>
      <c r="D605" s="303">
        <v>480</v>
      </c>
      <c r="E605" s="26"/>
      <c r="F605" s="27">
        <f>D605*E605</f>
        <v>0</v>
      </c>
      <c r="G605" s="43"/>
    </row>
    <row r="606" spans="1:112" s="20" customFormat="1" ht="22.2" customHeight="1" x14ac:dyDescent="0.3">
      <c r="A606" s="134"/>
      <c r="B606" s="281" t="s">
        <v>480</v>
      </c>
      <c r="C606" s="356"/>
      <c r="D606" s="307"/>
      <c r="E606" s="139"/>
      <c r="F606" s="65"/>
      <c r="G606" s="140"/>
      <c r="AF606" s="364"/>
      <c r="AG606" s="364"/>
      <c r="AH606" s="364"/>
      <c r="AI606" s="364"/>
      <c r="AJ606" s="364"/>
      <c r="AK606" s="364"/>
      <c r="AL606" s="364"/>
      <c r="AM606" s="364"/>
      <c r="AN606" s="364"/>
      <c r="AO606" s="364"/>
      <c r="AP606" s="364"/>
      <c r="AQ606" s="364"/>
      <c r="AR606" s="364"/>
      <c r="AS606" s="364"/>
      <c r="AT606" s="364"/>
      <c r="AU606" s="21"/>
      <c r="AV606" s="21"/>
      <c r="AW606" s="21"/>
      <c r="AX606" s="21"/>
      <c r="AY606" s="21"/>
      <c r="AZ606" s="21"/>
      <c r="BA606" s="21"/>
      <c r="BB606" s="21"/>
      <c r="BC606" s="21"/>
      <c r="BD606" s="21"/>
      <c r="BE606" s="21"/>
      <c r="BF606" s="21"/>
      <c r="BG606" s="21"/>
      <c r="BH606" s="21"/>
      <c r="BI606" s="21"/>
      <c r="BJ606" s="21"/>
      <c r="BK606" s="21"/>
      <c r="BL606" s="21"/>
      <c r="BM606" s="21"/>
      <c r="BN606" s="21"/>
      <c r="BO606" s="21"/>
      <c r="BP606" s="21"/>
      <c r="BQ606" s="21"/>
      <c r="BR606" s="21"/>
      <c r="BS606" s="21"/>
      <c r="BT606" s="21"/>
      <c r="BU606" s="21"/>
      <c r="BV606" s="21"/>
      <c r="BW606" s="21"/>
      <c r="BX606" s="21"/>
      <c r="BY606" s="21"/>
      <c r="BZ606" s="21"/>
      <c r="CA606" s="21"/>
      <c r="CB606" s="21"/>
      <c r="CC606" s="21"/>
      <c r="CD606" s="21"/>
      <c r="CE606" s="21"/>
      <c r="CF606" s="21"/>
      <c r="CG606" s="21"/>
      <c r="CH606" s="21"/>
      <c r="CI606" s="21"/>
      <c r="CJ606" s="21"/>
      <c r="CK606" s="21"/>
      <c r="CL606" s="21"/>
      <c r="CM606" s="21"/>
      <c r="CN606" s="21"/>
      <c r="CO606" s="21"/>
      <c r="CP606" s="21"/>
      <c r="CQ606" s="21"/>
      <c r="CR606" s="21"/>
      <c r="CS606" s="21"/>
      <c r="CT606" s="21"/>
      <c r="CU606" s="21"/>
      <c r="CV606" s="21"/>
      <c r="CW606" s="21"/>
      <c r="CX606" s="21"/>
      <c r="CY606" s="21"/>
      <c r="CZ606" s="21"/>
      <c r="DA606" s="21"/>
      <c r="DB606" s="21"/>
      <c r="DC606" s="21"/>
      <c r="DD606" s="21"/>
      <c r="DE606" s="21"/>
      <c r="DF606" s="21"/>
      <c r="DG606" s="21"/>
      <c r="DH606" s="21"/>
    </row>
    <row r="607" spans="1:112" s="1" customFormat="1" ht="22.2" customHeight="1" x14ac:dyDescent="0.3">
      <c r="A607" s="22">
        <v>5272</v>
      </c>
      <c r="B607" s="259" t="s">
        <v>481</v>
      </c>
      <c r="C607" s="344" t="s">
        <v>112</v>
      </c>
      <c r="D607" s="303">
        <v>183</v>
      </c>
      <c r="E607" s="26"/>
      <c r="F607" s="27">
        <f t="shared" si="51"/>
        <v>0</v>
      </c>
      <c r="G607" s="43"/>
      <c r="AF607" s="363"/>
      <c r="AG607" s="363"/>
      <c r="AH607" s="363"/>
      <c r="AI607" s="363"/>
      <c r="AJ607" s="363"/>
      <c r="AK607" s="363"/>
      <c r="AL607" s="363"/>
      <c r="AM607" s="363"/>
      <c r="AN607" s="363"/>
      <c r="AO607" s="363"/>
      <c r="AP607" s="363"/>
      <c r="AQ607" s="363"/>
      <c r="AR607" s="363"/>
      <c r="AS607" s="363"/>
      <c r="AT607" s="363"/>
    </row>
    <row r="608" spans="1:112" s="1" customFormat="1" ht="22.2" customHeight="1" x14ac:dyDescent="0.3">
      <c r="A608" s="22" t="s">
        <v>482</v>
      </c>
      <c r="B608" s="259" t="s">
        <v>483</v>
      </c>
      <c r="C608" s="344" t="s">
        <v>112</v>
      </c>
      <c r="D608" s="303">
        <v>147</v>
      </c>
      <c r="E608" s="26"/>
      <c r="F608" s="27">
        <f t="shared" si="51"/>
        <v>0</v>
      </c>
      <c r="G608" s="43"/>
      <c r="AF608" s="363"/>
      <c r="AG608" s="363"/>
      <c r="AH608" s="363"/>
      <c r="AI608" s="363"/>
      <c r="AJ608" s="363"/>
      <c r="AK608" s="363"/>
      <c r="AL608" s="363"/>
      <c r="AM608" s="363"/>
      <c r="AN608" s="363"/>
      <c r="AO608" s="363"/>
      <c r="AP608" s="363"/>
      <c r="AQ608" s="363"/>
      <c r="AR608" s="363"/>
      <c r="AS608" s="363"/>
      <c r="AT608" s="363"/>
    </row>
    <row r="609" spans="1:112" s="1" customFormat="1" ht="22.2" customHeight="1" x14ac:dyDescent="0.3">
      <c r="A609" s="202">
        <v>5274</v>
      </c>
      <c r="B609" s="264" t="s">
        <v>485</v>
      </c>
      <c r="C609" s="357" t="s">
        <v>112</v>
      </c>
      <c r="D609" s="308">
        <v>100</v>
      </c>
      <c r="E609" s="33"/>
      <c r="F609" s="34">
        <f>D609*E609</f>
        <v>0</v>
      </c>
      <c r="G609" s="35" t="s">
        <v>22</v>
      </c>
      <c r="AF609" s="363"/>
      <c r="AG609" s="363"/>
      <c r="AH609" s="363"/>
      <c r="AI609" s="363"/>
      <c r="AJ609" s="363"/>
      <c r="AK609" s="363"/>
      <c r="AL609" s="363"/>
      <c r="AM609" s="363"/>
      <c r="AN609" s="363"/>
      <c r="AO609" s="363"/>
      <c r="AP609" s="363"/>
      <c r="AQ609" s="363"/>
      <c r="AR609" s="363"/>
      <c r="AS609" s="363"/>
      <c r="AT609" s="363"/>
    </row>
    <row r="610" spans="1:112" s="1" customFormat="1" ht="22.2" hidden="1" customHeight="1" x14ac:dyDescent="0.3">
      <c r="A610" s="22">
        <v>5273</v>
      </c>
      <c r="B610" s="23" t="s">
        <v>484</v>
      </c>
      <c r="C610" s="326" t="s">
        <v>112</v>
      </c>
      <c r="D610" s="121">
        <v>185</v>
      </c>
      <c r="E610" s="26"/>
      <c r="F610" s="27">
        <f t="shared" si="51"/>
        <v>0</v>
      </c>
      <c r="G610" s="43" t="s">
        <v>29</v>
      </c>
    </row>
    <row r="611" spans="1:112" s="1" customFormat="1" ht="22.2" hidden="1" customHeight="1" x14ac:dyDescent="0.3">
      <c r="A611" s="170">
        <v>5275</v>
      </c>
      <c r="B611" s="44" t="s">
        <v>585</v>
      </c>
      <c r="C611" s="317" t="s">
        <v>112</v>
      </c>
      <c r="D611" s="121">
        <v>201</v>
      </c>
      <c r="E611" s="26"/>
      <c r="F611" s="27">
        <f t="shared" si="51"/>
        <v>0</v>
      </c>
      <c r="G611" s="43" t="s">
        <v>29</v>
      </c>
    </row>
    <row r="612" spans="1:112" s="1" customFormat="1" ht="22.2" customHeight="1" x14ac:dyDescent="0.3">
      <c r="A612" s="200">
        <v>5276</v>
      </c>
      <c r="B612" s="264" t="s">
        <v>586</v>
      </c>
      <c r="C612" s="357" t="s">
        <v>112</v>
      </c>
      <c r="D612" s="308">
        <v>345</v>
      </c>
      <c r="E612" s="33"/>
      <c r="F612" s="34">
        <f t="shared" si="51"/>
        <v>0</v>
      </c>
      <c r="G612" s="35" t="s">
        <v>22</v>
      </c>
      <c r="AF612" s="363"/>
      <c r="AG612" s="363"/>
      <c r="AH612" s="363"/>
      <c r="AI612" s="363"/>
      <c r="AJ612" s="363"/>
      <c r="AK612" s="363"/>
      <c r="AL612" s="363"/>
      <c r="AM612" s="363"/>
      <c r="AN612" s="363"/>
      <c r="AO612" s="363"/>
      <c r="AP612" s="363"/>
      <c r="AQ612" s="363"/>
      <c r="AR612" s="363"/>
      <c r="AS612" s="363"/>
      <c r="AT612" s="363"/>
    </row>
    <row r="613" spans="1:112" s="20" customFormat="1" ht="22.2" customHeight="1" x14ac:dyDescent="0.3">
      <c r="A613" s="134"/>
      <c r="B613" s="281" t="s">
        <v>486</v>
      </c>
      <c r="C613" s="356"/>
      <c r="D613" s="307"/>
      <c r="E613" s="139"/>
      <c r="F613" s="65"/>
      <c r="G613" s="140"/>
      <c r="AF613" s="364"/>
      <c r="AG613" s="364"/>
      <c r="AH613" s="364"/>
      <c r="AI613" s="364"/>
      <c r="AJ613" s="364"/>
      <c r="AK613" s="364"/>
      <c r="AL613" s="364"/>
      <c r="AM613" s="364"/>
      <c r="AN613" s="364"/>
      <c r="AO613" s="364"/>
      <c r="AP613" s="364"/>
      <c r="AQ613" s="364"/>
      <c r="AR613" s="364"/>
      <c r="AS613" s="364"/>
      <c r="AT613" s="364"/>
      <c r="AU613" s="21"/>
      <c r="AV613" s="21"/>
      <c r="AW613" s="21"/>
      <c r="AX613" s="21"/>
      <c r="AY613" s="21"/>
      <c r="AZ613" s="21"/>
      <c r="BA613" s="21"/>
      <c r="BB613" s="21"/>
      <c r="BC613" s="21"/>
      <c r="BD613" s="21"/>
      <c r="BE613" s="21"/>
      <c r="BF613" s="21"/>
      <c r="BG613" s="21"/>
      <c r="BH613" s="21"/>
      <c r="BI613" s="21"/>
      <c r="BJ613" s="21"/>
      <c r="BK613" s="21"/>
      <c r="BL613" s="21"/>
      <c r="BM613" s="21"/>
      <c r="BN613" s="21"/>
      <c r="BO613" s="21"/>
      <c r="BP613" s="21"/>
      <c r="BQ613" s="21"/>
      <c r="BR613" s="21"/>
      <c r="BS613" s="21"/>
      <c r="BT613" s="21"/>
      <c r="BU613" s="21"/>
      <c r="BV613" s="21"/>
      <c r="BW613" s="21"/>
      <c r="BX613" s="21"/>
      <c r="BY613" s="21"/>
      <c r="BZ613" s="21"/>
      <c r="CA613" s="21"/>
      <c r="CB613" s="21"/>
      <c r="CC613" s="21"/>
      <c r="CD613" s="21"/>
      <c r="CE613" s="21"/>
      <c r="CF613" s="21"/>
      <c r="CG613" s="21"/>
      <c r="CH613" s="21"/>
      <c r="CI613" s="21"/>
      <c r="CJ613" s="21"/>
      <c r="CK613" s="21"/>
      <c r="CL613" s="21"/>
      <c r="CM613" s="21"/>
      <c r="CN613" s="21"/>
      <c r="CO613" s="21"/>
      <c r="CP613" s="21"/>
      <c r="CQ613" s="21"/>
      <c r="CR613" s="21"/>
      <c r="CS613" s="21"/>
      <c r="CT613" s="21"/>
      <c r="CU613" s="21"/>
      <c r="CV613" s="21"/>
      <c r="CW613" s="21"/>
      <c r="CX613" s="21"/>
      <c r="CY613" s="21"/>
      <c r="CZ613" s="21"/>
      <c r="DA613" s="21"/>
      <c r="DB613" s="21"/>
      <c r="DC613" s="21"/>
      <c r="DD613" s="21"/>
      <c r="DE613" s="21"/>
      <c r="DF613" s="21"/>
      <c r="DG613" s="21"/>
      <c r="DH613" s="21"/>
    </row>
    <row r="614" spans="1:112" s="1" customFormat="1" ht="22.2" customHeight="1" x14ac:dyDescent="0.3">
      <c r="A614" s="32">
        <v>7124</v>
      </c>
      <c r="B614" s="282" t="s">
        <v>493</v>
      </c>
      <c r="C614" s="358" t="s">
        <v>13</v>
      </c>
      <c r="D614" s="309">
        <v>107</v>
      </c>
      <c r="E614" s="33"/>
      <c r="F614" s="34">
        <f>D614*E614</f>
        <v>0</v>
      </c>
      <c r="G614" s="35" t="s">
        <v>22</v>
      </c>
      <c r="AF614" s="363"/>
      <c r="AG614" s="363"/>
      <c r="AH614" s="363"/>
      <c r="AI614" s="363"/>
      <c r="AJ614" s="363"/>
      <c r="AK614" s="363"/>
      <c r="AL614" s="363"/>
      <c r="AM614" s="363"/>
      <c r="AN614" s="363"/>
      <c r="AO614" s="363"/>
      <c r="AP614" s="363"/>
      <c r="AQ614" s="363"/>
      <c r="AR614" s="363"/>
      <c r="AS614" s="363"/>
      <c r="AT614" s="363"/>
    </row>
    <row r="615" spans="1:112" s="1" customFormat="1" ht="22.2" hidden="1" customHeight="1" x14ac:dyDescent="0.3">
      <c r="A615" s="29" t="s">
        <v>487</v>
      </c>
      <c r="B615" s="30" t="s">
        <v>488</v>
      </c>
      <c r="C615" s="327" t="s">
        <v>112</v>
      </c>
      <c r="D615" s="121">
        <v>183</v>
      </c>
      <c r="E615" s="26"/>
      <c r="F615" s="27">
        <f t="shared" si="51"/>
        <v>0</v>
      </c>
      <c r="G615" s="28" t="s">
        <v>29</v>
      </c>
    </row>
    <row r="616" spans="1:112" s="1" customFormat="1" ht="22.2" customHeight="1" x14ac:dyDescent="0.3">
      <c r="A616" s="29" t="s">
        <v>489</v>
      </c>
      <c r="B616" s="258" t="s">
        <v>490</v>
      </c>
      <c r="C616" s="344" t="s">
        <v>112</v>
      </c>
      <c r="D616" s="303">
        <v>183</v>
      </c>
      <c r="E616" s="26"/>
      <c r="F616" s="27">
        <f t="shared" si="51"/>
        <v>0</v>
      </c>
      <c r="G616" s="43"/>
      <c r="AF616" s="363"/>
      <c r="AG616" s="363"/>
      <c r="AH616" s="363"/>
      <c r="AI616" s="363"/>
      <c r="AJ616" s="363"/>
      <c r="AK616" s="363"/>
      <c r="AL616" s="363"/>
      <c r="AM616" s="363"/>
      <c r="AN616" s="363"/>
      <c r="AO616" s="363"/>
      <c r="AP616" s="363"/>
      <c r="AQ616" s="363"/>
      <c r="AR616" s="363"/>
      <c r="AS616" s="363"/>
      <c r="AT616" s="363"/>
    </row>
    <row r="617" spans="1:112" s="1" customFormat="1" ht="22.2" customHeight="1" x14ac:dyDescent="0.3">
      <c r="A617" s="29" t="s">
        <v>491</v>
      </c>
      <c r="B617" s="258" t="s">
        <v>492</v>
      </c>
      <c r="C617" s="344" t="s">
        <v>112</v>
      </c>
      <c r="D617" s="303">
        <v>183</v>
      </c>
      <c r="E617" s="26"/>
      <c r="F617" s="27">
        <f t="shared" si="51"/>
        <v>0</v>
      </c>
      <c r="G617" s="43"/>
      <c r="AF617" s="363"/>
      <c r="AG617" s="363"/>
      <c r="AH617" s="363"/>
      <c r="AI617" s="363"/>
      <c r="AJ617" s="363"/>
      <c r="AK617" s="363"/>
      <c r="AL617" s="363"/>
      <c r="AM617" s="363"/>
      <c r="AN617" s="363"/>
      <c r="AO617" s="363"/>
      <c r="AP617" s="363"/>
      <c r="AQ617" s="363"/>
      <c r="AR617" s="363"/>
      <c r="AS617" s="363"/>
      <c r="AT617" s="363"/>
    </row>
    <row r="618" spans="1:112" s="20" customFormat="1" ht="22.2" customHeight="1" x14ac:dyDescent="0.3">
      <c r="A618" s="134"/>
      <c r="B618" s="281" t="s">
        <v>494</v>
      </c>
      <c r="C618" s="356"/>
      <c r="D618" s="307"/>
      <c r="E618" s="139"/>
      <c r="F618" s="65"/>
      <c r="G618" s="140"/>
      <c r="AF618" s="364"/>
      <c r="AG618" s="364"/>
      <c r="AH618" s="364"/>
      <c r="AI618" s="364"/>
      <c r="AJ618" s="364"/>
      <c r="AK618" s="364"/>
      <c r="AL618" s="364"/>
      <c r="AM618" s="364"/>
      <c r="AN618" s="364"/>
      <c r="AO618" s="364"/>
      <c r="AP618" s="364"/>
      <c r="AQ618" s="364"/>
      <c r="AR618" s="364"/>
      <c r="AS618" s="364"/>
      <c r="AT618" s="364"/>
      <c r="AU618" s="21"/>
      <c r="AV618" s="21"/>
      <c r="AW618" s="21"/>
      <c r="AX618" s="21"/>
      <c r="AY618" s="21"/>
      <c r="AZ618" s="21"/>
      <c r="BA618" s="21"/>
      <c r="BB618" s="21"/>
      <c r="BC618" s="21"/>
      <c r="BD618" s="21"/>
      <c r="BE618" s="21"/>
      <c r="BF618" s="21"/>
      <c r="BG618" s="21"/>
      <c r="BH618" s="21"/>
      <c r="BI618" s="21"/>
      <c r="BJ618" s="21"/>
      <c r="BK618" s="21"/>
      <c r="BL618" s="21"/>
      <c r="BM618" s="21"/>
      <c r="BN618" s="21"/>
      <c r="BO618" s="21"/>
      <c r="BP618" s="21"/>
      <c r="BQ618" s="21"/>
      <c r="BR618" s="21"/>
      <c r="BS618" s="21"/>
      <c r="BT618" s="21"/>
      <c r="BU618" s="21"/>
      <c r="BV618" s="21"/>
      <c r="BW618" s="21"/>
      <c r="BX618" s="21"/>
      <c r="BY618" s="21"/>
      <c r="BZ618" s="21"/>
      <c r="CA618" s="21"/>
      <c r="CB618" s="21"/>
      <c r="CC618" s="21"/>
      <c r="CD618" s="21"/>
      <c r="CE618" s="21"/>
      <c r="CF618" s="21"/>
      <c r="CG618" s="21"/>
      <c r="CH618" s="21"/>
      <c r="CI618" s="21"/>
      <c r="CJ618" s="21"/>
      <c r="CK618" s="21"/>
      <c r="CL618" s="21"/>
      <c r="CM618" s="21"/>
      <c r="CN618" s="21"/>
      <c r="CO618" s="21"/>
      <c r="CP618" s="21"/>
      <c r="CQ618" s="21"/>
      <c r="CR618" s="21"/>
      <c r="CS618" s="21"/>
      <c r="CT618" s="21"/>
      <c r="CU618" s="21"/>
      <c r="CV618" s="21"/>
      <c r="CW618" s="21"/>
      <c r="CX618" s="21"/>
      <c r="CY618" s="21"/>
      <c r="CZ618" s="21"/>
      <c r="DA618" s="21"/>
      <c r="DB618" s="21"/>
      <c r="DC618" s="21"/>
      <c r="DD618" s="21"/>
      <c r="DE618" s="21"/>
      <c r="DF618" s="21"/>
      <c r="DG618" s="21"/>
      <c r="DH618" s="21"/>
    </row>
    <row r="619" spans="1:112" s="138" customFormat="1" ht="22.2" customHeight="1" x14ac:dyDescent="0.3">
      <c r="A619" s="137">
        <v>5045</v>
      </c>
      <c r="B619" s="258" t="s">
        <v>495</v>
      </c>
      <c r="C619" s="344" t="s">
        <v>112</v>
      </c>
      <c r="D619" s="310">
        <v>119</v>
      </c>
      <c r="E619" s="26"/>
      <c r="F619" s="27">
        <f>D619*E619</f>
        <v>0</v>
      </c>
      <c r="G619" s="124"/>
      <c r="AF619" s="363"/>
      <c r="AG619" s="363"/>
      <c r="AH619" s="363"/>
      <c r="AI619" s="363"/>
      <c r="AJ619" s="363"/>
      <c r="AK619" s="363"/>
      <c r="AL619" s="363"/>
      <c r="AM619" s="363"/>
      <c r="AN619" s="363"/>
      <c r="AO619" s="363"/>
      <c r="AP619" s="363"/>
      <c r="AQ619" s="363"/>
      <c r="AR619" s="363"/>
      <c r="AS619" s="363"/>
      <c r="AT619" s="363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</row>
    <row r="620" spans="1:112" s="138" customFormat="1" ht="22.2" customHeight="1" x14ac:dyDescent="0.3">
      <c r="A620" s="183" t="s">
        <v>607</v>
      </c>
      <c r="B620" s="258" t="s">
        <v>608</v>
      </c>
      <c r="C620" s="344" t="s">
        <v>112</v>
      </c>
      <c r="D620" s="310">
        <v>197</v>
      </c>
      <c r="E620" s="26"/>
      <c r="F620" s="27">
        <f t="shared" ref="F620:F622" si="52">D620*E620</f>
        <v>0</v>
      </c>
      <c r="G620" s="38"/>
      <c r="AF620" s="363"/>
      <c r="AG620" s="363"/>
      <c r="AH620" s="363"/>
      <c r="AI620" s="363"/>
      <c r="AJ620" s="363"/>
      <c r="AK620" s="363"/>
      <c r="AL620" s="363"/>
      <c r="AM620" s="363"/>
      <c r="AN620" s="363"/>
      <c r="AO620" s="363"/>
      <c r="AP620" s="363"/>
      <c r="AQ620" s="363"/>
      <c r="AR620" s="363"/>
      <c r="AS620" s="363"/>
      <c r="AT620" s="363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</row>
    <row r="621" spans="1:112" s="138" customFormat="1" ht="22.2" customHeight="1" x14ac:dyDescent="0.3">
      <c r="A621" s="183" t="s">
        <v>609</v>
      </c>
      <c r="B621" s="258" t="s">
        <v>610</v>
      </c>
      <c r="C621" s="344" t="s">
        <v>112</v>
      </c>
      <c r="D621" s="310">
        <v>197</v>
      </c>
      <c r="E621" s="26"/>
      <c r="F621" s="27">
        <f t="shared" ref="F621" si="53">D621*E621</f>
        <v>0</v>
      </c>
      <c r="G621" s="28"/>
      <c r="AF621" s="363"/>
      <c r="AG621" s="363"/>
      <c r="AH621" s="363"/>
      <c r="AI621" s="363"/>
      <c r="AJ621" s="363"/>
      <c r="AK621" s="363"/>
      <c r="AL621" s="363"/>
      <c r="AM621" s="363"/>
      <c r="AN621" s="363"/>
      <c r="AO621" s="363"/>
      <c r="AP621" s="363"/>
      <c r="AQ621" s="363"/>
      <c r="AR621" s="363"/>
      <c r="AS621" s="363"/>
      <c r="AT621" s="363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</row>
    <row r="622" spans="1:112" s="1" customFormat="1" ht="22.2" customHeight="1" x14ac:dyDescent="0.3">
      <c r="A622" s="22">
        <v>5043</v>
      </c>
      <c r="B622" s="259" t="s">
        <v>502</v>
      </c>
      <c r="C622" s="344" t="s">
        <v>112</v>
      </c>
      <c r="D622" s="303">
        <v>148</v>
      </c>
      <c r="E622" s="26"/>
      <c r="F622" s="27">
        <f t="shared" si="52"/>
        <v>0</v>
      </c>
      <c r="G622" s="43"/>
      <c r="AF622" s="363"/>
      <c r="AG622" s="363"/>
      <c r="AH622" s="363"/>
      <c r="AI622" s="363"/>
      <c r="AJ622" s="363"/>
      <c r="AK622" s="363"/>
      <c r="AL622" s="363"/>
      <c r="AM622" s="363"/>
      <c r="AN622" s="363"/>
      <c r="AO622" s="363"/>
      <c r="AP622" s="363"/>
      <c r="AQ622" s="363"/>
      <c r="AR622" s="363"/>
      <c r="AS622" s="363"/>
      <c r="AT622" s="363"/>
    </row>
    <row r="623" spans="1:112" s="1" customFormat="1" ht="22.2" customHeight="1" x14ac:dyDescent="0.3">
      <c r="A623" s="22">
        <v>5233</v>
      </c>
      <c r="B623" s="259" t="s">
        <v>498</v>
      </c>
      <c r="C623" s="344" t="s">
        <v>112</v>
      </c>
      <c r="D623" s="303">
        <v>155</v>
      </c>
      <c r="E623" s="26"/>
      <c r="F623" s="27">
        <f>D623*E623</f>
        <v>0</v>
      </c>
      <c r="G623" s="43"/>
      <c r="AF623" s="363"/>
      <c r="AG623" s="363"/>
      <c r="AH623" s="363"/>
      <c r="AI623" s="363"/>
      <c r="AJ623" s="363"/>
      <c r="AK623" s="363"/>
      <c r="AL623" s="363"/>
      <c r="AM623" s="363"/>
      <c r="AN623" s="363"/>
      <c r="AO623" s="363"/>
      <c r="AP623" s="363"/>
      <c r="AQ623" s="363"/>
      <c r="AR623" s="363"/>
      <c r="AS623" s="363"/>
      <c r="AT623" s="363"/>
    </row>
    <row r="624" spans="1:112" s="1" customFormat="1" ht="22.2" customHeight="1" x14ac:dyDescent="0.3">
      <c r="A624" s="202">
        <v>5264</v>
      </c>
      <c r="B624" s="264" t="s">
        <v>499</v>
      </c>
      <c r="C624" s="357" t="s">
        <v>112</v>
      </c>
      <c r="D624" s="308">
        <v>100</v>
      </c>
      <c r="E624" s="33"/>
      <c r="F624" s="34">
        <f>D624*E624</f>
        <v>0</v>
      </c>
      <c r="G624" s="220" t="s">
        <v>22</v>
      </c>
      <c r="AF624" s="363"/>
      <c r="AG624" s="363"/>
      <c r="AH624" s="363"/>
      <c r="AI624" s="363"/>
      <c r="AJ624" s="363"/>
      <c r="AK624" s="363"/>
      <c r="AL624" s="363"/>
      <c r="AM624" s="363"/>
      <c r="AN624" s="363"/>
      <c r="AO624" s="363"/>
      <c r="AP624" s="363"/>
      <c r="AQ624" s="363"/>
      <c r="AR624" s="363"/>
      <c r="AS624" s="363"/>
      <c r="AT624" s="363"/>
    </row>
    <row r="625" spans="1:112" s="1" customFormat="1" ht="22.2" hidden="1" customHeight="1" x14ac:dyDescent="0.3">
      <c r="A625" s="29" t="s">
        <v>496</v>
      </c>
      <c r="B625" s="46" t="s">
        <v>497</v>
      </c>
      <c r="C625" s="326" t="s">
        <v>112</v>
      </c>
      <c r="D625" s="128">
        <v>162</v>
      </c>
      <c r="E625" s="129"/>
      <c r="F625" s="27">
        <f t="shared" si="51"/>
        <v>0</v>
      </c>
      <c r="G625" s="54" t="s">
        <v>29</v>
      </c>
    </row>
    <row r="626" spans="1:112" s="1" customFormat="1" ht="22.2" hidden="1" customHeight="1" x14ac:dyDescent="0.3">
      <c r="A626" s="22">
        <v>5041</v>
      </c>
      <c r="B626" s="23" t="s">
        <v>503</v>
      </c>
      <c r="C626" s="317" t="s">
        <v>112</v>
      </c>
      <c r="D626" s="121">
        <v>203</v>
      </c>
      <c r="E626" s="26"/>
      <c r="F626" s="27">
        <f>D626*E626</f>
        <v>0</v>
      </c>
      <c r="G626" s="43" t="s">
        <v>29</v>
      </c>
    </row>
    <row r="627" spans="1:112" s="1" customFormat="1" ht="22.2" customHeight="1" x14ac:dyDescent="0.3">
      <c r="A627" s="203" t="s">
        <v>500</v>
      </c>
      <c r="B627" s="265" t="s">
        <v>501</v>
      </c>
      <c r="C627" s="357" t="s">
        <v>112</v>
      </c>
      <c r="D627" s="311">
        <v>130</v>
      </c>
      <c r="E627" s="219"/>
      <c r="F627" s="34">
        <f t="shared" si="51"/>
        <v>0</v>
      </c>
      <c r="G627" s="220" t="s">
        <v>22</v>
      </c>
      <c r="AF627" s="363"/>
      <c r="AG627" s="363"/>
      <c r="AH627" s="363"/>
      <c r="AI627" s="363"/>
      <c r="AJ627" s="363"/>
      <c r="AK627" s="363"/>
      <c r="AL627" s="363"/>
      <c r="AM627" s="363"/>
      <c r="AN627" s="363"/>
      <c r="AO627" s="363"/>
      <c r="AP627" s="363"/>
      <c r="AQ627" s="363"/>
      <c r="AR627" s="363"/>
      <c r="AS627" s="363"/>
      <c r="AT627" s="363"/>
    </row>
    <row r="628" spans="1:112" s="1" customFormat="1" ht="22.2" customHeight="1" x14ac:dyDescent="0.3">
      <c r="A628" s="22">
        <v>5042</v>
      </c>
      <c r="B628" s="259" t="s">
        <v>504</v>
      </c>
      <c r="C628" s="344" t="s">
        <v>112</v>
      </c>
      <c r="D628" s="303">
        <v>221</v>
      </c>
      <c r="E628" s="26"/>
      <c r="F628" s="27">
        <f t="shared" si="51"/>
        <v>0</v>
      </c>
      <c r="G628" s="43"/>
      <c r="AF628" s="363"/>
      <c r="AG628" s="363"/>
      <c r="AH628" s="363"/>
      <c r="AI628" s="363"/>
      <c r="AJ628" s="363"/>
      <c r="AK628" s="363"/>
      <c r="AL628" s="363"/>
      <c r="AM628" s="363"/>
      <c r="AN628" s="363"/>
      <c r="AO628" s="363"/>
      <c r="AP628" s="363"/>
      <c r="AQ628" s="363"/>
      <c r="AR628" s="363"/>
      <c r="AS628" s="363"/>
      <c r="AT628" s="363"/>
    </row>
    <row r="629" spans="1:112" s="1" customFormat="1" ht="22.2" hidden="1" customHeight="1" x14ac:dyDescent="0.3">
      <c r="A629" s="170" t="s">
        <v>698</v>
      </c>
      <c r="B629" s="194" t="s">
        <v>700</v>
      </c>
      <c r="C629" s="327" t="s">
        <v>112</v>
      </c>
      <c r="D629" s="121">
        <v>312</v>
      </c>
      <c r="E629" s="26"/>
      <c r="F629" s="27">
        <f t="shared" si="51"/>
        <v>0</v>
      </c>
      <c r="G629" s="38" t="s">
        <v>29</v>
      </c>
    </row>
    <row r="630" spans="1:112" s="1" customFormat="1" ht="22.2" customHeight="1" x14ac:dyDescent="0.3">
      <c r="A630" s="170">
        <v>510</v>
      </c>
      <c r="B630" s="261" t="s">
        <v>709</v>
      </c>
      <c r="C630" s="344" t="s">
        <v>214</v>
      </c>
      <c r="D630" s="303">
        <v>319</v>
      </c>
      <c r="E630" s="26"/>
      <c r="F630" s="27">
        <f t="shared" si="51"/>
        <v>0</v>
      </c>
      <c r="G630" s="38"/>
      <c r="AF630" s="363"/>
      <c r="AG630" s="363"/>
      <c r="AH630" s="363"/>
      <c r="AI630" s="363"/>
      <c r="AJ630" s="363"/>
      <c r="AK630" s="363"/>
      <c r="AL630" s="363"/>
      <c r="AM630" s="363"/>
      <c r="AN630" s="363"/>
      <c r="AO630" s="363"/>
      <c r="AP630" s="363"/>
      <c r="AQ630" s="363"/>
      <c r="AR630" s="363"/>
      <c r="AS630" s="363"/>
      <c r="AT630" s="363"/>
    </row>
    <row r="631" spans="1:112" s="1" customFormat="1" ht="22.2" customHeight="1" x14ac:dyDescent="0.3">
      <c r="A631" s="29" t="s">
        <v>505</v>
      </c>
      <c r="B631" s="262" t="s">
        <v>506</v>
      </c>
      <c r="C631" s="344" t="s">
        <v>112</v>
      </c>
      <c r="D631" s="312">
        <v>413</v>
      </c>
      <c r="E631" s="129"/>
      <c r="F631" s="27">
        <f>D631*E631</f>
        <v>0</v>
      </c>
      <c r="G631" s="54"/>
      <c r="AF631" s="363"/>
      <c r="AG631" s="363"/>
      <c r="AH631" s="363"/>
      <c r="AI631" s="363"/>
      <c r="AJ631" s="363"/>
      <c r="AK631" s="363"/>
      <c r="AL631" s="363"/>
      <c r="AM631" s="363"/>
      <c r="AN631" s="363"/>
      <c r="AO631" s="363"/>
      <c r="AP631" s="363"/>
      <c r="AQ631" s="363"/>
      <c r="AR631" s="363"/>
      <c r="AS631" s="363"/>
      <c r="AT631" s="363"/>
    </row>
    <row r="632" spans="1:112" s="138" customFormat="1" ht="22.2" customHeight="1" x14ac:dyDescent="0.3">
      <c r="A632" s="137" t="s">
        <v>507</v>
      </c>
      <c r="B632" s="258" t="s">
        <v>508</v>
      </c>
      <c r="C632" s="344" t="s">
        <v>112</v>
      </c>
      <c r="D632" s="313">
        <v>467</v>
      </c>
      <c r="E632" s="26"/>
      <c r="F632" s="27">
        <f t="shared" si="51"/>
        <v>0</v>
      </c>
      <c r="G632" s="38"/>
      <c r="AF632" s="363"/>
      <c r="AG632" s="363"/>
      <c r="AH632" s="363"/>
      <c r="AI632" s="363"/>
      <c r="AJ632" s="363"/>
      <c r="AK632" s="363"/>
      <c r="AL632" s="363"/>
      <c r="AM632" s="363"/>
      <c r="AN632" s="363"/>
      <c r="AO632" s="363"/>
      <c r="AP632" s="363"/>
      <c r="AQ632" s="363"/>
      <c r="AR632" s="363"/>
      <c r="AS632" s="363"/>
      <c r="AT632" s="363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</row>
    <row r="633" spans="1:112" s="1" customFormat="1" ht="22.2" hidden="1" customHeight="1" x14ac:dyDescent="0.3">
      <c r="A633" s="184" t="s">
        <v>699</v>
      </c>
      <c r="B633" s="194" t="s">
        <v>701</v>
      </c>
      <c r="C633" s="326" t="s">
        <v>112</v>
      </c>
      <c r="D633" s="121">
        <v>707</v>
      </c>
      <c r="E633" s="26"/>
      <c r="F633" s="27">
        <f t="shared" si="51"/>
        <v>0</v>
      </c>
      <c r="G633" s="38" t="s">
        <v>29</v>
      </c>
    </row>
    <row r="634" spans="1:112" s="1" customFormat="1" ht="22.2" hidden="1" customHeight="1" x14ac:dyDescent="0.3">
      <c r="A634" s="213" t="s">
        <v>509</v>
      </c>
      <c r="B634" s="216" t="s">
        <v>510</v>
      </c>
      <c r="C634" s="324" t="s">
        <v>112</v>
      </c>
      <c r="D634" s="218">
        <v>550</v>
      </c>
      <c r="E634" s="219"/>
      <c r="F634" s="34">
        <f t="shared" ref="F634:F648" si="54">D634*E634</f>
        <v>0</v>
      </c>
      <c r="G634" s="35" t="s">
        <v>29</v>
      </c>
    </row>
    <row r="635" spans="1:112" s="20" customFormat="1" ht="22.2" customHeight="1" x14ac:dyDescent="0.3">
      <c r="A635" s="55"/>
      <c r="B635" s="266" t="s">
        <v>511</v>
      </c>
      <c r="C635" s="343"/>
      <c r="D635" s="291"/>
      <c r="E635" s="56"/>
      <c r="F635" s="18"/>
      <c r="G635" s="57"/>
      <c r="AF635" s="364"/>
      <c r="AG635" s="364"/>
      <c r="AH635" s="364"/>
      <c r="AI635" s="364"/>
      <c r="AJ635" s="364"/>
      <c r="AK635" s="364"/>
      <c r="AL635" s="364"/>
      <c r="AM635" s="364"/>
      <c r="AN635" s="364"/>
      <c r="AO635" s="364"/>
      <c r="AP635" s="364"/>
      <c r="AQ635" s="364"/>
      <c r="AR635" s="364"/>
      <c r="AS635" s="364"/>
      <c r="AT635" s="364"/>
      <c r="AU635" s="21"/>
      <c r="AV635" s="21"/>
      <c r="AW635" s="21"/>
      <c r="AX635" s="21"/>
      <c r="AY635" s="21"/>
      <c r="AZ635" s="21"/>
      <c r="BA635" s="21"/>
      <c r="BB635" s="21"/>
      <c r="BC635" s="21"/>
      <c r="BD635" s="21"/>
      <c r="BE635" s="21"/>
      <c r="BF635" s="21"/>
      <c r="BG635" s="21"/>
      <c r="BH635" s="21"/>
      <c r="BI635" s="21"/>
      <c r="BJ635" s="21"/>
      <c r="BK635" s="21"/>
      <c r="BL635" s="21"/>
      <c r="BM635" s="21"/>
      <c r="BN635" s="21"/>
      <c r="BO635" s="21"/>
      <c r="BP635" s="21"/>
      <c r="BQ635" s="21"/>
      <c r="BR635" s="21"/>
      <c r="BS635" s="21"/>
      <c r="BT635" s="21"/>
      <c r="BU635" s="21"/>
      <c r="BV635" s="21"/>
      <c r="BW635" s="21"/>
      <c r="BX635" s="21"/>
      <c r="BY635" s="21"/>
      <c r="BZ635" s="21"/>
      <c r="CA635" s="21"/>
      <c r="CB635" s="21"/>
      <c r="CC635" s="21"/>
      <c r="CD635" s="21"/>
      <c r="CE635" s="21"/>
      <c r="CF635" s="21"/>
      <c r="CG635" s="21"/>
      <c r="CH635" s="21"/>
      <c r="CI635" s="21"/>
      <c r="CJ635" s="21"/>
      <c r="CK635" s="21"/>
      <c r="CL635" s="21"/>
      <c r="CM635" s="21"/>
      <c r="CN635" s="21"/>
      <c r="CO635" s="21"/>
      <c r="CP635" s="21"/>
      <c r="CQ635" s="21"/>
      <c r="CR635" s="21"/>
      <c r="CS635" s="21"/>
      <c r="CT635" s="21"/>
      <c r="CU635" s="21"/>
      <c r="CV635" s="21"/>
      <c r="CW635" s="21"/>
      <c r="CX635" s="21"/>
      <c r="CY635" s="21"/>
      <c r="CZ635" s="21"/>
      <c r="DA635" s="21"/>
      <c r="DB635" s="21"/>
      <c r="DC635" s="21"/>
      <c r="DD635" s="21"/>
      <c r="DE635" s="21"/>
      <c r="DF635" s="21"/>
      <c r="DG635" s="21"/>
      <c r="DH635" s="21"/>
    </row>
    <row r="636" spans="1:112" s="1" customFormat="1" ht="22.2" customHeight="1" x14ac:dyDescent="0.3">
      <c r="A636" s="29" t="s">
        <v>512</v>
      </c>
      <c r="B636" s="271" t="s">
        <v>513</v>
      </c>
      <c r="C636" s="345" t="s">
        <v>112</v>
      </c>
      <c r="D636" s="287">
        <v>195</v>
      </c>
      <c r="E636" s="26"/>
      <c r="F636" s="27">
        <f t="shared" si="54"/>
        <v>0</v>
      </c>
      <c r="G636" s="54"/>
      <c r="AF636" s="363"/>
      <c r="AG636" s="363"/>
      <c r="AH636" s="363"/>
      <c r="AI636" s="363"/>
      <c r="AJ636" s="363"/>
      <c r="AK636" s="363"/>
      <c r="AL636" s="363"/>
      <c r="AM636" s="363"/>
      <c r="AN636" s="363"/>
      <c r="AO636" s="363"/>
      <c r="AP636" s="363"/>
      <c r="AQ636" s="363"/>
      <c r="AR636" s="363"/>
      <c r="AS636" s="363"/>
      <c r="AT636" s="363"/>
    </row>
    <row r="637" spans="1:112" s="20" customFormat="1" ht="22.2" customHeight="1" x14ac:dyDescent="0.3">
      <c r="A637" s="134"/>
      <c r="B637" s="281" t="s">
        <v>514</v>
      </c>
      <c r="C637" s="356"/>
      <c r="D637" s="307"/>
      <c r="E637" s="139"/>
      <c r="F637" s="65"/>
      <c r="G637" s="140"/>
      <c r="AF637" s="364"/>
      <c r="AG637" s="364"/>
      <c r="AH637" s="364"/>
      <c r="AI637" s="364"/>
      <c r="AJ637" s="364"/>
      <c r="AK637" s="364"/>
      <c r="AL637" s="364"/>
      <c r="AM637" s="364"/>
      <c r="AN637" s="364"/>
      <c r="AO637" s="364"/>
      <c r="AP637" s="364"/>
      <c r="AQ637" s="364"/>
      <c r="AR637" s="364"/>
      <c r="AS637" s="364"/>
      <c r="AT637" s="364"/>
      <c r="AU637" s="21"/>
      <c r="AV637" s="21"/>
      <c r="AW637" s="21"/>
      <c r="AX637" s="21"/>
      <c r="AY637" s="21"/>
      <c r="AZ637" s="21"/>
      <c r="BA637" s="21"/>
      <c r="BB637" s="21"/>
      <c r="BC637" s="21"/>
      <c r="BD637" s="21"/>
      <c r="BE637" s="21"/>
      <c r="BF637" s="21"/>
      <c r="BG637" s="21"/>
      <c r="BH637" s="21"/>
      <c r="BI637" s="21"/>
      <c r="BJ637" s="21"/>
      <c r="BK637" s="21"/>
      <c r="BL637" s="21"/>
      <c r="BM637" s="21"/>
      <c r="BN637" s="21"/>
      <c r="BO637" s="21"/>
      <c r="BP637" s="21"/>
      <c r="BQ637" s="21"/>
      <c r="BR637" s="21"/>
      <c r="BS637" s="21"/>
      <c r="BT637" s="21"/>
      <c r="BU637" s="21"/>
      <c r="BV637" s="21"/>
      <c r="BW637" s="21"/>
      <c r="BX637" s="21"/>
      <c r="BY637" s="21"/>
      <c r="BZ637" s="21"/>
      <c r="CA637" s="21"/>
      <c r="CB637" s="21"/>
      <c r="CC637" s="21"/>
      <c r="CD637" s="21"/>
      <c r="CE637" s="21"/>
      <c r="CF637" s="21"/>
      <c r="CG637" s="21"/>
      <c r="CH637" s="21"/>
      <c r="CI637" s="21"/>
      <c r="CJ637" s="21"/>
      <c r="CK637" s="21"/>
      <c r="CL637" s="21"/>
      <c r="CM637" s="21"/>
      <c r="CN637" s="21"/>
      <c r="CO637" s="21"/>
      <c r="CP637" s="21"/>
      <c r="CQ637" s="21"/>
      <c r="CR637" s="21"/>
      <c r="CS637" s="21"/>
      <c r="CT637" s="21"/>
      <c r="CU637" s="21"/>
      <c r="CV637" s="21"/>
      <c r="CW637" s="21"/>
      <c r="CX637" s="21"/>
      <c r="CY637" s="21"/>
      <c r="CZ637" s="21"/>
      <c r="DA637" s="21"/>
      <c r="DB637" s="21"/>
      <c r="DC637" s="21"/>
      <c r="DD637" s="21"/>
      <c r="DE637" s="21"/>
      <c r="DF637" s="21"/>
      <c r="DG637" s="21"/>
      <c r="DH637" s="21"/>
    </row>
    <row r="638" spans="1:112" s="20" customFormat="1" ht="22.2" customHeight="1" x14ac:dyDescent="0.3">
      <c r="A638" s="55"/>
      <c r="B638" s="266" t="s">
        <v>515</v>
      </c>
      <c r="C638" s="343"/>
      <c r="D638" s="291"/>
      <c r="E638" s="56"/>
      <c r="F638" s="18"/>
      <c r="G638" s="57"/>
      <c r="AF638" s="364"/>
      <c r="AG638" s="364"/>
      <c r="AH638" s="364"/>
      <c r="AI638" s="364"/>
      <c r="AJ638" s="364"/>
      <c r="AK638" s="364"/>
      <c r="AL638" s="364"/>
      <c r="AM638" s="364"/>
      <c r="AN638" s="364"/>
      <c r="AO638" s="364"/>
      <c r="AP638" s="364"/>
      <c r="AQ638" s="364"/>
      <c r="AR638" s="364"/>
      <c r="AS638" s="364"/>
      <c r="AT638" s="364"/>
      <c r="AU638" s="21"/>
      <c r="AV638" s="21"/>
      <c r="AW638" s="21"/>
      <c r="AX638" s="21"/>
      <c r="AY638" s="21"/>
      <c r="AZ638" s="21"/>
      <c r="BA638" s="21"/>
      <c r="BB638" s="21"/>
      <c r="BC638" s="21"/>
      <c r="BD638" s="21"/>
      <c r="BE638" s="21"/>
      <c r="BF638" s="21"/>
      <c r="BG638" s="21"/>
      <c r="BH638" s="21"/>
      <c r="BI638" s="21"/>
      <c r="BJ638" s="21"/>
      <c r="BK638" s="21"/>
      <c r="BL638" s="21"/>
      <c r="BM638" s="21"/>
      <c r="BN638" s="21"/>
      <c r="BO638" s="21"/>
      <c r="BP638" s="21"/>
      <c r="BQ638" s="21"/>
      <c r="BR638" s="21"/>
      <c r="BS638" s="21"/>
      <c r="BT638" s="21"/>
      <c r="BU638" s="21"/>
      <c r="BV638" s="21"/>
      <c r="BW638" s="21"/>
      <c r="BX638" s="21"/>
      <c r="BY638" s="21"/>
      <c r="BZ638" s="21"/>
      <c r="CA638" s="21"/>
      <c r="CB638" s="21"/>
      <c r="CC638" s="21"/>
      <c r="CD638" s="21"/>
      <c r="CE638" s="21"/>
      <c r="CF638" s="21"/>
      <c r="CG638" s="21"/>
      <c r="CH638" s="21"/>
      <c r="CI638" s="21"/>
      <c r="CJ638" s="21"/>
      <c r="CK638" s="21"/>
      <c r="CL638" s="21"/>
      <c r="CM638" s="21"/>
      <c r="CN638" s="21"/>
      <c r="CO638" s="21"/>
      <c r="CP638" s="21"/>
      <c r="CQ638" s="21"/>
      <c r="CR638" s="21"/>
      <c r="CS638" s="21"/>
      <c r="CT638" s="21"/>
      <c r="CU638" s="21"/>
      <c r="CV638" s="21"/>
      <c r="CW638" s="21"/>
      <c r="CX638" s="21"/>
      <c r="CY638" s="21"/>
      <c r="CZ638" s="21"/>
      <c r="DA638" s="21"/>
      <c r="DB638" s="21"/>
      <c r="DC638" s="21"/>
      <c r="DD638" s="21"/>
      <c r="DE638" s="21"/>
      <c r="DF638" s="21"/>
      <c r="DG638" s="21"/>
      <c r="DH638" s="21"/>
    </row>
    <row r="639" spans="1:112" s="2" customFormat="1" ht="22.2" hidden="1" customHeight="1" x14ac:dyDescent="0.3">
      <c r="A639" s="89" t="s">
        <v>516</v>
      </c>
      <c r="B639" s="46" t="s">
        <v>517</v>
      </c>
      <c r="C639" s="338" t="s">
        <v>214</v>
      </c>
      <c r="D639" s="128">
        <v>448</v>
      </c>
      <c r="E639" s="129"/>
      <c r="F639" s="27">
        <f t="shared" si="54"/>
        <v>0</v>
      </c>
      <c r="G639" s="36" t="s">
        <v>29</v>
      </c>
    </row>
    <row r="640" spans="1:112" s="2" customFormat="1" ht="22.2" hidden="1" customHeight="1" x14ac:dyDescent="0.3">
      <c r="A640" s="89" t="s">
        <v>518</v>
      </c>
      <c r="B640" s="46" t="s">
        <v>519</v>
      </c>
      <c r="C640" s="60" t="s">
        <v>214</v>
      </c>
      <c r="D640" s="53">
        <v>772</v>
      </c>
      <c r="E640" s="127"/>
      <c r="F640" s="27">
        <f t="shared" si="54"/>
        <v>0</v>
      </c>
      <c r="G640" s="36" t="s">
        <v>29</v>
      </c>
    </row>
    <row r="641" spans="1:112" s="2" customFormat="1" ht="22.2" hidden="1" customHeight="1" x14ac:dyDescent="0.3">
      <c r="A641" s="89" t="s">
        <v>520</v>
      </c>
      <c r="B641" s="46" t="s">
        <v>521</v>
      </c>
      <c r="C641" s="318" t="s">
        <v>214</v>
      </c>
      <c r="D641" s="53">
        <v>766</v>
      </c>
      <c r="E641" s="127"/>
      <c r="F641" s="27">
        <f t="shared" si="54"/>
        <v>0</v>
      </c>
      <c r="G641" s="36" t="s">
        <v>29</v>
      </c>
    </row>
    <row r="642" spans="1:112" s="2" customFormat="1" ht="22.2" hidden="1" customHeight="1" x14ac:dyDescent="0.3">
      <c r="A642" s="89" t="s">
        <v>522</v>
      </c>
      <c r="B642" s="46" t="s">
        <v>523</v>
      </c>
      <c r="C642" s="338" t="s">
        <v>214</v>
      </c>
      <c r="D642" s="53">
        <v>1626</v>
      </c>
      <c r="E642" s="127"/>
      <c r="F642" s="27">
        <f t="shared" si="54"/>
        <v>0</v>
      </c>
      <c r="G642" s="36" t="s">
        <v>29</v>
      </c>
    </row>
    <row r="643" spans="1:112" s="20" customFormat="1" ht="22.2" customHeight="1" x14ac:dyDescent="0.3">
      <c r="A643" s="55"/>
      <c r="B643" s="266" t="s">
        <v>524</v>
      </c>
      <c r="C643" s="343"/>
      <c r="D643" s="291"/>
      <c r="E643" s="56"/>
      <c r="F643" s="18"/>
      <c r="G643" s="57"/>
      <c r="AF643" s="364"/>
      <c r="AG643" s="364"/>
      <c r="AH643" s="364"/>
      <c r="AI643" s="364"/>
      <c r="AJ643" s="364"/>
      <c r="AK643" s="364"/>
      <c r="AL643" s="364"/>
      <c r="AM643" s="364"/>
      <c r="AN643" s="364"/>
      <c r="AO643" s="364"/>
      <c r="AP643" s="364"/>
      <c r="AQ643" s="364"/>
      <c r="AR643" s="364"/>
      <c r="AS643" s="364"/>
      <c r="AT643" s="364"/>
      <c r="AU643" s="21"/>
      <c r="AV643" s="21"/>
      <c r="AW643" s="21"/>
      <c r="AX643" s="21"/>
      <c r="AY643" s="21"/>
      <c r="AZ643" s="21"/>
      <c r="BA643" s="21"/>
      <c r="BB643" s="21"/>
      <c r="BC643" s="21"/>
      <c r="BD643" s="21"/>
      <c r="BE643" s="21"/>
      <c r="BF643" s="21"/>
      <c r="BG643" s="21"/>
      <c r="BH643" s="21"/>
      <c r="BI643" s="21"/>
      <c r="BJ643" s="21"/>
      <c r="BK643" s="21"/>
      <c r="BL643" s="21"/>
      <c r="BM643" s="21"/>
      <c r="BN643" s="21"/>
      <c r="BO643" s="21"/>
      <c r="BP643" s="21"/>
      <c r="BQ643" s="21"/>
      <c r="BR643" s="21"/>
      <c r="BS643" s="21"/>
      <c r="BT643" s="21"/>
      <c r="BU643" s="21"/>
      <c r="BV643" s="21"/>
      <c r="BW643" s="21"/>
      <c r="BX643" s="21"/>
      <c r="BY643" s="21"/>
      <c r="BZ643" s="21"/>
      <c r="CA643" s="21"/>
      <c r="CB643" s="21"/>
      <c r="CC643" s="21"/>
      <c r="CD643" s="21"/>
      <c r="CE643" s="21"/>
      <c r="CF643" s="21"/>
      <c r="CG643" s="21"/>
      <c r="CH643" s="21"/>
      <c r="CI643" s="21"/>
      <c r="CJ643" s="21"/>
      <c r="CK643" s="21"/>
      <c r="CL643" s="21"/>
      <c r="CM643" s="21"/>
      <c r="CN643" s="21"/>
      <c r="CO643" s="21"/>
      <c r="CP643" s="21"/>
      <c r="CQ643" s="21"/>
      <c r="CR643" s="21"/>
      <c r="CS643" s="21"/>
      <c r="CT643" s="21"/>
      <c r="CU643" s="21"/>
      <c r="CV643" s="21"/>
      <c r="CW643" s="21"/>
      <c r="CX643" s="21"/>
      <c r="CY643" s="21"/>
      <c r="CZ643" s="21"/>
      <c r="DA643" s="21"/>
      <c r="DB643" s="21"/>
      <c r="DC643" s="21"/>
      <c r="DD643" s="21"/>
      <c r="DE643" s="21"/>
      <c r="DF643" s="21"/>
      <c r="DG643" s="21"/>
      <c r="DH643" s="21"/>
    </row>
    <row r="644" spans="1:112" s="2" customFormat="1" ht="22.2" hidden="1" customHeight="1" x14ac:dyDescent="0.3">
      <c r="A644" s="22">
        <v>7101</v>
      </c>
      <c r="B644" s="23" t="s">
        <v>525</v>
      </c>
      <c r="C644" s="326" t="s">
        <v>79</v>
      </c>
      <c r="D644" s="121">
        <v>1568</v>
      </c>
      <c r="E644" s="122"/>
      <c r="F644" s="27">
        <f t="shared" si="54"/>
        <v>0</v>
      </c>
      <c r="G644" s="36" t="s">
        <v>29</v>
      </c>
    </row>
    <row r="645" spans="1:112" s="2" customFormat="1" ht="22.2" hidden="1" customHeight="1" x14ac:dyDescent="0.3">
      <c r="A645" s="22">
        <v>7102</v>
      </c>
      <c r="B645" s="23" t="s">
        <v>526</v>
      </c>
      <c r="C645" s="24" t="s">
        <v>79</v>
      </c>
      <c r="D645" s="121">
        <v>2170</v>
      </c>
      <c r="E645" s="122"/>
      <c r="F645" s="27">
        <f t="shared" si="54"/>
        <v>0</v>
      </c>
      <c r="G645" s="36" t="s">
        <v>29</v>
      </c>
    </row>
    <row r="646" spans="1:112" s="2" customFormat="1" ht="22.2" hidden="1" customHeight="1" x14ac:dyDescent="0.3">
      <c r="A646" s="22">
        <v>7103</v>
      </c>
      <c r="B646" s="23" t="s">
        <v>527</v>
      </c>
      <c r="C646" s="24" t="s">
        <v>79</v>
      </c>
      <c r="D646" s="121">
        <v>2216</v>
      </c>
      <c r="E646" s="122"/>
      <c r="F646" s="27">
        <f t="shared" si="54"/>
        <v>0</v>
      </c>
      <c r="G646" s="36" t="s">
        <v>29</v>
      </c>
    </row>
    <row r="647" spans="1:112" s="2" customFormat="1" ht="22.2" hidden="1" customHeight="1" x14ac:dyDescent="0.3">
      <c r="A647" s="170">
        <v>7132</v>
      </c>
      <c r="B647" s="23" t="s">
        <v>652</v>
      </c>
      <c r="C647" s="24" t="s">
        <v>79</v>
      </c>
      <c r="D647" s="121">
        <v>5692</v>
      </c>
      <c r="E647" s="122"/>
      <c r="F647" s="27">
        <f t="shared" ref="F647" si="55">D647*E647</f>
        <v>0</v>
      </c>
      <c r="G647" s="36" t="s">
        <v>29</v>
      </c>
    </row>
    <row r="648" spans="1:112" s="2" customFormat="1" ht="22.2" hidden="1" customHeight="1" x14ac:dyDescent="0.3">
      <c r="A648" s="22">
        <v>7104</v>
      </c>
      <c r="B648" s="23" t="s">
        <v>528</v>
      </c>
      <c r="C648" s="317" t="s">
        <v>79</v>
      </c>
      <c r="D648" s="121">
        <v>3366</v>
      </c>
      <c r="E648" s="122"/>
      <c r="F648" s="27">
        <f t="shared" si="54"/>
        <v>0</v>
      </c>
      <c r="G648" s="36" t="s">
        <v>29</v>
      </c>
    </row>
    <row r="649" spans="1:112" s="20" customFormat="1" ht="22.2" customHeight="1" x14ac:dyDescent="0.3">
      <c r="A649" s="55"/>
      <c r="B649" s="266" t="s">
        <v>529</v>
      </c>
      <c r="C649" s="343"/>
      <c r="D649" s="291"/>
      <c r="E649" s="56"/>
      <c r="F649" s="18"/>
      <c r="G649" s="57"/>
      <c r="AF649" s="364"/>
      <c r="AG649" s="364"/>
      <c r="AH649" s="364"/>
      <c r="AI649" s="364"/>
      <c r="AJ649" s="364"/>
      <c r="AK649" s="364"/>
      <c r="AL649" s="364"/>
      <c r="AM649" s="364"/>
      <c r="AN649" s="364"/>
      <c r="AO649" s="364"/>
      <c r="AP649" s="364"/>
      <c r="AQ649" s="364"/>
      <c r="AR649" s="364"/>
      <c r="AS649" s="364"/>
      <c r="AT649" s="364"/>
      <c r="AU649" s="21"/>
      <c r="AV649" s="21"/>
      <c r="AW649" s="21"/>
      <c r="AX649" s="21"/>
      <c r="AY649" s="21"/>
      <c r="AZ649" s="21"/>
      <c r="BA649" s="21"/>
      <c r="BB649" s="21"/>
      <c r="BC649" s="21"/>
      <c r="BD649" s="21"/>
      <c r="BE649" s="21"/>
      <c r="BF649" s="21"/>
      <c r="BG649" s="21"/>
      <c r="BH649" s="21"/>
      <c r="BI649" s="21"/>
      <c r="BJ649" s="21"/>
      <c r="BK649" s="21"/>
      <c r="BL649" s="21"/>
      <c r="BM649" s="21"/>
      <c r="BN649" s="21"/>
      <c r="BO649" s="21"/>
      <c r="BP649" s="21"/>
      <c r="BQ649" s="21"/>
      <c r="BR649" s="21"/>
      <c r="BS649" s="21"/>
      <c r="BT649" s="21"/>
      <c r="BU649" s="21"/>
      <c r="BV649" s="21"/>
      <c r="BW649" s="21"/>
      <c r="BX649" s="21"/>
      <c r="BY649" s="21"/>
      <c r="BZ649" s="21"/>
      <c r="CA649" s="21"/>
      <c r="CB649" s="21"/>
      <c r="CC649" s="21"/>
      <c r="CD649" s="21"/>
      <c r="CE649" s="21"/>
      <c r="CF649" s="21"/>
      <c r="CG649" s="21"/>
      <c r="CH649" s="21"/>
      <c r="CI649" s="21"/>
      <c r="CJ649" s="21"/>
      <c r="CK649" s="21"/>
      <c r="CL649" s="21"/>
      <c r="CM649" s="21"/>
      <c r="CN649" s="21"/>
      <c r="CO649" s="21"/>
      <c r="CP649" s="21"/>
      <c r="CQ649" s="21"/>
      <c r="CR649" s="21"/>
      <c r="CS649" s="21"/>
      <c r="CT649" s="21"/>
      <c r="CU649" s="21"/>
      <c r="CV649" s="21"/>
      <c r="CW649" s="21"/>
      <c r="CX649" s="21"/>
      <c r="CY649" s="21"/>
      <c r="CZ649" s="21"/>
      <c r="DA649" s="21"/>
      <c r="DB649" s="21"/>
      <c r="DC649" s="21"/>
      <c r="DD649" s="21"/>
      <c r="DE649" s="21"/>
      <c r="DF649" s="21"/>
      <c r="DG649" s="21"/>
      <c r="DH649" s="21"/>
    </row>
    <row r="650" spans="1:112" s="20" customFormat="1" ht="22.2" customHeight="1" x14ac:dyDescent="0.3">
      <c r="A650" s="134"/>
      <c r="B650" s="281" t="s">
        <v>530</v>
      </c>
      <c r="C650" s="356"/>
      <c r="D650" s="307"/>
      <c r="E650" s="139"/>
      <c r="F650" s="65"/>
      <c r="G650" s="140"/>
      <c r="AF650" s="364"/>
      <c r="AG650" s="364"/>
      <c r="AH650" s="364"/>
      <c r="AI650" s="364"/>
      <c r="AJ650" s="364"/>
      <c r="AK650" s="364"/>
      <c r="AL650" s="364"/>
      <c r="AM650" s="364"/>
      <c r="AN650" s="364"/>
      <c r="AO650" s="364"/>
      <c r="AP650" s="364"/>
      <c r="AQ650" s="364"/>
      <c r="AR650" s="364"/>
      <c r="AS650" s="364"/>
      <c r="AT650" s="364"/>
      <c r="AU650" s="21"/>
      <c r="AV650" s="21"/>
      <c r="AW650" s="21"/>
      <c r="AX650" s="21"/>
      <c r="AY650" s="21"/>
      <c r="AZ650" s="21"/>
      <c r="BA650" s="21"/>
      <c r="BB650" s="21"/>
      <c r="BC650" s="21"/>
      <c r="BD650" s="21"/>
      <c r="BE650" s="21"/>
      <c r="BF650" s="21"/>
      <c r="BG650" s="21"/>
      <c r="BH650" s="21"/>
      <c r="BI650" s="21"/>
      <c r="BJ650" s="21"/>
      <c r="BK650" s="21"/>
      <c r="BL650" s="21"/>
      <c r="BM650" s="21"/>
      <c r="BN650" s="21"/>
      <c r="BO650" s="21"/>
      <c r="BP650" s="21"/>
      <c r="BQ650" s="21"/>
      <c r="BR650" s="21"/>
      <c r="BS650" s="21"/>
      <c r="BT650" s="21"/>
      <c r="BU650" s="21"/>
      <c r="BV650" s="21"/>
      <c r="BW650" s="21"/>
      <c r="BX650" s="21"/>
      <c r="BY650" s="21"/>
      <c r="BZ650" s="21"/>
      <c r="CA650" s="21"/>
      <c r="CB650" s="21"/>
      <c r="CC650" s="21"/>
      <c r="CD650" s="21"/>
      <c r="CE650" s="21"/>
      <c r="CF650" s="21"/>
      <c r="CG650" s="21"/>
      <c r="CH650" s="21"/>
      <c r="CI650" s="21"/>
      <c r="CJ650" s="21"/>
      <c r="CK650" s="21"/>
      <c r="CL650" s="21"/>
      <c r="CM650" s="21"/>
      <c r="CN650" s="21"/>
      <c r="CO650" s="21"/>
      <c r="CP650" s="21"/>
      <c r="CQ650" s="21"/>
      <c r="CR650" s="21"/>
      <c r="CS650" s="21"/>
      <c r="CT650" s="21"/>
      <c r="CU650" s="21"/>
      <c r="CV650" s="21"/>
      <c r="CW650" s="21"/>
      <c r="CX650" s="21"/>
      <c r="CY650" s="21"/>
      <c r="CZ650" s="21"/>
      <c r="DA650" s="21"/>
      <c r="DB650" s="21"/>
      <c r="DC650" s="21"/>
      <c r="DD650" s="21"/>
      <c r="DE650" s="21"/>
      <c r="DF650" s="21"/>
      <c r="DG650" s="21"/>
      <c r="DH650" s="21"/>
    </row>
    <row r="651" spans="1:112" s="20" customFormat="1" ht="22.2" customHeight="1" x14ac:dyDescent="0.3">
      <c r="A651" s="134"/>
      <c r="B651" s="281" t="s">
        <v>587</v>
      </c>
      <c r="C651" s="356"/>
      <c r="D651" s="307"/>
      <c r="E651" s="139"/>
      <c r="F651" s="65"/>
      <c r="G651" s="140"/>
      <c r="AF651" s="364"/>
      <c r="AG651" s="364"/>
      <c r="AH651" s="364"/>
      <c r="AI651" s="364"/>
      <c r="AJ651" s="364"/>
      <c r="AK651" s="364"/>
      <c r="AL651" s="364"/>
      <c r="AM651" s="364"/>
      <c r="AN651" s="364"/>
      <c r="AO651" s="364"/>
      <c r="AP651" s="364"/>
      <c r="AQ651" s="364"/>
      <c r="AR651" s="364"/>
      <c r="AS651" s="364"/>
      <c r="AT651" s="364"/>
      <c r="AU651" s="21"/>
      <c r="AV651" s="21"/>
      <c r="AW651" s="21"/>
      <c r="AX651" s="21"/>
      <c r="AY651" s="21"/>
      <c r="AZ651" s="21"/>
      <c r="BA651" s="21"/>
      <c r="BB651" s="21"/>
      <c r="BC651" s="21"/>
      <c r="BD651" s="21"/>
      <c r="BE651" s="21"/>
      <c r="BF651" s="21"/>
      <c r="BG651" s="21"/>
      <c r="BH651" s="21"/>
      <c r="BI651" s="21"/>
      <c r="BJ651" s="21"/>
      <c r="BK651" s="21"/>
      <c r="BL651" s="21"/>
      <c r="BM651" s="21"/>
      <c r="BN651" s="21"/>
      <c r="BO651" s="21"/>
      <c r="BP651" s="21"/>
      <c r="BQ651" s="21"/>
      <c r="BR651" s="21"/>
      <c r="BS651" s="21"/>
      <c r="BT651" s="21"/>
      <c r="BU651" s="21"/>
      <c r="BV651" s="21"/>
      <c r="BW651" s="21"/>
      <c r="BX651" s="21"/>
      <c r="BY651" s="21"/>
      <c r="BZ651" s="21"/>
      <c r="CA651" s="21"/>
      <c r="CB651" s="21"/>
      <c r="CC651" s="21"/>
      <c r="CD651" s="21"/>
      <c r="CE651" s="21"/>
      <c r="CF651" s="21"/>
      <c r="CG651" s="21"/>
      <c r="CH651" s="21"/>
      <c r="CI651" s="21"/>
      <c r="CJ651" s="21"/>
      <c r="CK651" s="21"/>
      <c r="CL651" s="21"/>
      <c r="CM651" s="21"/>
      <c r="CN651" s="21"/>
      <c r="CO651" s="21"/>
      <c r="CP651" s="21"/>
      <c r="CQ651" s="21"/>
      <c r="CR651" s="21"/>
      <c r="CS651" s="21"/>
      <c r="CT651" s="21"/>
      <c r="CU651" s="21"/>
      <c r="CV651" s="21"/>
      <c r="CW651" s="21"/>
      <c r="CX651" s="21"/>
      <c r="CY651" s="21"/>
      <c r="CZ651" s="21"/>
      <c r="DA651" s="21"/>
      <c r="DB651" s="21"/>
      <c r="DC651" s="21"/>
      <c r="DD651" s="21"/>
      <c r="DE651" s="21"/>
      <c r="DF651" s="21"/>
      <c r="DG651" s="21"/>
      <c r="DH651" s="21"/>
    </row>
    <row r="652" spans="1:112" s="211" customFormat="1" ht="22.2" hidden="1" customHeight="1" x14ac:dyDescent="0.3">
      <c r="A652" s="212">
        <v>5382</v>
      </c>
      <c r="B652" s="206" t="s">
        <v>531</v>
      </c>
      <c r="C652" s="339" t="s">
        <v>13</v>
      </c>
      <c r="D652" s="207">
        <v>432</v>
      </c>
      <c r="E652" s="208"/>
      <c r="F652" s="209">
        <f t="shared" ref="F652" si="56">D652*E652</f>
        <v>0</v>
      </c>
      <c r="G652" s="210" t="s">
        <v>738</v>
      </c>
    </row>
    <row r="653" spans="1:112" s="211" customFormat="1" ht="22.2" customHeight="1" x14ac:dyDescent="0.3">
      <c r="A653" s="205">
        <v>5411</v>
      </c>
      <c r="B653" s="283" t="s">
        <v>532</v>
      </c>
      <c r="C653" s="359" t="s">
        <v>13</v>
      </c>
      <c r="D653" s="314">
        <v>350</v>
      </c>
      <c r="E653" s="208"/>
      <c r="F653" s="209">
        <f t="shared" ref="F653:F654" si="57">D653*E653</f>
        <v>0</v>
      </c>
      <c r="G653" s="210"/>
      <c r="AF653" s="366"/>
      <c r="AG653" s="366"/>
      <c r="AH653" s="366"/>
      <c r="AI653" s="366"/>
      <c r="AJ653" s="366"/>
      <c r="AK653" s="366"/>
      <c r="AL653" s="366"/>
      <c r="AM653" s="366"/>
      <c r="AN653" s="366"/>
      <c r="AO653" s="366"/>
      <c r="AP653" s="366"/>
      <c r="AQ653" s="366"/>
      <c r="AR653" s="366"/>
      <c r="AS653" s="366"/>
      <c r="AT653" s="366"/>
    </row>
    <row r="654" spans="1:112" s="211" customFormat="1" ht="22.2" hidden="1" customHeight="1" x14ac:dyDescent="0.3">
      <c r="A654" s="212">
        <v>5553</v>
      </c>
      <c r="B654" s="206" t="s">
        <v>533</v>
      </c>
      <c r="C654" s="339" t="s">
        <v>13</v>
      </c>
      <c r="D654" s="207">
        <v>432</v>
      </c>
      <c r="E654" s="208"/>
      <c r="F654" s="209">
        <f t="shared" si="57"/>
        <v>0</v>
      </c>
      <c r="G654" s="210" t="s">
        <v>738</v>
      </c>
    </row>
    <row r="655" spans="1:112" s="20" customFormat="1" ht="22.2" customHeight="1" x14ac:dyDescent="0.3">
      <c r="A655" s="55"/>
      <c r="B655" s="266" t="s">
        <v>534</v>
      </c>
      <c r="C655" s="343"/>
      <c r="D655" s="291"/>
      <c r="E655" s="56"/>
      <c r="F655" s="18"/>
      <c r="G655" s="57"/>
      <c r="AF655" s="364"/>
      <c r="AG655" s="364"/>
      <c r="AH655" s="364"/>
      <c r="AI655" s="364"/>
      <c r="AJ655" s="364"/>
      <c r="AK655" s="364"/>
      <c r="AL655" s="364"/>
      <c r="AM655" s="364"/>
      <c r="AN655" s="364"/>
      <c r="AO655" s="364"/>
      <c r="AP655" s="364"/>
      <c r="AQ655" s="364"/>
      <c r="AR655" s="364"/>
      <c r="AS655" s="364"/>
      <c r="AT655" s="364"/>
      <c r="AU655" s="21"/>
      <c r="AV655" s="21"/>
      <c r="AW655" s="21"/>
      <c r="AX655" s="21"/>
      <c r="AY655" s="21"/>
      <c r="AZ655" s="21"/>
      <c r="BA655" s="21"/>
      <c r="BB655" s="21"/>
      <c r="BC655" s="21"/>
      <c r="BD655" s="21"/>
      <c r="BE655" s="21"/>
      <c r="BF655" s="21"/>
      <c r="BG655" s="21"/>
      <c r="BH655" s="21"/>
      <c r="BI655" s="21"/>
      <c r="BJ655" s="21"/>
      <c r="BK655" s="21"/>
      <c r="BL655" s="21"/>
      <c r="BM655" s="21"/>
      <c r="BN655" s="21"/>
      <c r="BO655" s="21"/>
      <c r="BP655" s="21"/>
      <c r="BQ655" s="21"/>
      <c r="BR655" s="21"/>
      <c r="BS655" s="21"/>
      <c r="BT655" s="21"/>
      <c r="BU655" s="21"/>
      <c r="BV655" s="21"/>
      <c r="BW655" s="21"/>
      <c r="BX655" s="21"/>
      <c r="BY655" s="21"/>
      <c r="BZ655" s="21"/>
      <c r="CA655" s="21"/>
      <c r="CB655" s="21"/>
      <c r="CC655" s="21"/>
      <c r="CD655" s="21"/>
      <c r="CE655" s="21"/>
      <c r="CF655" s="21"/>
      <c r="CG655" s="21"/>
      <c r="CH655" s="21"/>
      <c r="CI655" s="21"/>
      <c r="CJ655" s="21"/>
      <c r="CK655" s="21"/>
      <c r="CL655" s="21"/>
      <c r="CM655" s="21"/>
      <c r="CN655" s="21"/>
      <c r="CO655" s="21"/>
      <c r="CP655" s="21"/>
      <c r="CQ655" s="21"/>
      <c r="CR655" s="21"/>
      <c r="CS655" s="21"/>
      <c r="CT655" s="21"/>
      <c r="CU655" s="21"/>
      <c r="CV655" s="21"/>
      <c r="CW655" s="21"/>
      <c r="CX655" s="21"/>
      <c r="CY655" s="21"/>
      <c r="CZ655" s="21"/>
      <c r="DA655" s="21"/>
      <c r="DB655" s="21"/>
      <c r="DC655" s="21"/>
      <c r="DD655" s="21"/>
      <c r="DE655" s="21"/>
      <c r="DF655" s="21"/>
      <c r="DG655" s="21"/>
      <c r="DH655" s="21"/>
    </row>
    <row r="656" spans="1:112" s="2" customFormat="1" ht="22.2" customHeight="1" x14ac:dyDescent="0.3">
      <c r="A656" s="141" t="s">
        <v>535</v>
      </c>
      <c r="B656" s="259" t="s">
        <v>536</v>
      </c>
      <c r="C656" s="360"/>
      <c r="D656" s="315">
        <v>300</v>
      </c>
      <c r="E656" s="122"/>
      <c r="F656" s="27">
        <f t="shared" ref="F656:F659" si="58">D656*E656</f>
        <v>0</v>
      </c>
      <c r="G656" s="36"/>
      <c r="AF656" s="187"/>
      <c r="AG656" s="187"/>
      <c r="AH656" s="187"/>
      <c r="AI656" s="187"/>
      <c r="AJ656" s="187"/>
      <c r="AK656" s="187"/>
      <c r="AL656" s="187"/>
      <c r="AM656" s="187"/>
      <c r="AN656" s="187"/>
      <c r="AO656" s="187"/>
      <c r="AP656" s="187"/>
      <c r="AQ656" s="187"/>
      <c r="AR656" s="187"/>
      <c r="AS656" s="187"/>
      <c r="AT656" s="187"/>
    </row>
    <row r="657" spans="1:46" s="2" customFormat="1" ht="22.2" hidden="1" customHeight="1" x14ac:dyDescent="0.3">
      <c r="A657" s="141"/>
      <c r="B657" s="143" t="s">
        <v>537</v>
      </c>
      <c r="C657" s="340"/>
      <c r="D657" s="142">
        <v>0</v>
      </c>
      <c r="E657" s="122"/>
      <c r="F657" s="27">
        <f t="shared" si="58"/>
        <v>0</v>
      </c>
      <c r="G657" s="36" t="s">
        <v>29</v>
      </c>
    </row>
    <row r="658" spans="1:46" s="2" customFormat="1" ht="22.2" hidden="1" customHeight="1" x14ac:dyDescent="0.3">
      <c r="A658" s="141"/>
      <c r="B658" s="143" t="s">
        <v>538</v>
      </c>
      <c r="C658" s="325"/>
      <c r="D658" s="142">
        <v>0</v>
      </c>
      <c r="E658" s="122"/>
      <c r="F658" s="27">
        <f t="shared" si="58"/>
        <v>0</v>
      </c>
      <c r="G658" s="36" t="s">
        <v>29</v>
      </c>
    </row>
    <row r="659" spans="1:46" s="2" customFormat="1" ht="22.2" customHeight="1" thickBot="1" x14ac:dyDescent="0.35">
      <c r="A659" s="144"/>
      <c r="B659" s="284" t="s">
        <v>539</v>
      </c>
      <c r="C659" s="360"/>
      <c r="D659" s="316">
        <v>0</v>
      </c>
      <c r="E659" s="145"/>
      <c r="F659" s="146">
        <f t="shared" si="58"/>
        <v>0</v>
      </c>
      <c r="G659" s="147"/>
      <c r="AF659" s="187"/>
      <c r="AG659" s="187"/>
      <c r="AH659" s="187"/>
      <c r="AI659" s="187"/>
      <c r="AJ659" s="187"/>
      <c r="AK659" s="187"/>
      <c r="AL659" s="187"/>
      <c r="AM659" s="187"/>
      <c r="AN659" s="187"/>
      <c r="AO659" s="187"/>
      <c r="AP659" s="187"/>
      <c r="AQ659" s="187"/>
      <c r="AR659" s="187"/>
      <c r="AS659" s="187"/>
      <c r="AT659" s="187"/>
    </row>
    <row r="670" spans="1:46" ht="18" x14ac:dyDescent="0.3">
      <c r="A670" s="9"/>
      <c r="G670" s="9"/>
    </row>
    <row r="671" spans="1:46" ht="18" x14ac:dyDescent="0.3">
      <c r="A671" s="9"/>
      <c r="G671" s="9"/>
    </row>
    <row r="672" spans="1:46" ht="18" x14ac:dyDescent="0.3">
      <c r="A672" s="9"/>
      <c r="G672" s="9"/>
    </row>
    <row r="673" spans="1:7" ht="18" x14ac:dyDescent="0.3">
      <c r="A673" s="9"/>
      <c r="G673" s="9"/>
    </row>
    <row r="674" spans="1:7" ht="18" x14ac:dyDescent="0.3">
      <c r="A674" s="9"/>
      <c r="G674" s="9"/>
    </row>
    <row r="675" spans="1:7" ht="18" x14ac:dyDescent="0.3">
      <c r="A675" s="9"/>
      <c r="G675" s="9"/>
    </row>
    <row r="676" spans="1:7" ht="18" x14ac:dyDescent="0.3">
      <c r="A676" s="9"/>
      <c r="G676" s="9"/>
    </row>
    <row r="677" spans="1:7" ht="18" x14ac:dyDescent="0.3">
      <c r="A677" s="9"/>
      <c r="G677" s="9"/>
    </row>
    <row r="678" spans="1:7" ht="18" x14ac:dyDescent="0.3">
      <c r="A678" s="9"/>
      <c r="G678" s="9"/>
    </row>
    <row r="679" spans="1:7" ht="18" x14ac:dyDescent="0.3">
      <c r="A679" s="9"/>
      <c r="G679" s="9"/>
    </row>
    <row r="680" spans="1:7" ht="18" x14ac:dyDescent="0.3">
      <c r="A680" s="9"/>
      <c r="G680" s="9"/>
    </row>
    <row r="681" spans="1:7" ht="18" x14ac:dyDescent="0.3">
      <c r="A681" s="9"/>
      <c r="G681" s="9"/>
    </row>
    <row r="682" spans="1:7" ht="18" x14ac:dyDescent="0.3">
      <c r="A682" s="9"/>
      <c r="G682" s="9"/>
    </row>
    <row r="683" spans="1:7" ht="18" x14ac:dyDescent="0.3">
      <c r="A683" s="9"/>
      <c r="G683" s="9"/>
    </row>
    <row r="684" spans="1:7" ht="18" x14ac:dyDescent="0.3">
      <c r="A684" s="9"/>
      <c r="G684" s="9"/>
    </row>
    <row r="685" spans="1:7" ht="18" x14ac:dyDescent="0.3">
      <c r="A685" s="9"/>
      <c r="G685" s="9"/>
    </row>
    <row r="686" spans="1:7" ht="18" x14ac:dyDescent="0.3">
      <c r="A686" s="9"/>
      <c r="G686" s="9"/>
    </row>
    <row r="687" spans="1:7" ht="18" x14ac:dyDescent="0.3">
      <c r="A687" s="9"/>
      <c r="G687" s="9"/>
    </row>
    <row r="688" spans="1:7" ht="18" x14ac:dyDescent="0.3">
      <c r="A688" s="9"/>
      <c r="G688" s="9"/>
    </row>
    <row r="689" spans="1:7" ht="18" x14ac:dyDescent="0.3">
      <c r="A689" s="9"/>
      <c r="G689" s="9"/>
    </row>
    <row r="690" spans="1:7" ht="18" x14ac:dyDescent="0.3">
      <c r="A690" s="9"/>
      <c r="G690" s="9"/>
    </row>
    <row r="691" spans="1:7" ht="18" x14ac:dyDescent="0.3">
      <c r="A691" s="9"/>
      <c r="G691" s="9"/>
    </row>
    <row r="692" spans="1:7" ht="18" x14ac:dyDescent="0.3">
      <c r="A692" s="9"/>
      <c r="G692" s="9"/>
    </row>
    <row r="693" spans="1:7" ht="18" x14ac:dyDescent="0.3">
      <c r="A693" s="9"/>
      <c r="G693" s="9"/>
    </row>
    <row r="694" spans="1:7" ht="18" x14ac:dyDescent="0.3">
      <c r="A694" s="9"/>
      <c r="G694" s="9"/>
    </row>
    <row r="695" spans="1:7" ht="18" x14ac:dyDescent="0.3">
      <c r="A695" s="9"/>
      <c r="G695" s="9"/>
    </row>
    <row r="696" spans="1:7" ht="18" x14ac:dyDescent="0.3">
      <c r="A696" s="9"/>
      <c r="G696" s="9"/>
    </row>
    <row r="697" spans="1:7" ht="18" x14ac:dyDescent="0.3">
      <c r="A697" s="9"/>
      <c r="G697" s="9"/>
    </row>
    <row r="698" spans="1:7" ht="18" x14ac:dyDescent="0.3">
      <c r="A698" s="9"/>
      <c r="G698" s="9"/>
    </row>
    <row r="699" spans="1:7" ht="18" x14ac:dyDescent="0.3">
      <c r="A699" s="9"/>
      <c r="G699" s="9"/>
    </row>
    <row r="700" spans="1:7" ht="18" x14ac:dyDescent="0.3">
      <c r="A700" s="9"/>
      <c r="G700" s="9"/>
    </row>
    <row r="701" spans="1:7" ht="18" x14ac:dyDescent="0.3">
      <c r="A701" s="9"/>
      <c r="G701" s="9"/>
    </row>
    <row r="702" spans="1:7" ht="18" x14ac:dyDescent="0.3">
      <c r="A702" s="9"/>
      <c r="G702" s="9"/>
    </row>
    <row r="703" spans="1:7" ht="18" x14ac:dyDescent="0.3">
      <c r="A703" s="9"/>
      <c r="G703" s="9"/>
    </row>
    <row r="704" spans="1:7" ht="18" x14ac:dyDescent="0.3">
      <c r="A704" s="9"/>
      <c r="G704" s="9"/>
    </row>
    <row r="705" spans="1:7" ht="18" x14ac:dyDescent="0.3">
      <c r="A705" s="9"/>
      <c r="G705" s="9"/>
    </row>
    <row r="706" spans="1:7" ht="18" x14ac:dyDescent="0.3">
      <c r="A706" s="9"/>
      <c r="G706" s="9"/>
    </row>
    <row r="707" spans="1:7" ht="18" x14ac:dyDescent="0.3">
      <c r="A707" s="9"/>
      <c r="G707" s="9"/>
    </row>
    <row r="708" spans="1:7" ht="18" x14ac:dyDescent="0.3">
      <c r="A708" s="9"/>
      <c r="G708" s="9"/>
    </row>
    <row r="709" spans="1:7" ht="18" x14ac:dyDescent="0.3">
      <c r="A709" s="9"/>
      <c r="G709" s="9"/>
    </row>
    <row r="710" spans="1:7" ht="18" x14ac:dyDescent="0.3">
      <c r="A710" s="9"/>
      <c r="G710" s="9"/>
    </row>
    <row r="711" spans="1:7" ht="18" x14ac:dyDescent="0.3">
      <c r="A711" s="9"/>
      <c r="G711" s="9"/>
    </row>
    <row r="712" spans="1:7" ht="18" x14ac:dyDescent="0.3">
      <c r="A712" s="9"/>
      <c r="G712" s="9"/>
    </row>
    <row r="713" spans="1:7" ht="18" x14ac:dyDescent="0.3">
      <c r="A713" s="9"/>
      <c r="G713" s="9"/>
    </row>
    <row r="714" spans="1:7" ht="18" x14ac:dyDescent="0.3">
      <c r="A714" s="9"/>
      <c r="G714" s="9"/>
    </row>
    <row r="715" spans="1:7" ht="18" x14ac:dyDescent="0.3">
      <c r="A715" s="9"/>
      <c r="G715" s="9"/>
    </row>
    <row r="716" spans="1:7" ht="18" x14ac:dyDescent="0.3">
      <c r="A716" s="9"/>
      <c r="G716" s="9"/>
    </row>
    <row r="717" spans="1:7" ht="18" x14ac:dyDescent="0.3">
      <c r="A717" s="9"/>
      <c r="G717" s="9"/>
    </row>
    <row r="718" spans="1:7" ht="18" x14ac:dyDescent="0.3">
      <c r="A718" s="9"/>
      <c r="G718" s="9"/>
    </row>
    <row r="719" spans="1:7" ht="18" x14ac:dyDescent="0.3">
      <c r="A719" s="9"/>
      <c r="G719" s="9"/>
    </row>
    <row r="720" spans="1:7" ht="18" x14ac:dyDescent="0.3">
      <c r="A720" s="9"/>
      <c r="G720" s="9"/>
    </row>
    <row r="721" spans="1:7" ht="18" x14ac:dyDescent="0.3">
      <c r="A721" s="9"/>
      <c r="G721" s="9"/>
    </row>
    <row r="722" spans="1:7" ht="18" x14ac:dyDescent="0.3">
      <c r="A722" s="9"/>
      <c r="G722" s="9"/>
    </row>
    <row r="723" spans="1:7" ht="18" x14ac:dyDescent="0.3">
      <c r="A723" s="9"/>
      <c r="G723" s="9"/>
    </row>
    <row r="724" spans="1:7" ht="18" x14ac:dyDescent="0.3">
      <c r="A724" s="9"/>
      <c r="G724" s="9"/>
    </row>
    <row r="725" spans="1:7" ht="18" x14ac:dyDescent="0.3">
      <c r="A725" s="9"/>
      <c r="G725" s="9"/>
    </row>
    <row r="726" spans="1:7" ht="18" x14ac:dyDescent="0.3">
      <c r="A726" s="9"/>
      <c r="G726" s="9"/>
    </row>
    <row r="727" spans="1:7" ht="18" x14ac:dyDescent="0.3">
      <c r="A727" s="9"/>
      <c r="G727" s="9"/>
    </row>
    <row r="728" spans="1:7" ht="18" x14ac:dyDescent="0.3">
      <c r="A728" s="9"/>
      <c r="G728" s="9"/>
    </row>
    <row r="729" spans="1:7" ht="18" x14ac:dyDescent="0.3">
      <c r="A729" s="9"/>
      <c r="G729" s="9"/>
    </row>
    <row r="730" spans="1:7" ht="18" x14ac:dyDescent="0.3">
      <c r="A730" s="9"/>
      <c r="G730" s="9"/>
    </row>
    <row r="731" spans="1:7" ht="18" x14ac:dyDescent="0.3">
      <c r="A731" s="9"/>
      <c r="G731" s="9"/>
    </row>
    <row r="732" spans="1:7" ht="18" x14ac:dyDescent="0.3">
      <c r="A732" s="9"/>
      <c r="G732" s="9"/>
    </row>
    <row r="733" spans="1:7" ht="18" x14ac:dyDescent="0.3">
      <c r="A733" s="9"/>
      <c r="G733" s="9"/>
    </row>
    <row r="734" spans="1:7" ht="18" x14ac:dyDescent="0.3">
      <c r="A734" s="9"/>
      <c r="G734" s="9"/>
    </row>
    <row r="735" spans="1:7" ht="18" x14ac:dyDescent="0.3">
      <c r="A735" s="9"/>
      <c r="G735" s="9"/>
    </row>
    <row r="736" spans="1:7" ht="18" x14ac:dyDescent="0.3">
      <c r="A736" s="9"/>
      <c r="G736" s="9"/>
    </row>
    <row r="737" spans="1:7" ht="18" x14ac:dyDescent="0.3">
      <c r="A737" s="9"/>
      <c r="G737" s="9"/>
    </row>
    <row r="738" spans="1:7" ht="18" x14ac:dyDescent="0.3">
      <c r="A738" s="9"/>
      <c r="G738" s="9"/>
    </row>
    <row r="739" spans="1:7" ht="18" x14ac:dyDescent="0.3">
      <c r="A739" s="9"/>
      <c r="G739" s="9"/>
    </row>
    <row r="740" spans="1:7" ht="18" x14ac:dyDescent="0.3">
      <c r="A740" s="9"/>
      <c r="G740" s="9"/>
    </row>
    <row r="741" spans="1:7" ht="18" x14ac:dyDescent="0.3">
      <c r="A741" s="9"/>
      <c r="G741" s="9"/>
    </row>
    <row r="742" spans="1:7" ht="18" x14ac:dyDescent="0.3">
      <c r="A742" s="9"/>
      <c r="G742" s="9"/>
    </row>
    <row r="743" spans="1:7" ht="18" x14ac:dyDescent="0.3">
      <c r="A743" s="9"/>
      <c r="G743" s="9"/>
    </row>
    <row r="744" spans="1:7" ht="18" x14ac:dyDescent="0.3">
      <c r="A744" s="9"/>
      <c r="G744" s="9"/>
    </row>
    <row r="745" spans="1:7" ht="18" x14ac:dyDescent="0.3">
      <c r="A745" s="9"/>
      <c r="G745" s="9"/>
    </row>
    <row r="746" spans="1:7" ht="18" x14ac:dyDescent="0.3">
      <c r="A746" s="9"/>
      <c r="G746" s="9"/>
    </row>
    <row r="747" spans="1:7" ht="18" x14ac:dyDescent="0.3">
      <c r="A747" s="9"/>
      <c r="G747" s="9"/>
    </row>
    <row r="748" spans="1:7" ht="18" x14ac:dyDescent="0.3">
      <c r="A748" s="9"/>
      <c r="G748" s="9"/>
    </row>
    <row r="749" spans="1:7" ht="18" x14ac:dyDescent="0.3">
      <c r="A749" s="9"/>
      <c r="G749" s="9"/>
    </row>
    <row r="750" spans="1:7" ht="18" x14ac:dyDescent="0.3">
      <c r="A750" s="9"/>
      <c r="G750" s="9"/>
    </row>
    <row r="751" spans="1:7" ht="18" x14ac:dyDescent="0.3">
      <c r="A751" s="9"/>
      <c r="G751" s="9"/>
    </row>
    <row r="752" spans="1:7" ht="18" x14ac:dyDescent="0.3">
      <c r="A752" s="9"/>
      <c r="G752" s="9"/>
    </row>
    <row r="753" spans="1:7" ht="18" x14ac:dyDescent="0.3">
      <c r="A753" s="9"/>
      <c r="G753" s="9"/>
    </row>
    <row r="754" spans="1:7" ht="18" x14ac:dyDescent="0.3">
      <c r="A754" s="9"/>
      <c r="G754" s="9"/>
    </row>
    <row r="755" spans="1:7" ht="18" x14ac:dyDescent="0.3">
      <c r="A755" s="9"/>
      <c r="G755" s="9"/>
    </row>
    <row r="756" spans="1:7" ht="18" x14ac:dyDescent="0.3">
      <c r="A756" s="9"/>
      <c r="G756" s="9"/>
    </row>
    <row r="757" spans="1:7" ht="18" x14ac:dyDescent="0.3">
      <c r="A757" s="9"/>
      <c r="G757" s="9"/>
    </row>
    <row r="758" spans="1:7" ht="18" x14ac:dyDescent="0.3">
      <c r="A758" s="9"/>
      <c r="G758" s="9"/>
    </row>
    <row r="759" spans="1:7" ht="18" x14ac:dyDescent="0.3">
      <c r="A759" s="9"/>
      <c r="G759" s="9"/>
    </row>
    <row r="760" spans="1:7" ht="18" x14ac:dyDescent="0.3">
      <c r="A760" s="9"/>
      <c r="G760" s="9"/>
    </row>
    <row r="761" spans="1:7" ht="18" x14ac:dyDescent="0.3">
      <c r="A761" s="9"/>
      <c r="G761" s="9"/>
    </row>
    <row r="762" spans="1:7" ht="18" x14ac:dyDescent="0.3">
      <c r="A762" s="9"/>
      <c r="G762" s="9"/>
    </row>
    <row r="763" spans="1:7" ht="18" x14ac:dyDescent="0.3">
      <c r="A763" s="9"/>
      <c r="G763" s="9"/>
    </row>
    <row r="764" spans="1:7" ht="18" x14ac:dyDescent="0.3">
      <c r="A764" s="9"/>
      <c r="G764" s="9"/>
    </row>
    <row r="765" spans="1:7" ht="18" x14ac:dyDescent="0.3">
      <c r="A765" s="9"/>
      <c r="G765" s="9"/>
    </row>
    <row r="766" spans="1:7" ht="18" x14ac:dyDescent="0.3">
      <c r="A766" s="9"/>
      <c r="G766" s="9"/>
    </row>
    <row r="767" spans="1:7" ht="18" x14ac:dyDescent="0.3">
      <c r="A767" s="9"/>
      <c r="G767" s="9"/>
    </row>
    <row r="768" spans="1:7" ht="18" x14ac:dyDescent="0.3">
      <c r="A768" s="9"/>
      <c r="G768" s="9"/>
    </row>
    <row r="769" spans="1:7" ht="18" x14ac:dyDescent="0.3">
      <c r="A769" s="9"/>
      <c r="G769" s="9"/>
    </row>
    <row r="770" spans="1:7" ht="18" x14ac:dyDescent="0.3">
      <c r="A770" s="9"/>
      <c r="G770" s="9"/>
    </row>
    <row r="771" spans="1:7" ht="18" x14ac:dyDescent="0.3">
      <c r="A771" s="9"/>
      <c r="G771" s="9"/>
    </row>
    <row r="772" spans="1:7" ht="18" x14ac:dyDescent="0.3">
      <c r="A772" s="9"/>
      <c r="G772" s="9"/>
    </row>
    <row r="773" spans="1:7" ht="18" x14ac:dyDescent="0.3">
      <c r="A773" s="9"/>
      <c r="G773" s="9"/>
    </row>
    <row r="774" spans="1:7" ht="18" x14ac:dyDescent="0.3">
      <c r="A774" s="9"/>
      <c r="G774" s="9"/>
    </row>
    <row r="775" spans="1:7" ht="18" x14ac:dyDescent="0.3">
      <c r="A775" s="9"/>
      <c r="G775" s="9"/>
    </row>
    <row r="776" spans="1:7" ht="18" x14ac:dyDescent="0.3">
      <c r="A776" s="9"/>
      <c r="G776" s="9"/>
    </row>
    <row r="777" spans="1:7" ht="18" x14ac:dyDescent="0.3">
      <c r="A777" s="9"/>
      <c r="G777" s="9"/>
    </row>
    <row r="778" spans="1:7" ht="18" x14ac:dyDescent="0.3">
      <c r="A778" s="9"/>
      <c r="G778" s="9"/>
    </row>
    <row r="779" spans="1:7" ht="18" x14ac:dyDescent="0.3">
      <c r="A779" s="9"/>
      <c r="G779" s="9"/>
    </row>
    <row r="780" spans="1:7" ht="18" x14ac:dyDescent="0.3">
      <c r="A780" s="9"/>
      <c r="G780" s="9"/>
    </row>
    <row r="781" spans="1:7" ht="18" x14ac:dyDescent="0.3">
      <c r="A781" s="9"/>
      <c r="G781" s="9"/>
    </row>
    <row r="782" spans="1:7" ht="18" x14ac:dyDescent="0.3">
      <c r="A782" s="9"/>
      <c r="G782" s="9"/>
    </row>
    <row r="783" spans="1:7" ht="18" x14ac:dyDescent="0.3">
      <c r="A783" s="9"/>
      <c r="G783" s="9"/>
    </row>
    <row r="784" spans="1:7" ht="18" x14ac:dyDescent="0.3">
      <c r="A784" s="9"/>
      <c r="G784" s="9"/>
    </row>
    <row r="785" spans="1:7" ht="18" x14ac:dyDescent="0.3">
      <c r="A785" s="9"/>
      <c r="G785" s="9"/>
    </row>
    <row r="786" spans="1:7" ht="18" x14ac:dyDescent="0.3">
      <c r="A786" s="9"/>
      <c r="G786" s="9"/>
    </row>
    <row r="787" spans="1:7" ht="18" x14ac:dyDescent="0.3">
      <c r="A787" s="9"/>
      <c r="G787" s="9"/>
    </row>
    <row r="788" spans="1:7" ht="18" x14ac:dyDescent="0.3">
      <c r="A788" s="9"/>
      <c r="G788" s="9"/>
    </row>
    <row r="789" spans="1:7" ht="18" x14ac:dyDescent="0.3">
      <c r="A789" s="9"/>
      <c r="G789" s="9"/>
    </row>
    <row r="790" spans="1:7" ht="18" x14ac:dyDescent="0.3">
      <c r="A790" s="9"/>
      <c r="G790" s="9"/>
    </row>
    <row r="791" spans="1:7" ht="18" x14ac:dyDescent="0.3">
      <c r="A791" s="9"/>
      <c r="G791" s="9"/>
    </row>
    <row r="792" spans="1:7" ht="18" x14ac:dyDescent="0.3">
      <c r="A792" s="9"/>
      <c r="G792" s="9"/>
    </row>
    <row r="793" spans="1:7" ht="18" x14ac:dyDescent="0.3">
      <c r="A793" s="9"/>
      <c r="G793" s="9"/>
    </row>
    <row r="794" spans="1:7" ht="18" x14ac:dyDescent="0.3">
      <c r="A794" s="9"/>
      <c r="G794" s="9"/>
    </row>
    <row r="795" spans="1:7" ht="18" x14ac:dyDescent="0.3">
      <c r="A795" s="9"/>
      <c r="G795" s="9"/>
    </row>
    <row r="796" spans="1:7" ht="18" x14ac:dyDescent="0.3">
      <c r="A796" s="9"/>
      <c r="G796" s="9"/>
    </row>
    <row r="797" spans="1:7" ht="18" x14ac:dyDescent="0.3">
      <c r="A797" s="9"/>
      <c r="G797" s="9"/>
    </row>
    <row r="798" spans="1:7" ht="18" x14ac:dyDescent="0.3">
      <c r="A798" s="9"/>
      <c r="G798" s="9"/>
    </row>
    <row r="799" spans="1:7" ht="18" x14ac:dyDescent="0.3">
      <c r="A799" s="9"/>
      <c r="G799" s="9"/>
    </row>
    <row r="800" spans="1:7" ht="18" x14ac:dyDescent="0.3">
      <c r="A800" s="9"/>
      <c r="G800" s="9"/>
    </row>
    <row r="801" spans="1:7" ht="18" x14ac:dyDescent="0.3">
      <c r="A801" s="9"/>
      <c r="G801" s="9"/>
    </row>
    <row r="802" spans="1:7" ht="18" x14ac:dyDescent="0.3">
      <c r="A802" s="9"/>
      <c r="G802" s="9"/>
    </row>
    <row r="803" spans="1:7" ht="18" x14ac:dyDescent="0.3">
      <c r="A803" s="9"/>
      <c r="G803" s="9"/>
    </row>
    <row r="804" spans="1:7" ht="18" x14ac:dyDescent="0.3">
      <c r="A804" s="9"/>
      <c r="G804" s="9"/>
    </row>
    <row r="805" spans="1:7" ht="18" x14ac:dyDescent="0.3">
      <c r="A805" s="9"/>
      <c r="G805" s="9"/>
    </row>
    <row r="806" spans="1:7" ht="18" x14ac:dyDescent="0.3">
      <c r="A806" s="9"/>
      <c r="G806" s="9"/>
    </row>
    <row r="807" spans="1:7" ht="18" x14ac:dyDescent="0.3">
      <c r="A807" s="9"/>
      <c r="G807" s="9"/>
    </row>
    <row r="808" spans="1:7" ht="18" x14ac:dyDescent="0.3">
      <c r="A808" s="9"/>
      <c r="G808" s="9"/>
    </row>
    <row r="809" spans="1:7" ht="18" x14ac:dyDescent="0.3">
      <c r="A809" s="9"/>
      <c r="G809" s="9"/>
    </row>
    <row r="810" spans="1:7" ht="18" x14ac:dyDescent="0.3">
      <c r="A810" s="9"/>
      <c r="G810" s="9"/>
    </row>
    <row r="811" spans="1:7" ht="18" x14ac:dyDescent="0.3">
      <c r="A811" s="9"/>
      <c r="G811" s="9"/>
    </row>
    <row r="812" spans="1:7" ht="18" x14ac:dyDescent="0.3">
      <c r="A812" s="9"/>
      <c r="G812" s="9"/>
    </row>
    <row r="813" spans="1:7" ht="18" x14ac:dyDescent="0.3">
      <c r="A813" s="9"/>
      <c r="G813" s="9"/>
    </row>
    <row r="814" spans="1:7" ht="18" x14ac:dyDescent="0.3">
      <c r="A814" s="9"/>
      <c r="G814" s="9"/>
    </row>
    <row r="815" spans="1:7" ht="18" x14ac:dyDescent="0.3">
      <c r="A815" s="9"/>
      <c r="G815" s="9"/>
    </row>
    <row r="816" spans="1:7" ht="18" x14ac:dyDescent="0.3">
      <c r="A816" s="9"/>
      <c r="G816" s="9"/>
    </row>
    <row r="817" spans="1:7" ht="18" x14ac:dyDescent="0.3">
      <c r="A817" s="9"/>
      <c r="G817" s="9"/>
    </row>
    <row r="818" spans="1:7" ht="18" x14ac:dyDescent="0.3">
      <c r="A818" s="9"/>
      <c r="G818" s="9"/>
    </row>
    <row r="819" spans="1:7" ht="18" x14ac:dyDescent="0.3">
      <c r="A819" s="9"/>
      <c r="G819" s="9"/>
    </row>
    <row r="820" spans="1:7" ht="18" x14ac:dyDescent="0.3">
      <c r="A820" s="9"/>
      <c r="G820" s="9"/>
    </row>
    <row r="821" spans="1:7" ht="18" x14ac:dyDescent="0.3">
      <c r="A821" s="9"/>
      <c r="G821" s="9"/>
    </row>
    <row r="822" spans="1:7" ht="18" x14ac:dyDescent="0.3">
      <c r="A822" s="9"/>
      <c r="G822" s="9"/>
    </row>
    <row r="823" spans="1:7" ht="18" x14ac:dyDescent="0.3">
      <c r="A823" s="9"/>
      <c r="G823" s="9"/>
    </row>
    <row r="824" spans="1:7" ht="18" x14ac:dyDescent="0.3">
      <c r="A824" s="9"/>
      <c r="G824" s="9"/>
    </row>
    <row r="825" spans="1:7" ht="18" x14ac:dyDescent="0.3">
      <c r="A825" s="9"/>
      <c r="G825" s="9"/>
    </row>
    <row r="826" spans="1:7" ht="18" x14ac:dyDescent="0.3">
      <c r="A826" s="9"/>
      <c r="G826" s="9"/>
    </row>
    <row r="827" spans="1:7" ht="18" x14ac:dyDescent="0.3">
      <c r="A827" s="9"/>
      <c r="G827" s="9"/>
    </row>
    <row r="828" spans="1:7" ht="18" x14ac:dyDescent="0.3">
      <c r="A828" s="9"/>
      <c r="G828" s="9"/>
    </row>
    <row r="829" spans="1:7" ht="18" x14ac:dyDescent="0.3">
      <c r="A829" s="9"/>
      <c r="G829" s="9"/>
    </row>
    <row r="830" spans="1:7" ht="18" x14ac:dyDescent="0.3">
      <c r="A830" s="9"/>
      <c r="G830" s="9"/>
    </row>
    <row r="831" spans="1:7" ht="18" x14ac:dyDescent="0.3">
      <c r="A831" s="9"/>
      <c r="G831" s="9"/>
    </row>
    <row r="832" spans="1:7" ht="18" x14ac:dyDescent="0.3">
      <c r="A832" s="9"/>
      <c r="G832" s="9"/>
    </row>
    <row r="833" spans="1:7" ht="18" x14ac:dyDescent="0.3">
      <c r="A833" s="9"/>
      <c r="G833" s="9"/>
    </row>
    <row r="834" spans="1:7" ht="18" x14ac:dyDescent="0.3">
      <c r="A834" s="9"/>
      <c r="G834" s="9"/>
    </row>
    <row r="835" spans="1:7" ht="18" x14ac:dyDescent="0.3">
      <c r="A835" s="9"/>
      <c r="G835" s="9"/>
    </row>
    <row r="836" spans="1:7" ht="18" x14ac:dyDescent="0.3">
      <c r="A836" s="9"/>
      <c r="G836" s="9"/>
    </row>
    <row r="837" spans="1:7" ht="18" x14ac:dyDescent="0.3">
      <c r="A837" s="9"/>
      <c r="G837" s="9"/>
    </row>
    <row r="838" spans="1:7" ht="18" x14ac:dyDescent="0.3">
      <c r="A838" s="9"/>
      <c r="G838" s="9"/>
    </row>
    <row r="839" spans="1:7" ht="18" x14ac:dyDescent="0.3">
      <c r="A839" s="9"/>
      <c r="G839" s="9"/>
    </row>
    <row r="840" spans="1:7" ht="18" x14ac:dyDescent="0.3">
      <c r="A840" s="9"/>
      <c r="G840" s="9"/>
    </row>
    <row r="841" spans="1:7" ht="18" x14ac:dyDescent="0.3">
      <c r="A841" s="9"/>
      <c r="G841" s="9"/>
    </row>
    <row r="842" spans="1:7" ht="18" x14ac:dyDescent="0.3">
      <c r="A842" s="9"/>
      <c r="G842" s="9"/>
    </row>
    <row r="843" spans="1:7" ht="18" x14ac:dyDescent="0.3">
      <c r="A843" s="9"/>
      <c r="G843" s="9"/>
    </row>
    <row r="844" spans="1:7" ht="18" x14ac:dyDescent="0.3">
      <c r="A844" s="9"/>
      <c r="G844" s="9"/>
    </row>
    <row r="845" spans="1:7" ht="18" x14ac:dyDescent="0.3">
      <c r="A845" s="9"/>
      <c r="G845" s="9"/>
    </row>
    <row r="846" spans="1:7" ht="18" x14ac:dyDescent="0.3">
      <c r="A846" s="9"/>
      <c r="G846" s="9"/>
    </row>
    <row r="847" spans="1:7" ht="18" x14ac:dyDescent="0.3">
      <c r="A847" s="9"/>
      <c r="G847" s="9"/>
    </row>
    <row r="848" spans="1:7" ht="18" x14ac:dyDescent="0.3">
      <c r="A848" s="9"/>
      <c r="G848" s="9"/>
    </row>
    <row r="849" spans="1:7" ht="18" x14ac:dyDescent="0.3">
      <c r="A849" s="9"/>
      <c r="G849" s="9"/>
    </row>
    <row r="850" spans="1:7" ht="18" x14ac:dyDescent="0.3">
      <c r="A850" s="9"/>
      <c r="G850" s="9"/>
    </row>
    <row r="851" spans="1:7" ht="18" x14ac:dyDescent="0.3">
      <c r="A851" s="9"/>
      <c r="G851" s="9"/>
    </row>
    <row r="852" spans="1:7" ht="18" x14ac:dyDescent="0.3">
      <c r="A852" s="9"/>
      <c r="G852" s="9"/>
    </row>
    <row r="853" spans="1:7" ht="18" x14ac:dyDescent="0.3">
      <c r="A853" s="9"/>
      <c r="G853" s="9"/>
    </row>
    <row r="854" spans="1:7" ht="18" x14ac:dyDescent="0.3">
      <c r="A854" s="9"/>
      <c r="G854" s="9"/>
    </row>
    <row r="855" spans="1:7" ht="18" x14ac:dyDescent="0.3">
      <c r="A855" s="9"/>
      <c r="G855" s="9"/>
    </row>
    <row r="856" spans="1:7" ht="18" x14ac:dyDescent="0.3">
      <c r="A856" s="9"/>
      <c r="G856" s="9"/>
    </row>
    <row r="857" spans="1:7" ht="18" x14ac:dyDescent="0.3">
      <c r="A857" s="9"/>
      <c r="G857" s="9"/>
    </row>
    <row r="858" spans="1:7" ht="18" x14ac:dyDescent="0.3">
      <c r="A858" s="9"/>
      <c r="G858" s="9"/>
    </row>
    <row r="859" spans="1:7" ht="18" x14ac:dyDescent="0.3">
      <c r="A859" s="9"/>
      <c r="G859" s="9"/>
    </row>
    <row r="860" spans="1:7" ht="18" x14ac:dyDescent="0.3">
      <c r="A860" s="9"/>
      <c r="G860" s="9"/>
    </row>
    <row r="861" spans="1:7" ht="18" x14ac:dyDescent="0.3">
      <c r="A861" s="9"/>
      <c r="G861" s="9"/>
    </row>
    <row r="862" spans="1:7" ht="18" x14ac:dyDescent="0.3">
      <c r="A862" s="9"/>
      <c r="G862" s="9"/>
    </row>
    <row r="863" spans="1:7" ht="18" x14ac:dyDescent="0.3">
      <c r="A863" s="9"/>
      <c r="G863" s="9"/>
    </row>
    <row r="864" spans="1:7" ht="18" x14ac:dyDescent="0.3">
      <c r="A864" s="9"/>
      <c r="G864" s="9"/>
    </row>
    <row r="865" spans="1:7" ht="18" x14ac:dyDescent="0.3">
      <c r="A865" s="9"/>
      <c r="G865" s="9"/>
    </row>
    <row r="866" spans="1:7" ht="18" x14ac:dyDescent="0.3">
      <c r="A866" s="9"/>
      <c r="G866" s="9"/>
    </row>
    <row r="867" spans="1:7" ht="18" x14ac:dyDescent="0.3">
      <c r="A867" s="9"/>
      <c r="G867" s="9"/>
    </row>
    <row r="868" spans="1:7" ht="18" x14ac:dyDescent="0.3">
      <c r="A868" s="9"/>
      <c r="G868" s="9"/>
    </row>
    <row r="869" spans="1:7" ht="18" x14ac:dyDescent="0.3">
      <c r="A869" s="9"/>
      <c r="G869" s="9"/>
    </row>
    <row r="870" spans="1:7" ht="18" x14ac:dyDescent="0.3">
      <c r="A870" s="9"/>
      <c r="G870" s="9"/>
    </row>
    <row r="871" spans="1:7" ht="18" x14ac:dyDescent="0.3">
      <c r="A871" s="9"/>
      <c r="G871" s="9"/>
    </row>
    <row r="872" spans="1:7" ht="18" x14ac:dyDescent="0.3">
      <c r="A872" s="9"/>
      <c r="G872" s="9"/>
    </row>
    <row r="873" spans="1:7" ht="18" x14ac:dyDescent="0.3">
      <c r="A873" s="9"/>
      <c r="G873" s="9"/>
    </row>
    <row r="874" spans="1:7" ht="18" x14ac:dyDescent="0.3">
      <c r="A874" s="9"/>
      <c r="G874" s="9"/>
    </row>
    <row r="875" spans="1:7" ht="18" x14ac:dyDescent="0.3">
      <c r="A875" s="9"/>
      <c r="G875" s="9"/>
    </row>
    <row r="876" spans="1:7" ht="18" x14ac:dyDescent="0.3">
      <c r="A876" s="9"/>
      <c r="G876" s="9"/>
    </row>
    <row r="877" spans="1:7" ht="18" x14ac:dyDescent="0.3">
      <c r="A877" s="9"/>
      <c r="G877" s="9"/>
    </row>
    <row r="878" spans="1:7" ht="18" x14ac:dyDescent="0.3">
      <c r="A878" s="9"/>
      <c r="G878" s="9"/>
    </row>
    <row r="879" spans="1:7" ht="18" x14ac:dyDescent="0.3">
      <c r="A879" s="9"/>
      <c r="G879" s="9"/>
    </row>
    <row r="880" spans="1:7" ht="18" x14ac:dyDescent="0.3">
      <c r="A880" s="9"/>
      <c r="G880" s="9"/>
    </row>
    <row r="881" spans="1:7" ht="18" x14ac:dyDescent="0.3">
      <c r="A881" s="9"/>
      <c r="G881" s="9"/>
    </row>
    <row r="882" spans="1:7" ht="18" x14ac:dyDescent="0.3">
      <c r="A882" s="9"/>
      <c r="G882" s="9"/>
    </row>
    <row r="883" spans="1:7" ht="18" x14ac:dyDescent="0.3">
      <c r="A883" s="9"/>
      <c r="G883" s="9"/>
    </row>
    <row r="884" spans="1:7" ht="18" x14ac:dyDescent="0.3">
      <c r="A884" s="9"/>
      <c r="G884" s="9"/>
    </row>
    <row r="885" spans="1:7" ht="18" x14ac:dyDescent="0.3">
      <c r="A885" s="9"/>
      <c r="G885" s="9"/>
    </row>
    <row r="886" spans="1:7" ht="18" x14ac:dyDescent="0.3">
      <c r="A886" s="9"/>
      <c r="G886" s="9"/>
    </row>
    <row r="887" spans="1:7" ht="18" x14ac:dyDescent="0.3">
      <c r="A887" s="9"/>
      <c r="G887" s="9"/>
    </row>
    <row r="888" spans="1:7" ht="18" x14ac:dyDescent="0.3">
      <c r="A888" s="9"/>
      <c r="G888" s="9"/>
    </row>
    <row r="889" spans="1:7" ht="18" x14ac:dyDescent="0.3">
      <c r="A889" s="9"/>
      <c r="G889" s="9"/>
    </row>
    <row r="890" spans="1:7" ht="18" x14ac:dyDescent="0.3">
      <c r="A890" s="9"/>
      <c r="G890" s="9"/>
    </row>
    <row r="891" spans="1:7" ht="18" x14ac:dyDescent="0.3">
      <c r="A891" s="9"/>
      <c r="G891" s="9"/>
    </row>
    <row r="892" spans="1:7" ht="18" x14ac:dyDescent="0.3">
      <c r="A892" s="9"/>
      <c r="G892" s="9"/>
    </row>
    <row r="893" spans="1:7" ht="18" x14ac:dyDescent="0.3">
      <c r="A893" s="9"/>
      <c r="G893" s="9"/>
    </row>
    <row r="894" spans="1:7" ht="18" x14ac:dyDescent="0.3">
      <c r="A894" s="9"/>
      <c r="G894" s="9"/>
    </row>
    <row r="895" spans="1:7" ht="18" x14ac:dyDescent="0.3">
      <c r="A895" s="9"/>
      <c r="G895" s="9"/>
    </row>
    <row r="896" spans="1:7" ht="18" x14ac:dyDescent="0.3">
      <c r="A896" s="9"/>
      <c r="G896" s="9"/>
    </row>
    <row r="897" spans="1:7" ht="18" x14ac:dyDescent="0.3">
      <c r="A897" s="9"/>
      <c r="G897" s="9"/>
    </row>
    <row r="898" spans="1:7" ht="18" x14ac:dyDescent="0.3">
      <c r="A898" s="9"/>
      <c r="G898" s="9"/>
    </row>
    <row r="899" spans="1:7" ht="18" x14ac:dyDescent="0.3">
      <c r="A899" s="9"/>
      <c r="G899" s="9"/>
    </row>
    <row r="900" spans="1:7" ht="18" x14ac:dyDescent="0.3">
      <c r="A900" s="9"/>
      <c r="G900" s="9"/>
    </row>
    <row r="901" spans="1:7" ht="18" x14ac:dyDescent="0.3">
      <c r="A901" s="9"/>
      <c r="G901" s="9"/>
    </row>
    <row r="902" spans="1:7" ht="18" x14ac:dyDescent="0.3">
      <c r="A902" s="9"/>
      <c r="G902" s="9"/>
    </row>
    <row r="903" spans="1:7" ht="18" x14ac:dyDescent="0.3">
      <c r="A903" s="9"/>
      <c r="G903" s="9"/>
    </row>
    <row r="904" spans="1:7" ht="18" x14ac:dyDescent="0.3">
      <c r="A904" s="9"/>
      <c r="G904" s="9"/>
    </row>
    <row r="905" spans="1:7" ht="18" x14ac:dyDescent="0.3">
      <c r="A905" s="9"/>
      <c r="G905" s="9"/>
    </row>
    <row r="906" spans="1:7" ht="18" x14ac:dyDescent="0.3">
      <c r="A906" s="9"/>
      <c r="G906" s="9"/>
    </row>
    <row r="907" spans="1:7" ht="18" x14ac:dyDescent="0.3">
      <c r="A907" s="9"/>
      <c r="G907" s="9"/>
    </row>
    <row r="908" spans="1:7" ht="18" x14ac:dyDescent="0.3">
      <c r="A908" s="9"/>
      <c r="G908" s="9"/>
    </row>
    <row r="909" spans="1:7" ht="18" x14ac:dyDescent="0.3">
      <c r="A909" s="9"/>
      <c r="G909" s="9"/>
    </row>
    <row r="910" spans="1:7" ht="18" x14ac:dyDescent="0.3">
      <c r="A910" s="9"/>
      <c r="G910" s="9"/>
    </row>
    <row r="911" spans="1:7" ht="18" x14ac:dyDescent="0.3">
      <c r="A911" s="9"/>
      <c r="G911" s="9"/>
    </row>
    <row r="912" spans="1:7" ht="18" x14ac:dyDescent="0.3">
      <c r="A912" s="9"/>
      <c r="G912" s="9"/>
    </row>
    <row r="913" spans="1:7" ht="18" x14ac:dyDescent="0.3">
      <c r="A913" s="9"/>
      <c r="G913" s="9"/>
    </row>
    <row r="914" spans="1:7" ht="18" x14ac:dyDescent="0.3">
      <c r="A914" s="9"/>
      <c r="G914" s="9"/>
    </row>
    <row r="915" spans="1:7" ht="18" x14ac:dyDescent="0.3">
      <c r="A915" s="9"/>
      <c r="G915" s="9"/>
    </row>
    <row r="916" spans="1:7" ht="18" x14ac:dyDescent="0.3">
      <c r="A916" s="9"/>
      <c r="G916" s="9"/>
    </row>
    <row r="917" spans="1:7" ht="18" x14ac:dyDescent="0.3">
      <c r="A917" s="9"/>
      <c r="G917" s="9"/>
    </row>
    <row r="918" spans="1:7" ht="18" x14ac:dyDescent="0.3">
      <c r="A918" s="9"/>
      <c r="G918" s="9"/>
    </row>
    <row r="919" spans="1:7" ht="18" x14ac:dyDescent="0.3">
      <c r="A919" s="9"/>
      <c r="G919" s="9"/>
    </row>
    <row r="920" spans="1:7" ht="18" x14ac:dyDescent="0.3">
      <c r="A920" s="9"/>
      <c r="G920" s="9"/>
    </row>
    <row r="921" spans="1:7" ht="18" x14ac:dyDescent="0.3">
      <c r="A921" s="9"/>
      <c r="G921" s="9"/>
    </row>
    <row r="922" spans="1:7" ht="18" x14ac:dyDescent="0.3">
      <c r="A922" s="9"/>
      <c r="G922" s="9"/>
    </row>
    <row r="923" spans="1:7" ht="18" x14ac:dyDescent="0.3">
      <c r="A923" s="9"/>
      <c r="G923" s="9"/>
    </row>
    <row r="924" spans="1:7" ht="18" x14ac:dyDescent="0.3">
      <c r="A924" s="9"/>
      <c r="G924" s="9"/>
    </row>
    <row r="925" spans="1:7" ht="18" x14ac:dyDescent="0.3">
      <c r="A925" s="9"/>
      <c r="G925" s="9"/>
    </row>
    <row r="926" spans="1:7" ht="18" x14ac:dyDescent="0.3">
      <c r="A926" s="9"/>
      <c r="G926" s="9"/>
    </row>
    <row r="927" spans="1:7" ht="18" x14ac:dyDescent="0.3">
      <c r="A927" s="9"/>
      <c r="G927" s="9"/>
    </row>
    <row r="928" spans="1:7" ht="18" x14ac:dyDescent="0.3">
      <c r="A928" s="9"/>
      <c r="G928" s="9"/>
    </row>
    <row r="929" spans="1:7" ht="18" x14ac:dyDescent="0.3">
      <c r="A929" s="9"/>
      <c r="G929" s="9"/>
    </row>
    <row r="930" spans="1:7" ht="18" x14ac:dyDescent="0.3">
      <c r="A930" s="9"/>
      <c r="G930" s="9"/>
    </row>
    <row r="931" spans="1:7" ht="18" x14ac:dyDescent="0.3">
      <c r="A931" s="9"/>
      <c r="G931" s="9"/>
    </row>
    <row r="932" spans="1:7" ht="18" x14ac:dyDescent="0.3">
      <c r="A932" s="9"/>
      <c r="G932" s="9"/>
    </row>
    <row r="933" spans="1:7" ht="18" x14ac:dyDescent="0.3">
      <c r="A933" s="9"/>
      <c r="G933" s="9"/>
    </row>
    <row r="934" spans="1:7" ht="18" x14ac:dyDescent="0.3">
      <c r="A934" s="9"/>
      <c r="G934" s="9"/>
    </row>
    <row r="935" spans="1:7" ht="18" x14ac:dyDescent="0.3">
      <c r="A935" s="9"/>
      <c r="G935" s="9"/>
    </row>
    <row r="936" spans="1:7" ht="18" x14ac:dyDescent="0.3">
      <c r="A936" s="9"/>
      <c r="G936" s="9"/>
    </row>
    <row r="937" spans="1:7" ht="18" x14ac:dyDescent="0.3">
      <c r="A937" s="9"/>
      <c r="G937" s="9"/>
    </row>
    <row r="938" spans="1:7" ht="18" x14ac:dyDescent="0.3">
      <c r="A938" s="9"/>
      <c r="G938" s="9"/>
    </row>
    <row r="939" spans="1:7" ht="18" x14ac:dyDescent="0.3">
      <c r="A939" s="9"/>
      <c r="G939" s="9"/>
    </row>
    <row r="940" spans="1:7" ht="18" x14ac:dyDescent="0.3">
      <c r="A940" s="9"/>
      <c r="G940" s="9"/>
    </row>
    <row r="941" spans="1:7" ht="18" x14ac:dyDescent="0.3">
      <c r="A941" s="9"/>
      <c r="G941" s="9"/>
    </row>
    <row r="942" spans="1:7" ht="18" x14ac:dyDescent="0.3">
      <c r="A942" s="9"/>
      <c r="G942" s="9"/>
    </row>
    <row r="943" spans="1:7" ht="18" x14ac:dyDescent="0.3">
      <c r="A943" s="9"/>
      <c r="G943" s="9"/>
    </row>
    <row r="944" spans="1:7" ht="18" x14ac:dyDescent="0.3">
      <c r="A944" s="9"/>
      <c r="G944" s="9"/>
    </row>
    <row r="945" spans="1:7" ht="18" x14ac:dyDescent="0.3">
      <c r="A945" s="9"/>
      <c r="G945" s="9"/>
    </row>
    <row r="946" spans="1:7" ht="18" x14ac:dyDescent="0.3">
      <c r="A946" s="9"/>
      <c r="G946" s="9"/>
    </row>
    <row r="947" spans="1:7" ht="18" x14ac:dyDescent="0.3">
      <c r="A947" s="9"/>
      <c r="G947" s="9"/>
    </row>
    <row r="948" spans="1:7" ht="18" x14ac:dyDescent="0.3">
      <c r="A948" s="9"/>
      <c r="G948" s="9"/>
    </row>
    <row r="949" spans="1:7" ht="18" x14ac:dyDescent="0.3">
      <c r="A949" s="9"/>
      <c r="G949" s="9"/>
    </row>
    <row r="950" spans="1:7" ht="18" x14ac:dyDescent="0.3">
      <c r="A950" s="9"/>
      <c r="G950" s="9"/>
    </row>
    <row r="951" spans="1:7" ht="18" x14ac:dyDescent="0.3">
      <c r="A951" s="9"/>
      <c r="G951" s="9"/>
    </row>
    <row r="952" spans="1:7" ht="18" x14ac:dyDescent="0.3">
      <c r="A952" s="9"/>
      <c r="G952" s="9"/>
    </row>
    <row r="953" spans="1:7" ht="18" x14ac:dyDescent="0.3">
      <c r="A953" s="9"/>
      <c r="G953" s="9"/>
    </row>
    <row r="954" spans="1:7" ht="18" x14ac:dyDescent="0.3">
      <c r="A954" s="9"/>
      <c r="G954" s="9"/>
    </row>
    <row r="955" spans="1:7" ht="18" x14ac:dyDescent="0.3">
      <c r="A955" s="9"/>
      <c r="G955" s="9"/>
    </row>
    <row r="956" spans="1:7" ht="18" x14ac:dyDescent="0.3">
      <c r="A956" s="9"/>
      <c r="G956" s="9"/>
    </row>
    <row r="957" spans="1:7" ht="18" x14ac:dyDescent="0.3">
      <c r="A957" s="9"/>
      <c r="G957" s="9"/>
    </row>
    <row r="958" spans="1:7" ht="18" x14ac:dyDescent="0.3">
      <c r="A958" s="9"/>
      <c r="G958" s="9"/>
    </row>
    <row r="959" spans="1:7" ht="18" x14ac:dyDescent="0.3">
      <c r="A959" s="9"/>
      <c r="G959" s="9"/>
    </row>
    <row r="960" spans="1:7" ht="18" x14ac:dyDescent="0.3">
      <c r="A960" s="9"/>
      <c r="G960" s="9"/>
    </row>
    <row r="961" spans="1:7" ht="18" x14ac:dyDescent="0.3">
      <c r="A961" s="9"/>
      <c r="G961" s="9"/>
    </row>
    <row r="962" spans="1:7" ht="18" x14ac:dyDescent="0.3">
      <c r="A962" s="9"/>
      <c r="G962" s="9"/>
    </row>
    <row r="963" spans="1:7" ht="18" x14ac:dyDescent="0.3">
      <c r="A963" s="9"/>
      <c r="G963" s="9"/>
    </row>
    <row r="964" spans="1:7" ht="18" x14ac:dyDescent="0.3">
      <c r="A964" s="9"/>
      <c r="G964" s="9"/>
    </row>
    <row r="965" spans="1:7" ht="18" x14ac:dyDescent="0.3">
      <c r="A965" s="9"/>
      <c r="G965" s="9"/>
    </row>
    <row r="966" spans="1:7" ht="18" x14ac:dyDescent="0.3">
      <c r="A966" s="9"/>
      <c r="G966" s="9"/>
    </row>
    <row r="967" spans="1:7" ht="18" x14ac:dyDescent="0.3">
      <c r="A967" s="9"/>
      <c r="G967" s="9"/>
    </row>
    <row r="968" spans="1:7" ht="18" x14ac:dyDescent="0.3">
      <c r="A968" s="9"/>
      <c r="G968" s="9"/>
    </row>
    <row r="969" spans="1:7" ht="18" x14ac:dyDescent="0.3">
      <c r="A969" s="9"/>
      <c r="G969" s="9"/>
    </row>
    <row r="970" spans="1:7" ht="18" x14ac:dyDescent="0.3">
      <c r="A970" s="9"/>
      <c r="G970" s="9"/>
    </row>
    <row r="971" spans="1:7" ht="18" x14ac:dyDescent="0.3">
      <c r="A971" s="9"/>
      <c r="G971" s="9"/>
    </row>
    <row r="972" spans="1:7" ht="18" x14ac:dyDescent="0.3">
      <c r="A972" s="9"/>
      <c r="G972" s="9"/>
    </row>
    <row r="973" spans="1:7" ht="18" x14ac:dyDescent="0.3">
      <c r="A973" s="9"/>
      <c r="G973" s="9"/>
    </row>
    <row r="974" spans="1:7" ht="18" x14ac:dyDescent="0.3">
      <c r="A974" s="9"/>
      <c r="G974" s="9"/>
    </row>
    <row r="975" spans="1:7" ht="18" x14ac:dyDescent="0.3">
      <c r="A975" s="9"/>
      <c r="G975" s="9"/>
    </row>
    <row r="976" spans="1:7" ht="18" x14ac:dyDescent="0.3">
      <c r="A976" s="9"/>
      <c r="G976" s="9"/>
    </row>
    <row r="977" spans="1:7" ht="18" x14ac:dyDescent="0.3">
      <c r="A977" s="9"/>
      <c r="G977" s="9"/>
    </row>
    <row r="978" spans="1:7" ht="18" x14ac:dyDescent="0.3">
      <c r="A978" s="9"/>
      <c r="G978" s="9"/>
    </row>
    <row r="979" spans="1:7" ht="18" x14ac:dyDescent="0.3">
      <c r="A979" s="9"/>
      <c r="G979" s="9"/>
    </row>
    <row r="980" spans="1:7" ht="18" x14ac:dyDescent="0.3">
      <c r="A980" s="9"/>
      <c r="G980" s="9"/>
    </row>
    <row r="981" spans="1:7" ht="18" x14ac:dyDescent="0.3">
      <c r="A981" s="9"/>
      <c r="G981" s="9"/>
    </row>
    <row r="982" spans="1:7" ht="18" x14ac:dyDescent="0.3">
      <c r="A982" s="9"/>
      <c r="G982" s="9"/>
    </row>
    <row r="983" spans="1:7" ht="18" x14ac:dyDescent="0.3">
      <c r="A983" s="9"/>
      <c r="G983" s="9"/>
    </row>
    <row r="984" spans="1:7" ht="18" x14ac:dyDescent="0.3">
      <c r="A984" s="9"/>
      <c r="G984" s="9"/>
    </row>
    <row r="985" spans="1:7" ht="18" x14ac:dyDescent="0.3">
      <c r="A985" s="9"/>
      <c r="G985" s="9"/>
    </row>
    <row r="986" spans="1:7" ht="18" x14ac:dyDescent="0.3">
      <c r="A986" s="9"/>
      <c r="G986" s="9"/>
    </row>
    <row r="987" spans="1:7" ht="18" x14ac:dyDescent="0.3">
      <c r="A987" s="9"/>
      <c r="G987" s="9"/>
    </row>
    <row r="988" spans="1:7" ht="18" x14ac:dyDescent="0.3">
      <c r="A988" s="9"/>
      <c r="G988" s="9"/>
    </row>
    <row r="989" spans="1:7" ht="18" x14ac:dyDescent="0.3">
      <c r="A989" s="9"/>
      <c r="G989" s="9"/>
    </row>
    <row r="990" spans="1:7" ht="18" x14ac:dyDescent="0.3">
      <c r="A990" s="9"/>
      <c r="G990" s="9"/>
    </row>
    <row r="991" spans="1:7" ht="18" x14ac:dyDescent="0.3">
      <c r="A991" s="9"/>
      <c r="G991" s="9"/>
    </row>
    <row r="992" spans="1:7" ht="18" x14ac:dyDescent="0.3">
      <c r="A992" s="9"/>
      <c r="G992" s="9"/>
    </row>
    <row r="993" spans="1:7" ht="18" x14ac:dyDescent="0.3">
      <c r="A993" s="9"/>
      <c r="G993" s="9"/>
    </row>
    <row r="994" spans="1:7" ht="18" x14ac:dyDescent="0.3">
      <c r="A994" s="9"/>
      <c r="G994" s="9"/>
    </row>
    <row r="995" spans="1:7" ht="18" x14ac:dyDescent="0.3">
      <c r="A995" s="9"/>
      <c r="G995" s="9"/>
    </row>
    <row r="996" spans="1:7" ht="18" x14ac:dyDescent="0.3">
      <c r="A996" s="9"/>
      <c r="G996" s="9"/>
    </row>
    <row r="997" spans="1:7" ht="18" x14ac:dyDescent="0.3">
      <c r="A997" s="9"/>
      <c r="G997" s="9"/>
    </row>
    <row r="998" spans="1:7" ht="18" x14ac:dyDescent="0.3">
      <c r="A998" s="9"/>
      <c r="G998" s="9"/>
    </row>
    <row r="999" spans="1:7" ht="18" x14ac:dyDescent="0.3">
      <c r="A999" s="9"/>
      <c r="G999" s="9"/>
    </row>
    <row r="1000" spans="1:7" ht="18" x14ac:dyDescent="0.3">
      <c r="A1000" s="9"/>
      <c r="G1000" s="9"/>
    </row>
    <row r="1001" spans="1:7" ht="18" x14ac:dyDescent="0.3">
      <c r="A1001" s="9"/>
      <c r="G1001" s="9"/>
    </row>
    <row r="1002" spans="1:7" ht="18" x14ac:dyDescent="0.3">
      <c r="A1002" s="9"/>
      <c r="G1002" s="9"/>
    </row>
    <row r="1003" spans="1:7" ht="18" x14ac:dyDescent="0.3">
      <c r="A1003" s="9"/>
      <c r="G1003" s="9"/>
    </row>
    <row r="1004" spans="1:7" ht="18" x14ac:dyDescent="0.3">
      <c r="A1004" s="9"/>
      <c r="G1004" s="9"/>
    </row>
    <row r="1005" spans="1:7" ht="18" x14ac:dyDescent="0.3">
      <c r="A1005" s="9"/>
      <c r="G1005" s="9"/>
    </row>
    <row r="1006" spans="1:7" ht="18" x14ac:dyDescent="0.3">
      <c r="A1006" s="9"/>
      <c r="G1006" s="9"/>
    </row>
    <row r="1007" spans="1:7" ht="18" x14ac:dyDescent="0.3">
      <c r="A1007" s="9"/>
      <c r="G1007" s="9"/>
    </row>
    <row r="1008" spans="1:7" ht="18" x14ac:dyDescent="0.3">
      <c r="A1008" s="9"/>
      <c r="G1008" s="9"/>
    </row>
    <row r="1009" spans="1:7" ht="18" x14ac:dyDescent="0.3">
      <c r="A1009" s="9"/>
      <c r="G1009" s="9"/>
    </row>
    <row r="1010" spans="1:7" ht="18" x14ac:dyDescent="0.3">
      <c r="A1010" s="9"/>
      <c r="G1010" s="9"/>
    </row>
    <row r="1011" spans="1:7" ht="18" x14ac:dyDescent="0.3">
      <c r="A1011" s="9"/>
      <c r="G1011" s="9"/>
    </row>
    <row r="1012" spans="1:7" ht="18" x14ac:dyDescent="0.3">
      <c r="A1012" s="9"/>
      <c r="G1012" s="9"/>
    </row>
    <row r="1013" spans="1:7" ht="18" x14ac:dyDescent="0.3">
      <c r="A1013" s="9"/>
      <c r="G1013" s="9"/>
    </row>
    <row r="1014" spans="1:7" ht="18" x14ac:dyDescent="0.3">
      <c r="A1014" s="9"/>
      <c r="G1014" s="9"/>
    </row>
    <row r="1015" spans="1:7" ht="18" x14ac:dyDescent="0.3">
      <c r="A1015" s="9"/>
      <c r="G1015" s="9"/>
    </row>
    <row r="1016" spans="1:7" ht="18" x14ac:dyDescent="0.3">
      <c r="A1016" s="9"/>
      <c r="G1016" s="9"/>
    </row>
    <row r="1017" spans="1:7" ht="18" x14ac:dyDescent="0.3">
      <c r="A1017" s="9"/>
      <c r="G1017" s="9"/>
    </row>
    <row r="1018" spans="1:7" ht="18" x14ac:dyDescent="0.3">
      <c r="A1018" s="9"/>
      <c r="G1018" s="9"/>
    </row>
    <row r="1019" spans="1:7" ht="18" x14ac:dyDescent="0.3">
      <c r="A1019" s="9"/>
      <c r="G1019" s="9"/>
    </row>
    <row r="1020" spans="1:7" ht="18" x14ac:dyDescent="0.3">
      <c r="A1020" s="9"/>
      <c r="G1020" s="9"/>
    </row>
    <row r="1021" spans="1:7" ht="18" x14ac:dyDescent="0.3">
      <c r="A1021" s="9"/>
      <c r="G1021" s="9"/>
    </row>
    <row r="1022" spans="1:7" ht="18" x14ac:dyDescent="0.3">
      <c r="A1022" s="9"/>
      <c r="G1022" s="9"/>
    </row>
    <row r="1023" spans="1:7" ht="18" x14ac:dyDescent="0.3">
      <c r="A1023" s="9"/>
      <c r="G1023" s="9"/>
    </row>
    <row r="1024" spans="1:7" ht="18" x14ac:dyDescent="0.3">
      <c r="A1024" s="9"/>
      <c r="G1024" s="9"/>
    </row>
    <row r="1025" spans="1:7" ht="18" x14ac:dyDescent="0.3">
      <c r="A1025" s="9"/>
      <c r="G1025" s="9"/>
    </row>
    <row r="1026" spans="1:7" ht="18" x14ac:dyDescent="0.3">
      <c r="A1026" s="9"/>
      <c r="G1026" s="9"/>
    </row>
    <row r="1027" spans="1:7" ht="18" x14ac:dyDescent="0.3">
      <c r="A1027" s="9"/>
      <c r="G1027" s="9"/>
    </row>
    <row r="1028" spans="1:7" ht="18" x14ac:dyDescent="0.3">
      <c r="A1028" s="9"/>
      <c r="G1028" s="9"/>
    </row>
    <row r="1029" spans="1:7" ht="18" x14ac:dyDescent="0.3">
      <c r="A1029" s="9"/>
      <c r="G1029" s="9"/>
    </row>
    <row r="1030" spans="1:7" ht="18" x14ac:dyDescent="0.3">
      <c r="A1030" s="9"/>
      <c r="G1030" s="9"/>
    </row>
    <row r="1031" spans="1:7" ht="18" x14ac:dyDescent="0.3">
      <c r="A1031" s="9"/>
      <c r="G1031" s="9"/>
    </row>
    <row r="1032" spans="1:7" ht="18" x14ac:dyDescent="0.3">
      <c r="A1032" s="9"/>
      <c r="G1032" s="9"/>
    </row>
    <row r="1033" spans="1:7" ht="18" x14ac:dyDescent="0.3">
      <c r="A1033" s="9"/>
      <c r="G1033" s="9"/>
    </row>
    <row r="1034" spans="1:7" ht="18" x14ac:dyDescent="0.3">
      <c r="A1034" s="9"/>
      <c r="G1034" s="9"/>
    </row>
    <row r="1035" spans="1:7" ht="18" x14ac:dyDescent="0.3">
      <c r="A1035" s="9"/>
      <c r="G1035" s="9"/>
    </row>
    <row r="1036" spans="1:7" ht="18" x14ac:dyDescent="0.3">
      <c r="A1036" s="9"/>
      <c r="G1036" s="9"/>
    </row>
    <row r="1037" spans="1:7" ht="18" x14ac:dyDescent="0.3">
      <c r="A1037" s="9"/>
      <c r="G1037" s="9"/>
    </row>
    <row r="1038" spans="1:7" ht="18" x14ac:dyDescent="0.3">
      <c r="A1038" s="9"/>
      <c r="G1038" s="9"/>
    </row>
    <row r="1039" spans="1:7" ht="18" x14ac:dyDescent="0.3">
      <c r="A1039" s="9"/>
      <c r="G1039" s="9"/>
    </row>
    <row r="1040" spans="1:7" ht="18" x14ac:dyDescent="0.3">
      <c r="A1040" s="9"/>
      <c r="G1040" s="9"/>
    </row>
    <row r="1041" spans="1:7" ht="18" x14ac:dyDescent="0.3">
      <c r="A1041" s="9"/>
      <c r="G1041" s="9"/>
    </row>
    <row r="1042" spans="1:7" ht="18" x14ac:dyDescent="0.3">
      <c r="A1042" s="9"/>
      <c r="G1042" s="9"/>
    </row>
    <row r="1043" spans="1:7" ht="18" x14ac:dyDescent="0.3">
      <c r="A1043" s="9"/>
      <c r="G1043" s="9"/>
    </row>
    <row r="1044" spans="1:7" ht="18" x14ac:dyDescent="0.3">
      <c r="A1044" s="9"/>
      <c r="G1044" s="9"/>
    </row>
    <row r="1045" spans="1:7" ht="18" x14ac:dyDescent="0.3">
      <c r="A1045" s="9"/>
      <c r="G1045" s="9"/>
    </row>
    <row r="1046" spans="1:7" ht="18" x14ac:dyDescent="0.3">
      <c r="A1046" s="9"/>
      <c r="G1046" s="9"/>
    </row>
    <row r="1047" spans="1:7" ht="18" x14ac:dyDescent="0.3">
      <c r="A1047" s="9"/>
      <c r="G1047" s="9"/>
    </row>
    <row r="1048" spans="1:7" ht="18" x14ac:dyDescent="0.3">
      <c r="A1048" s="9"/>
      <c r="G1048" s="9"/>
    </row>
    <row r="1049" spans="1:7" ht="18" x14ac:dyDescent="0.3">
      <c r="A1049" s="9"/>
      <c r="G1049" s="9"/>
    </row>
    <row r="1050" spans="1:7" ht="18" x14ac:dyDescent="0.3">
      <c r="A1050" s="9"/>
      <c r="G1050" s="9"/>
    </row>
    <row r="1051" spans="1:7" ht="18" x14ac:dyDescent="0.3">
      <c r="A1051" s="9"/>
      <c r="G1051" s="9"/>
    </row>
    <row r="1052" spans="1:7" ht="18" x14ac:dyDescent="0.3">
      <c r="A1052" s="9"/>
      <c r="G1052" s="9"/>
    </row>
    <row r="1053" spans="1:7" ht="18" x14ac:dyDescent="0.3">
      <c r="A1053" s="9"/>
      <c r="G1053" s="9"/>
    </row>
    <row r="1054" spans="1:7" ht="18" x14ac:dyDescent="0.3">
      <c r="A1054" s="9"/>
      <c r="G1054" s="9"/>
    </row>
    <row r="1055" spans="1:7" ht="18" x14ac:dyDescent="0.3">
      <c r="A1055" s="9"/>
      <c r="G1055" s="9"/>
    </row>
    <row r="1056" spans="1:7" ht="18" x14ac:dyDescent="0.3">
      <c r="A1056" s="9"/>
      <c r="G1056" s="9"/>
    </row>
    <row r="1057" spans="1:7" ht="18" x14ac:dyDescent="0.3">
      <c r="A1057" s="9"/>
      <c r="G1057" s="9"/>
    </row>
    <row r="1058" spans="1:7" ht="18" x14ac:dyDescent="0.3">
      <c r="A1058" s="9"/>
      <c r="G1058" s="9"/>
    </row>
    <row r="1059" spans="1:7" ht="18" x14ac:dyDescent="0.3">
      <c r="A1059" s="9"/>
      <c r="G1059" s="9"/>
    </row>
    <row r="1060" spans="1:7" ht="18" x14ac:dyDescent="0.3">
      <c r="A1060" s="9"/>
      <c r="G1060" s="9"/>
    </row>
    <row r="1061" spans="1:7" ht="18" x14ac:dyDescent="0.3">
      <c r="A1061" s="9"/>
      <c r="G1061" s="9"/>
    </row>
    <row r="1062" spans="1:7" ht="18" x14ac:dyDescent="0.3">
      <c r="A1062" s="9"/>
      <c r="G1062" s="9"/>
    </row>
    <row r="1063" spans="1:7" ht="18" x14ac:dyDescent="0.3">
      <c r="A1063" s="9"/>
      <c r="G1063" s="9"/>
    </row>
    <row r="1064" spans="1:7" ht="18" x14ac:dyDescent="0.3">
      <c r="A1064" s="9"/>
      <c r="G1064" s="9"/>
    </row>
    <row r="1065" spans="1:7" ht="18" x14ac:dyDescent="0.3">
      <c r="A1065" s="9"/>
      <c r="G1065" s="9"/>
    </row>
    <row r="1066" spans="1:7" ht="18" x14ac:dyDescent="0.3">
      <c r="A1066" s="9"/>
      <c r="G1066" s="9"/>
    </row>
    <row r="1067" spans="1:7" ht="18" x14ac:dyDescent="0.3">
      <c r="A1067" s="9"/>
      <c r="G1067" s="9"/>
    </row>
    <row r="1068" spans="1:7" ht="18" x14ac:dyDescent="0.3">
      <c r="A1068" s="9"/>
      <c r="G1068" s="9"/>
    </row>
    <row r="1069" spans="1:7" ht="18" x14ac:dyDescent="0.3">
      <c r="A1069" s="9"/>
      <c r="G1069" s="9"/>
    </row>
    <row r="1070" spans="1:7" ht="18" x14ac:dyDescent="0.3">
      <c r="A1070" s="9"/>
      <c r="G1070" s="9"/>
    </row>
    <row r="1071" spans="1:7" ht="18" x14ac:dyDescent="0.3">
      <c r="A1071" s="9"/>
      <c r="G1071" s="9"/>
    </row>
    <row r="1072" spans="1:7" ht="18" x14ac:dyDescent="0.3">
      <c r="A1072" s="9"/>
      <c r="G1072" s="9"/>
    </row>
    <row r="1073" spans="1:7" ht="18" x14ac:dyDescent="0.3">
      <c r="A1073" s="9"/>
      <c r="G1073" s="9"/>
    </row>
    <row r="1074" spans="1:7" ht="18" x14ac:dyDescent="0.3">
      <c r="A1074" s="9"/>
      <c r="G1074" s="9"/>
    </row>
    <row r="1075" spans="1:7" ht="18" x14ac:dyDescent="0.3">
      <c r="A1075" s="9"/>
      <c r="G1075" s="9"/>
    </row>
    <row r="1076" spans="1:7" ht="18" x14ac:dyDescent="0.3">
      <c r="A1076" s="9"/>
      <c r="G1076" s="9"/>
    </row>
    <row r="1077" spans="1:7" ht="18" x14ac:dyDescent="0.3">
      <c r="A1077" s="9"/>
      <c r="G1077" s="9"/>
    </row>
    <row r="1078" spans="1:7" ht="18" x14ac:dyDescent="0.3">
      <c r="A1078" s="9"/>
      <c r="G1078" s="9"/>
    </row>
    <row r="1079" spans="1:7" ht="18" x14ac:dyDescent="0.3">
      <c r="A1079" s="9"/>
      <c r="G1079" s="9"/>
    </row>
    <row r="1080" spans="1:7" ht="18" x14ac:dyDescent="0.3">
      <c r="A1080" s="9"/>
      <c r="G1080" s="9"/>
    </row>
    <row r="1081" spans="1:7" ht="18" x14ac:dyDescent="0.3">
      <c r="A1081" s="9"/>
      <c r="G1081" s="9"/>
    </row>
    <row r="1082" spans="1:7" ht="18" x14ac:dyDescent="0.3">
      <c r="A1082" s="9"/>
      <c r="G1082" s="9"/>
    </row>
    <row r="1083" spans="1:7" ht="18" x14ac:dyDescent="0.3">
      <c r="A1083" s="9"/>
      <c r="G1083" s="9"/>
    </row>
    <row r="1084" spans="1:7" ht="18" x14ac:dyDescent="0.3">
      <c r="A1084" s="9"/>
      <c r="G1084" s="9"/>
    </row>
    <row r="1085" spans="1:7" ht="18" x14ac:dyDescent="0.3">
      <c r="A1085" s="9"/>
      <c r="G1085" s="9"/>
    </row>
    <row r="1086" spans="1:7" ht="18" x14ac:dyDescent="0.3">
      <c r="A1086" s="9"/>
      <c r="G1086" s="9"/>
    </row>
    <row r="1087" spans="1:7" ht="18" x14ac:dyDescent="0.3">
      <c r="A1087" s="9"/>
      <c r="G1087" s="9"/>
    </row>
    <row r="1088" spans="1:7" ht="18" x14ac:dyDescent="0.3">
      <c r="A1088" s="9"/>
      <c r="G1088" s="9"/>
    </row>
    <row r="1089" spans="1:7" ht="18" x14ac:dyDescent="0.3">
      <c r="A1089" s="9"/>
      <c r="G1089" s="9"/>
    </row>
    <row r="1090" spans="1:7" ht="18" x14ac:dyDescent="0.3">
      <c r="A1090" s="9"/>
      <c r="G1090" s="9"/>
    </row>
    <row r="1091" spans="1:7" ht="18" x14ac:dyDescent="0.3">
      <c r="A1091" s="9"/>
      <c r="G1091" s="9"/>
    </row>
    <row r="1092" spans="1:7" ht="18" x14ac:dyDescent="0.3">
      <c r="A1092" s="9"/>
      <c r="G1092" s="9"/>
    </row>
    <row r="1093" spans="1:7" ht="18" x14ac:dyDescent="0.3">
      <c r="A1093" s="9"/>
      <c r="G1093" s="9"/>
    </row>
    <row r="1094" spans="1:7" ht="18" x14ac:dyDescent="0.3">
      <c r="A1094" s="9"/>
      <c r="G1094" s="9"/>
    </row>
    <row r="1095" spans="1:7" ht="18" x14ac:dyDescent="0.3">
      <c r="A1095" s="9"/>
      <c r="G1095" s="9"/>
    </row>
    <row r="1096" spans="1:7" ht="18" x14ac:dyDescent="0.3">
      <c r="A1096" s="9"/>
      <c r="G1096" s="9"/>
    </row>
    <row r="1097" spans="1:7" ht="18" x14ac:dyDescent="0.3">
      <c r="A1097" s="9"/>
      <c r="G1097" s="9"/>
    </row>
    <row r="1098" spans="1:7" ht="18" x14ac:dyDescent="0.3">
      <c r="A1098" s="9"/>
      <c r="G1098" s="9"/>
    </row>
    <row r="1099" spans="1:7" ht="18" x14ac:dyDescent="0.3">
      <c r="A1099" s="9"/>
      <c r="G1099" s="9"/>
    </row>
    <row r="1100" spans="1:7" ht="18" x14ac:dyDescent="0.3">
      <c r="A1100" s="9"/>
      <c r="G1100" s="9"/>
    </row>
    <row r="1101" spans="1:7" ht="18" x14ac:dyDescent="0.3">
      <c r="A1101" s="9"/>
      <c r="G1101" s="9"/>
    </row>
    <row r="1102" spans="1:7" ht="18" x14ac:dyDescent="0.3">
      <c r="A1102" s="9"/>
      <c r="G1102" s="9"/>
    </row>
    <row r="1103" spans="1:7" ht="18" x14ac:dyDescent="0.3">
      <c r="A1103" s="9"/>
      <c r="G1103" s="9"/>
    </row>
    <row r="1104" spans="1:7" ht="18" x14ac:dyDescent="0.3">
      <c r="A1104" s="9"/>
      <c r="G1104" s="9"/>
    </row>
    <row r="1105" spans="1:7" ht="18" x14ac:dyDescent="0.3">
      <c r="A1105" s="9"/>
      <c r="G1105" s="9"/>
    </row>
    <row r="1106" spans="1:7" ht="18" x14ac:dyDescent="0.3">
      <c r="A1106" s="9"/>
      <c r="G1106" s="9"/>
    </row>
    <row r="1107" spans="1:7" ht="18" x14ac:dyDescent="0.3">
      <c r="A1107" s="9"/>
      <c r="G1107" s="9"/>
    </row>
    <row r="1108" spans="1:7" ht="18" x14ac:dyDescent="0.3">
      <c r="A1108" s="9"/>
      <c r="G1108" s="9"/>
    </row>
    <row r="1109" spans="1:7" ht="18" x14ac:dyDescent="0.3">
      <c r="A1109" s="9"/>
      <c r="G1109" s="9"/>
    </row>
    <row r="1110" spans="1:7" ht="18" x14ac:dyDescent="0.3">
      <c r="A1110" s="9"/>
      <c r="G1110" s="9"/>
    </row>
    <row r="1111" spans="1:7" ht="18" x14ac:dyDescent="0.3">
      <c r="A1111" s="9"/>
      <c r="G1111" s="9"/>
    </row>
    <row r="1112" spans="1:7" ht="18" x14ac:dyDescent="0.3">
      <c r="A1112" s="9"/>
      <c r="G1112" s="9"/>
    </row>
    <row r="1113" spans="1:7" ht="18" x14ac:dyDescent="0.3">
      <c r="A1113" s="9"/>
      <c r="G1113" s="9"/>
    </row>
    <row r="1114" spans="1:7" ht="18" x14ac:dyDescent="0.3">
      <c r="A1114" s="9"/>
      <c r="G1114" s="9"/>
    </row>
    <row r="1115" spans="1:7" ht="18" x14ac:dyDescent="0.3">
      <c r="A1115" s="9"/>
      <c r="G1115" s="9"/>
    </row>
    <row r="1116" spans="1:7" ht="18" x14ac:dyDescent="0.3">
      <c r="A1116" s="9"/>
      <c r="G1116" s="9"/>
    </row>
    <row r="1117" spans="1:7" ht="18" x14ac:dyDescent="0.3">
      <c r="A1117" s="9"/>
      <c r="G1117" s="9"/>
    </row>
    <row r="1118" spans="1:7" ht="18" x14ac:dyDescent="0.3">
      <c r="A1118" s="9"/>
      <c r="G1118" s="9"/>
    </row>
    <row r="1119" spans="1:7" ht="18" x14ac:dyDescent="0.3">
      <c r="A1119" s="9"/>
      <c r="G1119" s="9"/>
    </row>
    <row r="1120" spans="1:7" ht="18" x14ac:dyDescent="0.3">
      <c r="A1120" s="9"/>
      <c r="G1120" s="9"/>
    </row>
    <row r="1121" spans="1:7" ht="18" x14ac:dyDescent="0.3">
      <c r="A1121" s="9"/>
      <c r="G1121" s="9"/>
    </row>
    <row r="1122" spans="1:7" ht="18" x14ac:dyDescent="0.3">
      <c r="A1122" s="9"/>
      <c r="G1122" s="9"/>
    </row>
    <row r="1123" spans="1:7" ht="18" x14ac:dyDescent="0.3">
      <c r="A1123" s="9"/>
      <c r="G1123" s="9"/>
    </row>
    <row r="1124" spans="1:7" ht="18" x14ac:dyDescent="0.3">
      <c r="A1124" s="9"/>
      <c r="G1124" s="9"/>
    </row>
    <row r="1125" spans="1:7" ht="18" x14ac:dyDescent="0.3">
      <c r="A1125" s="9"/>
      <c r="G1125" s="9"/>
    </row>
    <row r="1126" spans="1:7" ht="18" x14ac:dyDescent="0.3">
      <c r="A1126" s="9"/>
      <c r="G1126" s="9"/>
    </row>
    <row r="1127" spans="1:7" ht="18" x14ac:dyDescent="0.3">
      <c r="A1127" s="9"/>
      <c r="G1127" s="9"/>
    </row>
    <row r="1128" spans="1:7" ht="18" x14ac:dyDescent="0.3">
      <c r="A1128" s="9"/>
      <c r="G1128" s="9"/>
    </row>
    <row r="1129" spans="1:7" ht="18" x14ac:dyDescent="0.3">
      <c r="A1129" s="9"/>
      <c r="G1129" s="9"/>
    </row>
    <row r="1130" spans="1:7" ht="18" x14ac:dyDescent="0.3">
      <c r="A1130" s="9"/>
      <c r="G1130" s="9"/>
    </row>
    <row r="1131" spans="1:7" ht="18" x14ac:dyDescent="0.3">
      <c r="A1131" s="9"/>
      <c r="G1131" s="9"/>
    </row>
    <row r="1132" spans="1:7" ht="18" x14ac:dyDescent="0.3">
      <c r="A1132" s="9"/>
      <c r="G1132" s="9"/>
    </row>
    <row r="1133" spans="1:7" ht="18" x14ac:dyDescent="0.3">
      <c r="A1133" s="9"/>
      <c r="G1133" s="9"/>
    </row>
    <row r="1134" spans="1:7" ht="18" x14ac:dyDescent="0.3">
      <c r="A1134" s="9"/>
      <c r="G1134" s="9"/>
    </row>
    <row r="1135" spans="1:7" ht="18" x14ac:dyDescent="0.3">
      <c r="A1135" s="9"/>
      <c r="G1135" s="9"/>
    </row>
    <row r="1136" spans="1:7" ht="18" x14ac:dyDescent="0.3">
      <c r="A1136" s="9"/>
      <c r="G1136" s="9"/>
    </row>
    <row r="1137" spans="1:7" ht="18" x14ac:dyDescent="0.3">
      <c r="A1137" s="9"/>
      <c r="G1137" s="9"/>
    </row>
    <row r="1138" spans="1:7" ht="18" x14ac:dyDescent="0.3">
      <c r="A1138" s="9"/>
      <c r="G1138" s="9"/>
    </row>
    <row r="1139" spans="1:7" ht="18" x14ac:dyDescent="0.3">
      <c r="A1139" s="9"/>
      <c r="G1139" s="9"/>
    </row>
    <row r="1140" spans="1:7" ht="18" x14ac:dyDescent="0.3">
      <c r="A1140" s="9"/>
      <c r="G1140" s="9"/>
    </row>
    <row r="1141" spans="1:7" ht="18" x14ac:dyDescent="0.3">
      <c r="A1141" s="9"/>
      <c r="G1141" s="9"/>
    </row>
    <row r="1142" spans="1:7" ht="18" x14ac:dyDescent="0.3">
      <c r="A1142" s="9"/>
      <c r="G1142" s="9"/>
    </row>
    <row r="1143" spans="1:7" ht="18" x14ac:dyDescent="0.3">
      <c r="A1143" s="9"/>
      <c r="G1143" s="9"/>
    </row>
    <row r="1144" spans="1:7" ht="18" x14ac:dyDescent="0.3">
      <c r="A1144" s="9"/>
      <c r="G1144" s="9"/>
    </row>
    <row r="1145" spans="1:7" ht="18" x14ac:dyDescent="0.3">
      <c r="A1145" s="9"/>
      <c r="G1145" s="9"/>
    </row>
    <row r="1146" spans="1:7" ht="18" x14ac:dyDescent="0.3">
      <c r="A1146" s="9"/>
      <c r="G1146" s="9"/>
    </row>
    <row r="1147" spans="1:7" ht="18" x14ac:dyDescent="0.3">
      <c r="A1147" s="9"/>
      <c r="G1147" s="9"/>
    </row>
    <row r="1148" spans="1:7" ht="18" x14ac:dyDescent="0.3">
      <c r="A1148" s="9"/>
      <c r="G1148" s="9"/>
    </row>
    <row r="1149" spans="1:7" ht="18" x14ac:dyDescent="0.3">
      <c r="A1149" s="9"/>
      <c r="G1149" s="9"/>
    </row>
    <row r="1150" spans="1:7" ht="18" x14ac:dyDescent="0.3">
      <c r="A1150" s="9"/>
      <c r="G1150" s="9"/>
    </row>
    <row r="1151" spans="1:7" ht="18" x14ac:dyDescent="0.3">
      <c r="A1151" s="9"/>
      <c r="G1151" s="9"/>
    </row>
    <row r="1152" spans="1:7" ht="18" x14ac:dyDescent="0.3">
      <c r="A1152" s="9"/>
      <c r="G1152" s="9"/>
    </row>
    <row r="1153" spans="1:7" ht="18" x14ac:dyDescent="0.3">
      <c r="A1153" s="9"/>
      <c r="G1153" s="9"/>
    </row>
    <row r="1154" spans="1:7" ht="18" x14ac:dyDescent="0.3">
      <c r="A1154" s="9"/>
      <c r="G1154" s="9"/>
    </row>
    <row r="1155" spans="1:7" ht="18" x14ac:dyDescent="0.3">
      <c r="A1155" s="9"/>
      <c r="G1155" s="9"/>
    </row>
    <row r="1156" spans="1:7" ht="18" x14ac:dyDescent="0.3">
      <c r="A1156" s="9"/>
      <c r="G1156" s="9"/>
    </row>
    <row r="1157" spans="1:7" ht="18" x14ac:dyDescent="0.3">
      <c r="A1157" s="9"/>
      <c r="G1157" s="9"/>
    </row>
    <row r="1158" spans="1:7" ht="18" x14ac:dyDescent="0.3">
      <c r="A1158" s="9"/>
      <c r="G1158" s="9"/>
    </row>
    <row r="1159" spans="1:7" ht="18" x14ac:dyDescent="0.3">
      <c r="A1159" s="9"/>
      <c r="G1159" s="9"/>
    </row>
    <row r="1160" spans="1:7" ht="18" x14ac:dyDescent="0.3">
      <c r="A1160" s="9"/>
      <c r="G1160" s="9"/>
    </row>
    <row r="1161" spans="1:7" ht="18" x14ac:dyDescent="0.3">
      <c r="A1161" s="9"/>
      <c r="G1161" s="9"/>
    </row>
    <row r="1162" spans="1:7" ht="18" x14ac:dyDescent="0.3">
      <c r="A1162" s="9"/>
      <c r="G1162" s="9"/>
    </row>
    <row r="1163" spans="1:7" ht="18" x14ac:dyDescent="0.3">
      <c r="A1163" s="9"/>
      <c r="G1163" s="9"/>
    </row>
    <row r="1164" spans="1:7" ht="18" x14ac:dyDescent="0.3">
      <c r="A1164" s="9"/>
      <c r="G1164" s="9"/>
    </row>
    <row r="1165" spans="1:7" ht="18" x14ac:dyDescent="0.3">
      <c r="A1165" s="9"/>
      <c r="G1165" s="9"/>
    </row>
    <row r="1166" spans="1:7" ht="18" x14ac:dyDescent="0.3">
      <c r="A1166" s="9"/>
      <c r="G1166" s="9"/>
    </row>
    <row r="1167" spans="1:7" ht="18" x14ac:dyDescent="0.3">
      <c r="A1167" s="9"/>
      <c r="G1167" s="9"/>
    </row>
    <row r="1168" spans="1:7" ht="18" x14ac:dyDescent="0.3">
      <c r="A1168" s="9"/>
      <c r="G1168" s="9"/>
    </row>
    <row r="1169" spans="1:7" ht="18" x14ac:dyDescent="0.3">
      <c r="A1169" s="9"/>
      <c r="G1169" s="9"/>
    </row>
    <row r="1170" spans="1:7" ht="18" x14ac:dyDescent="0.3">
      <c r="A1170" s="9"/>
      <c r="G1170" s="9"/>
    </row>
    <row r="1171" spans="1:7" ht="18" x14ac:dyDescent="0.3">
      <c r="A1171" s="9"/>
      <c r="G1171" s="9"/>
    </row>
    <row r="1172" spans="1:7" ht="18" x14ac:dyDescent="0.3">
      <c r="A1172" s="9"/>
      <c r="G1172" s="9"/>
    </row>
    <row r="1173" spans="1:7" ht="18" x14ac:dyDescent="0.3">
      <c r="A1173" s="9"/>
      <c r="G1173" s="9"/>
    </row>
    <row r="1174" spans="1:7" ht="18" x14ac:dyDescent="0.3">
      <c r="A1174" s="9"/>
      <c r="G1174" s="9"/>
    </row>
    <row r="1175" spans="1:7" ht="18" x14ac:dyDescent="0.3">
      <c r="A1175" s="9"/>
      <c r="G1175" s="9"/>
    </row>
    <row r="1176" spans="1:7" ht="18" x14ac:dyDescent="0.3">
      <c r="A1176" s="9"/>
      <c r="G1176" s="9"/>
    </row>
    <row r="1177" spans="1:7" ht="18" x14ac:dyDescent="0.3">
      <c r="A1177" s="9"/>
      <c r="G1177" s="9"/>
    </row>
    <row r="1178" spans="1:7" ht="18" x14ac:dyDescent="0.3">
      <c r="A1178" s="9"/>
      <c r="G1178" s="9"/>
    </row>
    <row r="1179" spans="1:7" ht="18" x14ac:dyDescent="0.3">
      <c r="A1179" s="9"/>
      <c r="G1179" s="9"/>
    </row>
    <row r="1180" spans="1:7" ht="18" x14ac:dyDescent="0.3">
      <c r="A1180" s="9"/>
      <c r="G1180" s="9"/>
    </row>
    <row r="1181" spans="1:7" ht="18" x14ac:dyDescent="0.3">
      <c r="A1181" s="9"/>
      <c r="G1181" s="9"/>
    </row>
    <row r="1182" spans="1:7" ht="18" x14ac:dyDescent="0.3">
      <c r="A1182" s="9"/>
      <c r="G1182" s="9"/>
    </row>
    <row r="1183" spans="1:7" ht="18" x14ac:dyDescent="0.3">
      <c r="A1183" s="9"/>
      <c r="G1183" s="9"/>
    </row>
    <row r="1184" spans="1:7" ht="18" x14ac:dyDescent="0.3">
      <c r="A1184" s="9"/>
      <c r="G1184" s="9"/>
    </row>
    <row r="1185" spans="1:7" ht="18" x14ac:dyDescent="0.3">
      <c r="A1185" s="9"/>
      <c r="G1185" s="9"/>
    </row>
    <row r="1186" spans="1:7" ht="18" x14ac:dyDescent="0.3">
      <c r="A1186" s="9"/>
      <c r="G1186" s="9"/>
    </row>
    <row r="1187" spans="1:7" ht="18" x14ac:dyDescent="0.3">
      <c r="A1187" s="9"/>
      <c r="G1187" s="9"/>
    </row>
    <row r="1188" spans="1:7" ht="18" x14ac:dyDescent="0.3">
      <c r="A1188" s="9"/>
      <c r="G1188" s="9"/>
    </row>
    <row r="1189" spans="1:7" ht="18" x14ac:dyDescent="0.3">
      <c r="A1189" s="9"/>
      <c r="G1189" s="9"/>
    </row>
    <row r="1190" spans="1:7" ht="18" x14ac:dyDescent="0.3">
      <c r="A1190" s="9"/>
      <c r="G1190" s="9"/>
    </row>
    <row r="1191" spans="1:7" ht="18" x14ac:dyDescent="0.3">
      <c r="A1191" s="9"/>
      <c r="G1191" s="9"/>
    </row>
    <row r="1192" spans="1:7" ht="18" x14ac:dyDescent="0.3">
      <c r="A1192" s="9"/>
      <c r="G1192" s="9"/>
    </row>
    <row r="1193" spans="1:7" ht="18" x14ac:dyDescent="0.3">
      <c r="A1193" s="9"/>
      <c r="G1193" s="9"/>
    </row>
    <row r="1194" spans="1:7" ht="18" x14ac:dyDescent="0.3">
      <c r="A1194" s="9"/>
      <c r="G1194" s="9"/>
    </row>
    <row r="1195" spans="1:7" ht="18" x14ac:dyDescent="0.3">
      <c r="A1195" s="9"/>
      <c r="G1195" s="9"/>
    </row>
    <row r="1196" spans="1:7" ht="18" x14ac:dyDescent="0.3">
      <c r="A1196" s="9"/>
      <c r="G1196" s="9"/>
    </row>
    <row r="1197" spans="1:7" ht="18" x14ac:dyDescent="0.3">
      <c r="A1197" s="9"/>
      <c r="G1197" s="9"/>
    </row>
    <row r="1198" spans="1:7" ht="18" x14ac:dyDescent="0.3">
      <c r="A1198" s="9"/>
      <c r="G1198" s="9"/>
    </row>
    <row r="1199" spans="1:7" ht="18" x14ac:dyDescent="0.3">
      <c r="A1199" s="9"/>
      <c r="G1199" s="9"/>
    </row>
    <row r="1200" spans="1:7" ht="18" x14ac:dyDescent="0.3">
      <c r="A1200" s="9"/>
      <c r="G1200" s="9"/>
    </row>
    <row r="1201" spans="1:7" ht="18" x14ac:dyDescent="0.3">
      <c r="A1201" s="9"/>
      <c r="G1201" s="9"/>
    </row>
    <row r="1202" spans="1:7" ht="18" x14ac:dyDescent="0.3">
      <c r="A1202" s="9"/>
      <c r="G1202" s="9"/>
    </row>
    <row r="1203" spans="1:7" ht="18" x14ac:dyDescent="0.3">
      <c r="A1203" s="9"/>
      <c r="G1203" s="9"/>
    </row>
    <row r="1204" spans="1:7" ht="18" x14ac:dyDescent="0.3">
      <c r="A1204" s="9"/>
      <c r="G1204" s="9"/>
    </row>
    <row r="1205" spans="1:7" ht="18" x14ac:dyDescent="0.3">
      <c r="A1205" s="9"/>
      <c r="G1205" s="9"/>
    </row>
    <row r="1206" spans="1:7" ht="18" x14ac:dyDescent="0.3">
      <c r="A1206" s="9"/>
      <c r="G1206" s="9"/>
    </row>
    <row r="1207" spans="1:7" ht="18" x14ac:dyDescent="0.3">
      <c r="A1207" s="9"/>
      <c r="G1207" s="9"/>
    </row>
    <row r="1208" spans="1:7" ht="18" x14ac:dyDescent="0.3">
      <c r="A1208" s="9"/>
      <c r="G1208" s="9"/>
    </row>
    <row r="1209" spans="1:7" ht="18" x14ac:dyDescent="0.3">
      <c r="A1209" s="9"/>
      <c r="G1209" s="9"/>
    </row>
    <row r="1210" spans="1:7" ht="18" x14ac:dyDescent="0.3">
      <c r="A1210" s="9"/>
      <c r="G1210" s="9"/>
    </row>
    <row r="1211" spans="1:7" ht="18" x14ac:dyDescent="0.3">
      <c r="A1211" s="9"/>
      <c r="G1211" s="9"/>
    </row>
    <row r="1212" spans="1:7" ht="18" x14ac:dyDescent="0.3">
      <c r="A1212" s="9"/>
      <c r="G1212" s="9"/>
    </row>
    <row r="1213" spans="1:7" ht="18" x14ac:dyDescent="0.3">
      <c r="A1213" s="9"/>
      <c r="G1213" s="9"/>
    </row>
    <row r="1214" spans="1:7" ht="18" x14ac:dyDescent="0.3">
      <c r="A1214" s="9"/>
      <c r="G1214" s="9"/>
    </row>
    <row r="1215" spans="1:7" ht="18" x14ac:dyDescent="0.3">
      <c r="A1215" s="9"/>
      <c r="G1215" s="9"/>
    </row>
    <row r="1216" spans="1:7" ht="18" x14ac:dyDescent="0.3">
      <c r="A1216" s="9"/>
      <c r="G1216" s="9"/>
    </row>
    <row r="1217" spans="1:7" ht="18" x14ac:dyDescent="0.3">
      <c r="A1217" s="9"/>
      <c r="G1217" s="9"/>
    </row>
    <row r="1218" spans="1:7" ht="18" x14ac:dyDescent="0.3">
      <c r="A1218" s="9"/>
      <c r="G1218" s="9"/>
    </row>
    <row r="1219" spans="1:7" ht="18" x14ac:dyDescent="0.3">
      <c r="A1219" s="9"/>
      <c r="G1219" s="9"/>
    </row>
    <row r="1220" spans="1:7" ht="18" x14ac:dyDescent="0.3">
      <c r="A1220" s="9"/>
      <c r="G1220" s="9"/>
    </row>
    <row r="1221" spans="1:7" ht="18" x14ac:dyDescent="0.3">
      <c r="A1221" s="9"/>
      <c r="G1221" s="9"/>
    </row>
    <row r="1222" spans="1:7" ht="18" x14ac:dyDescent="0.3">
      <c r="A1222" s="9"/>
      <c r="G1222" s="9"/>
    </row>
    <row r="1223" spans="1:7" ht="18" x14ac:dyDescent="0.3">
      <c r="A1223" s="9"/>
      <c r="G1223" s="9"/>
    </row>
    <row r="1224" spans="1:7" ht="18" x14ac:dyDescent="0.3">
      <c r="A1224" s="9"/>
      <c r="G1224" s="9"/>
    </row>
    <row r="1225" spans="1:7" ht="18" x14ac:dyDescent="0.3">
      <c r="A1225" s="9"/>
      <c r="G1225" s="9"/>
    </row>
    <row r="1226" spans="1:7" ht="18" x14ac:dyDescent="0.3">
      <c r="A1226" s="9"/>
      <c r="G1226" s="9"/>
    </row>
    <row r="1227" spans="1:7" ht="18" x14ac:dyDescent="0.3">
      <c r="A1227" s="9"/>
      <c r="G1227" s="9"/>
    </row>
    <row r="1228" spans="1:7" ht="18" x14ac:dyDescent="0.3">
      <c r="A1228" s="9"/>
      <c r="G1228" s="9"/>
    </row>
    <row r="1229" spans="1:7" ht="18" x14ac:dyDescent="0.3">
      <c r="A1229" s="9"/>
      <c r="G1229" s="9"/>
    </row>
    <row r="1230" spans="1:7" ht="18" x14ac:dyDescent="0.3">
      <c r="A1230" s="9"/>
      <c r="G1230" s="9"/>
    </row>
    <row r="1231" spans="1:7" ht="18" x14ac:dyDescent="0.3">
      <c r="A1231" s="9"/>
      <c r="G1231" s="9"/>
    </row>
    <row r="1232" spans="1:7" ht="18" x14ac:dyDescent="0.3">
      <c r="A1232" s="9"/>
      <c r="G1232" s="9"/>
    </row>
    <row r="1233" spans="1:7" ht="18" x14ac:dyDescent="0.3">
      <c r="A1233" s="9"/>
      <c r="G1233" s="9"/>
    </row>
    <row r="1234" spans="1:7" ht="18" x14ac:dyDescent="0.3">
      <c r="A1234" s="9"/>
      <c r="G1234" s="9"/>
    </row>
    <row r="1235" spans="1:7" ht="18" x14ac:dyDescent="0.3">
      <c r="A1235" s="9"/>
      <c r="G1235" s="9"/>
    </row>
    <row r="1236" spans="1:7" ht="18" x14ac:dyDescent="0.3">
      <c r="A1236" s="9"/>
      <c r="G1236" s="9"/>
    </row>
    <row r="1237" spans="1:7" ht="18" x14ac:dyDescent="0.3">
      <c r="A1237" s="9"/>
      <c r="G1237" s="9"/>
    </row>
    <row r="1238" spans="1:7" ht="18" x14ac:dyDescent="0.3">
      <c r="A1238" s="9"/>
      <c r="G1238" s="9"/>
    </row>
    <row r="1239" spans="1:7" ht="18" x14ac:dyDescent="0.3">
      <c r="A1239" s="9"/>
      <c r="G1239" s="9"/>
    </row>
    <row r="1240" spans="1:7" ht="18" x14ac:dyDescent="0.3">
      <c r="A1240" s="9"/>
      <c r="G1240" s="9"/>
    </row>
    <row r="1241" spans="1:7" ht="18" x14ac:dyDescent="0.3">
      <c r="A1241" s="9"/>
      <c r="G1241" s="9"/>
    </row>
    <row r="1242" spans="1:7" ht="18" x14ac:dyDescent="0.3">
      <c r="A1242" s="9"/>
      <c r="G1242" s="9"/>
    </row>
    <row r="1243" spans="1:7" ht="18" x14ac:dyDescent="0.3">
      <c r="A1243" s="9"/>
      <c r="G1243" s="9"/>
    </row>
    <row r="1244" spans="1:7" ht="18" x14ac:dyDescent="0.3">
      <c r="A1244" s="9"/>
      <c r="G1244" s="9"/>
    </row>
    <row r="1245" spans="1:7" ht="18" x14ac:dyDescent="0.3">
      <c r="A1245" s="9"/>
      <c r="G1245" s="9"/>
    </row>
    <row r="1246" spans="1:7" ht="18" x14ac:dyDescent="0.3">
      <c r="A1246" s="9"/>
      <c r="G1246" s="9"/>
    </row>
    <row r="1247" spans="1:7" ht="18" x14ac:dyDescent="0.3">
      <c r="A1247" s="9"/>
      <c r="G1247" s="9"/>
    </row>
    <row r="1248" spans="1:7" ht="18" x14ac:dyDescent="0.3">
      <c r="A1248" s="9"/>
      <c r="G1248" s="9"/>
    </row>
    <row r="1249" spans="1:7" ht="18" x14ac:dyDescent="0.3">
      <c r="A1249" s="9"/>
      <c r="G1249" s="9"/>
    </row>
    <row r="1250" spans="1:7" ht="18" x14ac:dyDescent="0.3">
      <c r="A1250" s="9"/>
      <c r="G1250" s="9"/>
    </row>
    <row r="1251" spans="1:7" ht="18" x14ac:dyDescent="0.3">
      <c r="A1251" s="9"/>
      <c r="G1251" s="9"/>
    </row>
    <row r="1252" spans="1:7" ht="18" x14ac:dyDescent="0.3">
      <c r="A1252" s="9"/>
      <c r="G1252" s="9"/>
    </row>
    <row r="1253" spans="1:7" ht="18" x14ac:dyDescent="0.3">
      <c r="A1253" s="9"/>
      <c r="G1253" s="9"/>
    </row>
    <row r="1254" spans="1:7" ht="18" x14ac:dyDescent="0.3">
      <c r="A1254" s="9"/>
      <c r="G1254" s="9"/>
    </row>
    <row r="1255" spans="1:7" ht="18" x14ac:dyDescent="0.3">
      <c r="A1255" s="9"/>
      <c r="G1255" s="9"/>
    </row>
    <row r="1256" spans="1:7" ht="18" x14ac:dyDescent="0.3">
      <c r="A1256" s="9"/>
      <c r="G1256" s="9"/>
    </row>
    <row r="1257" spans="1:7" ht="18" x14ac:dyDescent="0.3">
      <c r="A1257" s="9"/>
      <c r="G1257" s="9"/>
    </row>
    <row r="1258" spans="1:7" ht="18" x14ac:dyDescent="0.3">
      <c r="A1258" s="9"/>
      <c r="G1258" s="9"/>
    </row>
    <row r="1259" spans="1:7" ht="18" x14ac:dyDescent="0.3">
      <c r="A1259" s="9"/>
      <c r="G1259" s="9"/>
    </row>
    <row r="1260" spans="1:7" ht="18" x14ac:dyDescent="0.3">
      <c r="A1260" s="9"/>
      <c r="G1260" s="9"/>
    </row>
    <row r="1261" spans="1:7" ht="18" x14ac:dyDescent="0.3">
      <c r="A1261" s="9"/>
      <c r="G1261" s="9"/>
    </row>
    <row r="1262" spans="1:7" ht="18" x14ac:dyDescent="0.3">
      <c r="A1262" s="9"/>
      <c r="G1262" s="9"/>
    </row>
    <row r="1263" spans="1:7" ht="18" x14ac:dyDescent="0.3">
      <c r="A1263" s="9"/>
      <c r="G1263" s="9"/>
    </row>
    <row r="1264" spans="1:7" ht="18" x14ac:dyDescent="0.3">
      <c r="A1264" s="9"/>
      <c r="G1264" s="9"/>
    </row>
    <row r="1265" spans="1:7" ht="18" x14ac:dyDescent="0.3">
      <c r="A1265" s="9"/>
      <c r="G1265" s="9"/>
    </row>
    <row r="1266" spans="1:7" ht="18" x14ac:dyDescent="0.3">
      <c r="A1266" s="9"/>
      <c r="G1266" s="9"/>
    </row>
    <row r="1267" spans="1:7" ht="18" x14ac:dyDescent="0.3">
      <c r="A1267" s="9"/>
      <c r="G1267" s="9"/>
    </row>
    <row r="1268" spans="1:7" ht="18" x14ac:dyDescent="0.3">
      <c r="A1268" s="9"/>
      <c r="G1268" s="9"/>
    </row>
    <row r="1269" spans="1:7" ht="18" x14ac:dyDescent="0.3">
      <c r="A1269" s="9"/>
      <c r="G1269" s="9"/>
    </row>
    <row r="1270" spans="1:7" ht="18" x14ac:dyDescent="0.3">
      <c r="A1270" s="9"/>
      <c r="G1270" s="9"/>
    </row>
    <row r="1271" spans="1:7" ht="18" x14ac:dyDescent="0.3">
      <c r="A1271" s="9"/>
      <c r="G1271" s="9"/>
    </row>
    <row r="1272" spans="1:7" ht="18" x14ac:dyDescent="0.3">
      <c r="A1272" s="9"/>
      <c r="G1272" s="9"/>
    </row>
    <row r="1273" spans="1:7" ht="18" x14ac:dyDescent="0.3">
      <c r="A1273" s="9"/>
      <c r="G1273" s="9"/>
    </row>
    <row r="1274" spans="1:7" ht="18" x14ac:dyDescent="0.3">
      <c r="A1274" s="9"/>
      <c r="G1274" s="9"/>
    </row>
    <row r="1275" spans="1:7" ht="18" x14ac:dyDescent="0.3">
      <c r="A1275" s="9"/>
      <c r="G1275" s="9"/>
    </row>
    <row r="1276" spans="1:7" ht="18" x14ac:dyDescent="0.3">
      <c r="A1276" s="9"/>
      <c r="G1276" s="9"/>
    </row>
    <row r="1277" spans="1:7" ht="18" x14ac:dyDescent="0.3">
      <c r="A1277" s="9"/>
      <c r="G1277" s="9"/>
    </row>
    <row r="1278" spans="1:7" ht="18" x14ac:dyDescent="0.3">
      <c r="A1278" s="9"/>
      <c r="G1278" s="9"/>
    </row>
    <row r="1279" spans="1:7" ht="18" x14ac:dyDescent="0.3">
      <c r="A1279" s="9"/>
      <c r="G1279" s="9"/>
    </row>
    <row r="1280" spans="1:7" ht="18" x14ac:dyDescent="0.3">
      <c r="A1280" s="9"/>
      <c r="G1280" s="9"/>
    </row>
    <row r="1281" spans="1:7" ht="18" x14ac:dyDescent="0.3">
      <c r="A1281" s="9"/>
      <c r="G1281" s="9"/>
    </row>
    <row r="1282" spans="1:7" ht="18" x14ac:dyDescent="0.3">
      <c r="A1282" s="9"/>
      <c r="G1282" s="9"/>
    </row>
    <row r="1283" spans="1:7" ht="18" x14ac:dyDescent="0.3">
      <c r="A1283" s="9"/>
      <c r="G1283" s="9"/>
    </row>
    <row r="1284" spans="1:7" ht="18" x14ac:dyDescent="0.3">
      <c r="A1284" s="9"/>
      <c r="G1284" s="9"/>
    </row>
    <row r="1285" spans="1:7" ht="18" x14ac:dyDescent="0.3">
      <c r="A1285" s="9"/>
      <c r="G1285" s="9"/>
    </row>
    <row r="1286" spans="1:7" ht="18" x14ac:dyDescent="0.3">
      <c r="A1286" s="9"/>
      <c r="G1286" s="9"/>
    </row>
    <row r="1287" spans="1:7" ht="18" x14ac:dyDescent="0.3">
      <c r="A1287" s="9"/>
      <c r="G1287" s="9"/>
    </row>
    <row r="1288" spans="1:7" ht="18" x14ac:dyDescent="0.3">
      <c r="A1288" s="9"/>
      <c r="G1288" s="9"/>
    </row>
    <row r="1289" spans="1:7" ht="18" x14ac:dyDescent="0.3">
      <c r="A1289" s="9"/>
      <c r="G1289" s="9"/>
    </row>
    <row r="1290" spans="1:7" ht="18" x14ac:dyDescent="0.3">
      <c r="A1290" s="9"/>
      <c r="G1290" s="9"/>
    </row>
    <row r="1291" spans="1:7" ht="18" x14ac:dyDescent="0.3">
      <c r="A1291" s="9"/>
      <c r="G1291" s="9"/>
    </row>
    <row r="1292" spans="1:7" ht="18" x14ac:dyDescent="0.3">
      <c r="A1292" s="9"/>
      <c r="G1292" s="9"/>
    </row>
    <row r="1293" spans="1:7" ht="18" x14ac:dyDescent="0.3">
      <c r="A1293" s="9"/>
      <c r="G1293" s="9"/>
    </row>
    <row r="1294" spans="1:7" ht="18" x14ac:dyDescent="0.3">
      <c r="A1294" s="9"/>
      <c r="G1294" s="9"/>
    </row>
    <row r="1295" spans="1:7" ht="18" x14ac:dyDescent="0.3">
      <c r="A1295" s="9"/>
      <c r="G1295" s="9"/>
    </row>
    <row r="1296" spans="1:7" ht="18" x14ac:dyDescent="0.3">
      <c r="A1296" s="9"/>
      <c r="G1296" s="9"/>
    </row>
    <row r="1297" spans="1:7" ht="18" x14ac:dyDescent="0.3">
      <c r="A1297" s="9"/>
      <c r="G1297" s="9"/>
    </row>
    <row r="1298" spans="1:7" ht="18" x14ac:dyDescent="0.3">
      <c r="A1298" s="9"/>
      <c r="G1298" s="9"/>
    </row>
    <row r="1299" spans="1:7" ht="18" x14ac:dyDescent="0.3">
      <c r="A1299" s="9"/>
      <c r="G1299" s="9"/>
    </row>
    <row r="1300" spans="1:7" ht="18" x14ac:dyDescent="0.3">
      <c r="A1300" s="9"/>
      <c r="G1300" s="9"/>
    </row>
    <row r="1301" spans="1:7" ht="18" x14ac:dyDescent="0.3">
      <c r="A1301" s="9"/>
      <c r="G1301" s="9"/>
    </row>
    <row r="1302" spans="1:7" ht="18" x14ac:dyDescent="0.3">
      <c r="A1302" s="9"/>
      <c r="G1302" s="9"/>
    </row>
    <row r="1303" spans="1:7" ht="18" x14ac:dyDescent="0.3">
      <c r="A1303" s="9"/>
      <c r="G1303" s="9"/>
    </row>
    <row r="1304" spans="1:7" ht="18" x14ac:dyDescent="0.3">
      <c r="A1304" s="9"/>
      <c r="G1304" s="9"/>
    </row>
    <row r="1305" spans="1:7" ht="18" x14ac:dyDescent="0.3">
      <c r="A1305" s="9"/>
      <c r="G1305" s="9"/>
    </row>
    <row r="1306" spans="1:7" ht="18" x14ac:dyDescent="0.3">
      <c r="A1306" s="9"/>
      <c r="G1306" s="9"/>
    </row>
    <row r="1307" spans="1:7" ht="18" x14ac:dyDescent="0.3">
      <c r="A1307" s="9"/>
      <c r="G1307" s="9"/>
    </row>
    <row r="1308" spans="1:7" ht="18" x14ac:dyDescent="0.3">
      <c r="A1308" s="9"/>
      <c r="G1308" s="9"/>
    </row>
    <row r="1309" spans="1:7" ht="18" x14ac:dyDescent="0.3">
      <c r="A1309" s="9"/>
      <c r="G1309" s="9"/>
    </row>
    <row r="1310" spans="1:7" ht="18" x14ac:dyDescent="0.3">
      <c r="A1310" s="9"/>
      <c r="G1310" s="9"/>
    </row>
    <row r="1311" spans="1:7" ht="18" x14ac:dyDescent="0.3">
      <c r="A1311" s="9"/>
      <c r="G1311" s="9"/>
    </row>
    <row r="1312" spans="1:7" ht="18" x14ac:dyDescent="0.3">
      <c r="A1312" s="9"/>
      <c r="G1312" s="9"/>
    </row>
    <row r="1313" spans="1:7" ht="18" x14ac:dyDescent="0.3">
      <c r="A1313" s="9"/>
      <c r="G1313" s="9"/>
    </row>
    <row r="1314" spans="1:7" ht="18" x14ac:dyDescent="0.3">
      <c r="A1314" s="9"/>
      <c r="G1314" s="9"/>
    </row>
    <row r="1315" spans="1:7" ht="18" x14ac:dyDescent="0.3">
      <c r="A1315" s="9"/>
      <c r="G1315" s="9"/>
    </row>
    <row r="1316" spans="1:7" ht="18" x14ac:dyDescent="0.3">
      <c r="A1316" s="9"/>
      <c r="G1316" s="9"/>
    </row>
    <row r="1317" spans="1:7" ht="18" x14ac:dyDescent="0.3">
      <c r="A1317" s="9"/>
      <c r="G1317" s="9"/>
    </row>
    <row r="1318" spans="1:7" ht="18" x14ac:dyDescent="0.3">
      <c r="A1318" s="9"/>
      <c r="G1318" s="9"/>
    </row>
    <row r="1319" spans="1:7" ht="18" x14ac:dyDescent="0.3">
      <c r="A1319" s="9"/>
      <c r="G1319" s="9"/>
    </row>
    <row r="1320" spans="1:7" ht="18" x14ac:dyDescent="0.3">
      <c r="A1320" s="9"/>
      <c r="G1320" s="9"/>
    </row>
    <row r="1321" spans="1:7" ht="18" x14ac:dyDescent="0.3">
      <c r="A1321" s="9"/>
      <c r="G1321" s="9"/>
    </row>
    <row r="1322" spans="1:7" ht="18" x14ac:dyDescent="0.3">
      <c r="A1322" s="9"/>
      <c r="G1322" s="9"/>
    </row>
    <row r="1323" spans="1:7" ht="18" x14ac:dyDescent="0.3">
      <c r="A1323" s="9"/>
      <c r="G1323" s="9"/>
    </row>
    <row r="1324" spans="1:7" ht="18" x14ac:dyDescent="0.3">
      <c r="A1324" s="9"/>
      <c r="G1324" s="9"/>
    </row>
    <row r="1325" spans="1:7" ht="18" x14ac:dyDescent="0.3">
      <c r="A1325" s="9"/>
      <c r="G1325" s="9"/>
    </row>
    <row r="1326" spans="1:7" ht="18" x14ac:dyDescent="0.3">
      <c r="A1326" s="9"/>
      <c r="G1326" s="9"/>
    </row>
    <row r="1327" spans="1:7" ht="18" x14ac:dyDescent="0.3">
      <c r="A1327" s="9"/>
      <c r="G1327" s="9"/>
    </row>
    <row r="1328" spans="1:7" ht="18" x14ac:dyDescent="0.3">
      <c r="A1328" s="9"/>
      <c r="G1328" s="9"/>
    </row>
    <row r="1329" spans="1:7" ht="18" x14ac:dyDescent="0.3">
      <c r="A1329" s="9"/>
      <c r="G1329" s="9"/>
    </row>
    <row r="1330" spans="1:7" ht="18" x14ac:dyDescent="0.3">
      <c r="A1330" s="9"/>
      <c r="G1330" s="9"/>
    </row>
    <row r="1331" spans="1:7" ht="18" x14ac:dyDescent="0.3">
      <c r="A1331" s="9"/>
      <c r="G1331" s="9"/>
    </row>
    <row r="1332" spans="1:7" ht="18" x14ac:dyDescent="0.3">
      <c r="A1332" s="9"/>
      <c r="G1332" s="9"/>
    </row>
    <row r="1333" spans="1:7" ht="18" x14ac:dyDescent="0.3">
      <c r="A1333" s="9"/>
      <c r="G1333" s="9"/>
    </row>
    <row r="1334" spans="1:7" ht="18" x14ac:dyDescent="0.3">
      <c r="A1334" s="9"/>
      <c r="G1334" s="9"/>
    </row>
    <row r="1335" spans="1:7" ht="18" x14ac:dyDescent="0.3">
      <c r="A1335" s="9"/>
      <c r="G1335" s="9"/>
    </row>
    <row r="1336" spans="1:7" ht="18" x14ac:dyDescent="0.3">
      <c r="A1336" s="9"/>
      <c r="G1336" s="9"/>
    </row>
    <row r="1337" spans="1:7" ht="18" x14ac:dyDescent="0.3">
      <c r="A1337" s="9"/>
      <c r="G1337" s="9"/>
    </row>
    <row r="1338" spans="1:7" ht="18" x14ac:dyDescent="0.3">
      <c r="A1338" s="9"/>
      <c r="G1338" s="9"/>
    </row>
    <row r="1339" spans="1:7" ht="18" x14ac:dyDescent="0.3">
      <c r="A1339" s="9"/>
      <c r="G1339" s="9"/>
    </row>
    <row r="1340" spans="1:7" ht="18" x14ac:dyDescent="0.3">
      <c r="A1340" s="9"/>
      <c r="G1340" s="9"/>
    </row>
    <row r="1341" spans="1:7" ht="18" x14ac:dyDescent="0.3">
      <c r="A1341" s="9"/>
      <c r="G1341" s="9"/>
    </row>
    <row r="1342" spans="1:7" ht="18" x14ac:dyDescent="0.3">
      <c r="A1342" s="9"/>
      <c r="G1342" s="9"/>
    </row>
    <row r="1343" spans="1:7" ht="18" x14ac:dyDescent="0.3">
      <c r="A1343" s="9"/>
      <c r="G1343" s="9"/>
    </row>
    <row r="1344" spans="1:7" ht="18" x14ac:dyDescent="0.3">
      <c r="A1344" s="9"/>
      <c r="G1344" s="9"/>
    </row>
    <row r="1345" spans="1:7" ht="18" x14ac:dyDescent="0.3">
      <c r="A1345" s="9"/>
      <c r="G1345" s="9"/>
    </row>
    <row r="1346" spans="1:7" ht="18" x14ac:dyDescent="0.3">
      <c r="A1346" s="9"/>
      <c r="G1346" s="9"/>
    </row>
    <row r="1347" spans="1:7" ht="18" x14ac:dyDescent="0.3">
      <c r="A1347" s="9"/>
      <c r="G1347" s="9"/>
    </row>
    <row r="1348" spans="1:7" ht="18" x14ac:dyDescent="0.3">
      <c r="A1348" s="9"/>
      <c r="G1348" s="9"/>
    </row>
    <row r="1349" spans="1:7" ht="18" x14ac:dyDescent="0.3">
      <c r="A1349" s="9"/>
      <c r="G1349" s="9"/>
    </row>
    <row r="1350" spans="1:7" ht="18" x14ac:dyDescent="0.3">
      <c r="A1350" s="9"/>
      <c r="G1350" s="9"/>
    </row>
    <row r="1351" spans="1:7" ht="18" x14ac:dyDescent="0.3">
      <c r="A1351" s="9"/>
      <c r="G1351" s="9"/>
    </row>
    <row r="1352" spans="1:7" ht="18" x14ac:dyDescent="0.3">
      <c r="A1352" s="9"/>
      <c r="G1352" s="9"/>
    </row>
    <row r="1353" spans="1:7" ht="18" x14ac:dyDescent="0.3">
      <c r="A1353" s="9"/>
      <c r="G1353" s="9"/>
    </row>
    <row r="1354" spans="1:7" ht="18" x14ac:dyDescent="0.3">
      <c r="A1354" s="9"/>
      <c r="G1354" s="9"/>
    </row>
    <row r="1355" spans="1:7" ht="18" x14ac:dyDescent="0.3">
      <c r="A1355" s="9"/>
      <c r="G1355" s="9"/>
    </row>
    <row r="1356" spans="1:7" ht="18" x14ac:dyDescent="0.3">
      <c r="A1356" s="9"/>
      <c r="G1356" s="9"/>
    </row>
    <row r="1357" spans="1:7" ht="18" x14ac:dyDescent="0.3">
      <c r="A1357" s="9"/>
      <c r="G1357" s="9"/>
    </row>
    <row r="1358" spans="1:7" ht="18" x14ac:dyDescent="0.3">
      <c r="A1358" s="9"/>
      <c r="G1358" s="9"/>
    </row>
    <row r="1359" spans="1:7" ht="18" x14ac:dyDescent="0.3">
      <c r="A1359" s="9"/>
      <c r="G1359" s="9"/>
    </row>
    <row r="1360" spans="1:7" ht="18" x14ac:dyDescent="0.3">
      <c r="A1360" s="9"/>
      <c r="G1360" s="9"/>
    </row>
    <row r="1361" spans="1:7" ht="18" x14ac:dyDescent="0.3">
      <c r="A1361" s="9"/>
      <c r="G1361" s="9"/>
    </row>
    <row r="1362" spans="1:7" ht="18" x14ac:dyDescent="0.3">
      <c r="A1362" s="9"/>
      <c r="G1362" s="9"/>
    </row>
    <row r="1363" spans="1:7" ht="18" x14ac:dyDescent="0.3">
      <c r="A1363" s="9"/>
      <c r="G1363" s="9"/>
    </row>
    <row r="1364" spans="1:7" ht="18" x14ac:dyDescent="0.3">
      <c r="A1364" s="9"/>
      <c r="G1364" s="9"/>
    </row>
    <row r="1365" spans="1:7" ht="18" x14ac:dyDescent="0.3">
      <c r="A1365" s="9"/>
      <c r="G1365" s="9"/>
    </row>
    <row r="1366" spans="1:7" ht="18" x14ac:dyDescent="0.3">
      <c r="A1366" s="9"/>
      <c r="G1366" s="9"/>
    </row>
    <row r="1367" spans="1:7" ht="18" x14ac:dyDescent="0.3">
      <c r="A1367" s="9"/>
      <c r="G1367" s="9"/>
    </row>
    <row r="1368" spans="1:7" ht="18" x14ac:dyDescent="0.3">
      <c r="A1368" s="9"/>
      <c r="G1368" s="9"/>
    </row>
    <row r="1369" spans="1:7" ht="18" x14ac:dyDescent="0.3">
      <c r="A1369" s="9"/>
      <c r="G1369" s="9"/>
    </row>
    <row r="1370" spans="1:7" ht="18" x14ac:dyDescent="0.3">
      <c r="A1370" s="9"/>
      <c r="G1370" s="9"/>
    </row>
    <row r="1371" spans="1:7" ht="18" x14ac:dyDescent="0.3">
      <c r="A1371" s="9"/>
      <c r="G1371" s="9"/>
    </row>
    <row r="1372" spans="1:7" ht="18" x14ac:dyDescent="0.3">
      <c r="A1372" s="9"/>
      <c r="G1372" s="9"/>
    </row>
    <row r="1373" spans="1:7" ht="18" x14ac:dyDescent="0.3">
      <c r="A1373" s="9"/>
      <c r="G1373" s="9"/>
    </row>
    <row r="1374" spans="1:7" ht="18" x14ac:dyDescent="0.3">
      <c r="A1374" s="9"/>
      <c r="G1374" s="9"/>
    </row>
    <row r="1375" spans="1:7" ht="18" x14ac:dyDescent="0.3">
      <c r="A1375" s="9"/>
      <c r="G1375" s="9"/>
    </row>
    <row r="1376" spans="1:7" ht="18" x14ac:dyDescent="0.3">
      <c r="A1376" s="9"/>
      <c r="G1376" s="9"/>
    </row>
    <row r="1377" spans="1:7" ht="18" x14ac:dyDescent="0.3">
      <c r="A1377" s="9"/>
      <c r="G1377" s="9"/>
    </row>
    <row r="1378" spans="1:7" ht="18" x14ac:dyDescent="0.3">
      <c r="A1378" s="9"/>
      <c r="G1378" s="9"/>
    </row>
    <row r="1379" spans="1:7" ht="18" x14ac:dyDescent="0.3">
      <c r="A1379" s="9"/>
      <c r="G1379" s="9"/>
    </row>
    <row r="1380" spans="1:7" ht="18" x14ac:dyDescent="0.3">
      <c r="A1380" s="9"/>
      <c r="G1380" s="9"/>
    </row>
    <row r="1381" spans="1:7" ht="18" x14ac:dyDescent="0.3">
      <c r="A1381" s="9"/>
      <c r="G1381" s="9"/>
    </row>
    <row r="1382" spans="1:7" ht="18" x14ac:dyDescent="0.3">
      <c r="A1382" s="9"/>
      <c r="G1382" s="9"/>
    </row>
    <row r="1383" spans="1:7" ht="18" x14ac:dyDescent="0.3">
      <c r="A1383" s="9"/>
      <c r="G1383" s="9"/>
    </row>
    <row r="1384" spans="1:7" ht="18" x14ac:dyDescent="0.3">
      <c r="A1384" s="9"/>
      <c r="G1384" s="9"/>
    </row>
    <row r="1385" spans="1:7" ht="18" x14ac:dyDescent="0.3">
      <c r="A1385" s="9"/>
      <c r="G1385" s="9"/>
    </row>
    <row r="1386" spans="1:7" ht="18" x14ac:dyDescent="0.3">
      <c r="A1386" s="9"/>
      <c r="G1386" s="9"/>
    </row>
    <row r="1387" spans="1:7" ht="18" x14ac:dyDescent="0.3">
      <c r="A1387" s="9"/>
      <c r="G1387" s="9"/>
    </row>
    <row r="1388" spans="1:7" ht="18" x14ac:dyDescent="0.3">
      <c r="A1388" s="9"/>
      <c r="G1388" s="9"/>
    </row>
    <row r="1389" spans="1:7" ht="18" x14ac:dyDescent="0.3">
      <c r="A1389" s="9"/>
      <c r="G1389" s="9"/>
    </row>
    <row r="1390" spans="1:7" ht="18" x14ac:dyDescent="0.3">
      <c r="A1390" s="9"/>
      <c r="G1390" s="9"/>
    </row>
    <row r="1391" spans="1:7" ht="18" x14ac:dyDescent="0.3">
      <c r="A1391" s="9"/>
      <c r="G1391" s="9"/>
    </row>
    <row r="1392" spans="1:7" ht="18" x14ac:dyDescent="0.3">
      <c r="A1392" s="9"/>
      <c r="G1392" s="9"/>
    </row>
    <row r="1393" spans="1:7" ht="18" x14ac:dyDescent="0.3">
      <c r="A1393" s="9"/>
      <c r="G1393" s="9"/>
    </row>
    <row r="1394" spans="1:7" ht="18" x14ac:dyDescent="0.3">
      <c r="A1394" s="9"/>
      <c r="G1394" s="9"/>
    </row>
    <row r="1395" spans="1:7" ht="18" x14ac:dyDescent="0.3">
      <c r="A1395" s="9"/>
      <c r="G1395" s="9"/>
    </row>
    <row r="1396" spans="1:7" ht="18" x14ac:dyDescent="0.3">
      <c r="A1396" s="9"/>
      <c r="G1396" s="9"/>
    </row>
    <row r="1397" spans="1:7" ht="18" x14ac:dyDescent="0.3">
      <c r="A1397" s="9"/>
      <c r="G1397" s="9"/>
    </row>
    <row r="1398" spans="1:7" ht="18" x14ac:dyDescent="0.3">
      <c r="A1398" s="9"/>
      <c r="G1398" s="9"/>
    </row>
    <row r="1399" spans="1:7" ht="18" x14ac:dyDescent="0.3">
      <c r="A1399" s="9"/>
      <c r="G1399" s="9"/>
    </row>
    <row r="1400" spans="1:7" ht="18" x14ac:dyDescent="0.3">
      <c r="A1400" s="9"/>
      <c r="G1400" s="9"/>
    </row>
    <row r="1401" spans="1:7" ht="18" x14ac:dyDescent="0.3">
      <c r="A1401" s="9"/>
      <c r="G1401" s="9"/>
    </row>
    <row r="1402" spans="1:7" ht="18" x14ac:dyDescent="0.3">
      <c r="A1402" s="9"/>
      <c r="G1402" s="9"/>
    </row>
    <row r="1403" spans="1:7" ht="18" x14ac:dyDescent="0.3">
      <c r="A1403" s="9"/>
      <c r="G1403" s="9"/>
    </row>
    <row r="1404" spans="1:7" ht="18" x14ac:dyDescent="0.3">
      <c r="A1404" s="9"/>
      <c r="G1404" s="9"/>
    </row>
    <row r="1405" spans="1:7" ht="18" x14ac:dyDescent="0.3">
      <c r="A1405" s="9"/>
      <c r="G1405" s="9"/>
    </row>
    <row r="1406" spans="1:7" ht="18" x14ac:dyDescent="0.3">
      <c r="A1406" s="9"/>
      <c r="G1406" s="9"/>
    </row>
    <row r="1407" spans="1:7" ht="18" x14ac:dyDescent="0.3">
      <c r="A1407" s="9"/>
      <c r="G1407" s="9"/>
    </row>
    <row r="1408" spans="1:7" ht="18" x14ac:dyDescent="0.3">
      <c r="A1408" s="9"/>
      <c r="G1408" s="9"/>
    </row>
    <row r="1409" spans="1:7" ht="18" x14ac:dyDescent="0.3">
      <c r="A1409" s="9"/>
      <c r="G1409" s="9"/>
    </row>
    <row r="1410" spans="1:7" ht="18" x14ac:dyDescent="0.3">
      <c r="A1410" s="9"/>
      <c r="G1410" s="9"/>
    </row>
    <row r="1411" spans="1:7" ht="18" x14ac:dyDescent="0.3">
      <c r="A1411" s="9"/>
      <c r="G1411" s="9"/>
    </row>
    <row r="1412" spans="1:7" ht="18" x14ac:dyDescent="0.3">
      <c r="A1412" s="9"/>
      <c r="G1412" s="9"/>
    </row>
    <row r="1413" spans="1:7" ht="18" x14ac:dyDescent="0.3">
      <c r="A1413" s="9"/>
      <c r="G1413" s="9"/>
    </row>
    <row r="1414" spans="1:7" ht="18" x14ac:dyDescent="0.3">
      <c r="A1414" s="9"/>
      <c r="G1414" s="9"/>
    </row>
    <row r="1415" spans="1:7" ht="18" x14ac:dyDescent="0.3">
      <c r="A1415" s="9"/>
      <c r="G1415" s="9"/>
    </row>
    <row r="1416" spans="1:7" ht="18" x14ac:dyDescent="0.3">
      <c r="A1416" s="9"/>
      <c r="G1416" s="9"/>
    </row>
    <row r="1417" spans="1:7" ht="18" x14ac:dyDescent="0.3">
      <c r="A1417" s="9"/>
      <c r="G1417" s="9"/>
    </row>
    <row r="1418" spans="1:7" ht="18" x14ac:dyDescent="0.3">
      <c r="A1418" s="9"/>
      <c r="G1418" s="9"/>
    </row>
    <row r="1419" spans="1:7" ht="18" x14ac:dyDescent="0.3">
      <c r="A1419" s="9"/>
      <c r="G1419" s="9"/>
    </row>
    <row r="1420" spans="1:7" ht="18" x14ac:dyDescent="0.3">
      <c r="A1420" s="9"/>
      <c r="G1420" s="9"/>
    </row>
    <row r="1421" spans="1:7" ht="18" x14ac:dyDescent="0.3">
      <c r="A1421" s="9"/>
      <c r="G1421" s="9"/>
    </row>
    <row r="1422" spans="1:7" ht="18" x14ac:dyDescent="0.3">
      <c r="A1422" s="9"/>
      <c r="G1422" s="9"/>
    </row>
    <row r="1423" spans="1:7" ht="18" x14ac:dyDescent="0.3">
      <c r="A1423" s="9"/>
      <c r="G1423" s="9"/>
    </row>
    <row r="1424" spans="1:7" ht="18" x14ac:dyDescent="0.3">
      <c r="A1424" s="9"/>
      <c r="G1424" s="9"/>
    </row>
    <row r="1425" spans="1:7" ht="18" x14ac:dyDescent="0.3">
      <c r="A1425" s="9"/>
      <c r="G1425" s="9"/>
    </row>
    <row r="1426" spans="1:7" ht="18" x14ac:dyDescent="0.3">
      <c r="A1426" s="9"/>
      <c r="G1426" s="9"/>
    </row>
    <row r="1427" spans="1:7" ht="18" x14ac:dyDescent="0.3">
      <c r="A1427" s="9"/>
      <c r="G1427" s="9"/>
    </row>
    <row r="1428" spans="1:7" ht="18" x14ac:dyDescent="0.3">
      <c r="A1428" s="9"/>
      <c r="G1428" s="9"/>
    </row>
    <row r="1429" spans="1:7" ht="18" x14ac:dyDescent="0.3">
      <c r="A1429" s="9"/>
      <c r="G1429" s="9"/>
    </row>
    <row r="1430" spans="1:7" ht="18" x14ac:dyDescent="0.3">
      <c r="A1430" s="9"/>
      <c r="G1430" s="9"/>
    </row>
    <row r="1431" spans="1:7" ht="18" x14ac:dyDescent="0.3">
      <c r="A1431" s="9"/>
      <c r="G1431" s="9"/>
    </row>
    <row r="1432" spans="1:7" ht="18" x14ac:dyDescent="0.3">
      <c r="A1432" s="9"/>
      <c r="G1432" s="9"/>
    </row>
    <row r="1433" spans="1:7" ht="18" x14ac:dyDescent="0.3">
      <c r="A1433" s="9"/>
      <c r="G1433" s="9"/>
    </row>
    <row r="1434" spans="1:7" ht="18" x14ac:dyDescent="0.3">
      <c r="A1434" s="9"/>
      <c r="G1434" s="9"/>
    </row>
    <row r="1435" spans="1:7" ht="18" x14ac:dyDescent="0.3">
      <c r="A1435" s="9"/>
      <c r="G1435" s="9"/>
    </row>
    <row r="1436" spans="1:7" ht="18" x14ac:dyDescent="0.3">
      <c r="A1436" s="9"/>
      <c r="G1436" s="9"/>
    </row>
    <row r="1437" spans="1:7" ht="18" x14ac:dyDescent="0.3">
      <c r="A1437" s="9"/>
      <c r="G1437" s="9"/>
    </row>
    <row r="1438" spans="1:7" ht="18" x14ac:dyDescent="0.3">
      <c r="A1438" s="9"/>
      <c r="G1438" s="9"/>
    </row>
    <row r="1439" spans="1:7" ht="18" x14ac:dyDescent="0.3">
      <c r="A1439" s="9"/>
      <c r="G1439" s="9"/>
    </row>
    <row r="1440" spans="1:7" ht="18" x14ac:dyDescent="0.3">
      <c r="A1440" s="9"/>
      <c r="G1440" s="9"/>
    </row>
    <row r="1441" spans="1:7" ht="18" x14ac:dyDescent="0.3">
      <c r="A1441" s="9"/>
      <c r="G1441" s="9"/>
    </row>
    <row r="1442" spans="1:7" ht="18" x14ac:dyDescent="0.3">
      <c r="A1442" s="9"/>
      <c r="G1442" s="9"/>
    </row>
    <row r="1443" spans="1:7" ht="18" x14ac:dyDescent="0.3">
      <c r="A1443" s="9"/>
      <c r="G1443" s="9"/>
    </row>
    <row r="1444" spans="1:7" ht="18" x14ac:dyDescent="0.3">
      <c r="A1444" s="9"/>
      <c r="G1444" s="9"/>
    </row>
    <row r="1445" spans="1:7" ht="18" x14ac:dyDescent="0.3">
      <c r="A1445" s="9"/>
      <c r="G1445" s="9"/>
    </row>
    <row r="1446" spans="1:7" ht="18" x14ac:dyDescent="0.3">
      <c r="A1446" s="9"/>
      <c r="G1446" s="9"/>
    </row>
    <row r="1447" spans="1:7" ht="18" x14ac:dyDescent="0.3">
      <c r="A1447" s="9"/>
      <c r="G1447" s="9"/>
    </row>
    <row r="1448" spans="1:7" ht="18" x14ac:dyDescent="0.3">
      <c r="A1448" s="9"/>
      <c r="G1448" s="9"/>
    </row>
    <row r="1449" spans="1:7" ht="18" x14ac:dyDescent="0.3">
      <c r="A1449" s="9"/>
      <c r="G1449" s="9"/>
    </row>
    <row r="1450" spans="1:7" ht="18" x14ac:dyDescent="0.3">
      <c r="A1450" s="9"/>
      <c r="G1450" s="9"/>
    </row>
    <row r="1451" spans="1:7" ht="18" x14ac:dyDescent="0.3">
      <c r="A1451" s="9"/>
      <c r="G1451" s="9"/>
    </row>
    <row r="1452" spans="1:7" ht="18" x14ac:dyDescent="0.3">
      <c r="A1452" s="9"/>
      <c r="G1452" s="9"/>
    </row>
    <row r="1453" spans="1:7" ht="18" x14ac:dyDescent="0.3">
      <c r="A1453" s="9"/>
      <c r="G1453" s="9"/>
    </row>
    <row r="1454" spans="1:7" ht="18" x14ac:dyDescent="0.3">
      <c r="A1454" s="9"/>
      <c r="G1454" s="9"/>
    </row>
    <row r="1455" spans="1:7" ht="18" x14ac:dyDescent="0.3">
      <c r="A1455" s="9"/>
      <c r="G1455" s="9"/>
    </row>
    <row r="1456" spans="1:7" ht="18" x14ac:dyDescent="0.3">
      <c r="A1456" s="9"/>
      <c r="G1456" s="9"/>
    </row>
    <row r="1457" spans="1:7" ht="18" x14ac:dyDescent="0.3">
      <c r="A1457" s="9"/>
      <c r="G1457" s="9"/>
    </row>
    <row r="1458" spans="1:7" ht="18" x14ac:dyDescent="0.3">
      <c r="A1458" s="9"/>
      <c r="G1458" s="9"/>
    </row>
    <row r="1459" spans="1:7" ht="18" x14ac:dyDescent="0.3">
      <c r="A1459" s="9"/>
      <c r="G1459" s="9"/>
    </row>
    <row r="1460" spans="1:7" ht="18" x14ac:dyDescent="0.3">
      <c r="A1460" s="9"/>
      <c r="G1460" s="9"/>
    </row>
    <row r="1461" spans="1:7" ht="18" x14ac:dyDescent="0.3">
      <c r="A1461" s="9"/>
      <c r="G1461" s="9"/>
    </row>
    <row r="1462" spans="1:7" ht="18" x14ac:dyDescent="0.3">
      <c r="A1462" s="9"/>
      <c r="G1462" s="9"/>
    </row>
    <row r="1463" spans="1:7" ht="18" x14ac:dyDescent="0.3">
      <c r="A1463" s="9"/>
      <c r="G1463" s="9"/>
    </row>
    <row r="1464" spans="1:7" ht="18" x14ac:dyDescent="0.3">
      <c r="A1464" s="9"/>
      <c r="G1464" s="9"/>
    </row>
    <row r="1465" spans="1:7" ht="18" x14ac:dyDescent="0.3">
      <c r="A1465" s="9"/>
      <c r="G1465" s="9"/>
    </row>
    <row r="1466" spans="1:7" ht="18" x14ac:dyDescent="0.3">
      <c r="A1466" s="9"/>
      <c r="G1466" s="9"/>
    </row>
    <row r="1467" spans="1:7" ht="18" x14ac:dyDescent="0.3">
      <c r="A1467" s="9"/>
      <c r="G1467" s="9"/>
    </row>
    <row r="1468" spans="1:7" ht="18" x14ac:dyDescent="0.3">
      <c r="A1468" s="9"/>
      <c r="G1468" s="9"/>
    </row>
    <row r="1469" spans="1:7" ht="18" x14ac:dyDescent="0.3">
      <c r="A1469" s="9"/>
      <c r="G1469" s="9"/>
    </row>
    <row r="1470" spans="1:7" ht="18" x14ac:dyDescent="0.3">
      <c r="A1470" s="9"/>
      <c r="G1470" s="9"/>
    </row>
    <row r="1471" spans="1:7" ht="18" x14ac:dyDescent="0.3">
      <c r="A1471" s="9"/>
      <c r="G1471" s="9"/>
    </row>
    <row r="1472" spans="1:7" ht="18" x14ac:dyDescent="0.3">
      <c r="A1472" s="9"/>
      <c r="G1472" s="9"/>
    </row>
    <row r="1473" spans="1:7" ht="18" x14ac:dyDescent="0.3">
      <c r="A1473" s="9"/>
      <c r="G1473" s="9"/>
    </row>
    <row r="1474" spans="1:7" ht="18" x14ac:dyDescent="0.3">
      <c r="A1474" s="9"/>
      <c r="G1474" s="9"/>
    </row>
    <row r="1475" spans="1:7" ht="18" x14ac:dyDescent="0.3">
      <c r="A1475" s="9"/>
      <c r="G1475" s="9"/>
    </row>
    <row r="1476" spans="1:7" ht="18" x14ac:dyDescent="0.3">
      <c r="A1476" s="9"/>
      <c r="G1476" s="9"/>
    </row>
    <row r="1477" spans="1:7" ht="18" x14ac:dyDescent="0.3">
      <c r="A1477" s="9"/>
      <c r="G1477" s="9"/>
    </row>
    <row r="1478" spans="1:7" ht="18" x14ac:dyDescent="0.3">
      <c r="A1478" s="9"/>
      <c r="G1478" s="9"/>
    </row>
    <row r="1479" spans="1:7" ht="18" x14ac:dyDescent="0.3">
      <c r="A1479" s="9"/>
      <c r="G1479" s="9"/>
    </row>
    <row r="1480" spans="1:7" ht="18" x14ac:dyDescent="0.3">
      <c r="A1480" s="9"/>
      <c r="G1480" s="9"/>
    </row>
    <row r="1481" spans="1:7" ht="18" x14ac:dyDescent="0.3">
      <c r="A1481" s="9"/>
      <c r="G1481" s="9"/>
    </row>
    <row r="1482" spans="1:7" ht="18" x14ac:dyDescent="0.3">
      <c r="A1482" s="9"/>
      <c r="G1482" s="9"/>
    </row>
    <row r="1483" spans="1:7" ht="18" x14ac:dyDescent="0.3">
      <c r="A1483" s="9"/>
      <c r="G1483" s="9"/>
    </row>
    <row r="1484" spans="1:7" ht="18" x14ac:dyDescent="0.3">
      <c r="A1484" s="9"/>
      <c r="G1484" s="9"/>
    </row>
    <row r="1485" spans="1:7" ht="18" x14ac:dyDescent="0.3">
      <c r="A1485" s="9"/>
      <c r="G1485" s="9"/>
    </row>
    <row r="1486" spans="1:7" ht="18" x14ac:dyDescent="0.3">
      <c r="A1486" s="9"/>
      <c r="G1486" s="9"/>
    </row>
    <row r="1487" spans="1:7" ht="18" x14ac:dyDescent="0.3">
      <c r="A1487" s="9"/>
      <c r="G1487" s="9"/>
    </row>
    <row r="1488" spans="1:7" ht="18" x14ac:dyDescent="0.3">
      <c r="A1488" s="9"/>
      <c r="G1488" s="9"/>
    </row>
    <row r="1489" spans="1:7" ht="18" x14ac:dyDescent="0.3">
      <c r="A1489" s="9"/>
      <c r="G1489" s="9"/>
    </row>
    <row r="1490" spans="1:7" ht="18" x14ac:dyDescent="0.3">
      <c r="A1490" s="9"/>
      <c r="G1490" s="9"/>
    </row>
    <row r="1491" spans="1:7" ht="18" x14ac:dyDescent="0.3">
      <c r="A1491" s="9"/>
      <c r="G1491" s="9"/>
    </row>
    <row r="1492" spans="1:7" ht="18" x14ac:dyDescent="0.3">
      <c r="A1492" s="9"/>
      <c r="G1492" s="9"/>
    </row>
    <row r="1493" spans="1:7" ht="18" x14ac:dyDescent="0.3">
      <c r="A1493" s="9"/>
      <c r="G1493" s="9"/>
    </row>
    <row r="1494" spans="1:7" ht="18" x14ac:dyDescent="0.3">
      <c r="A1494" s="9"/>
      <c r="G1494" s="9"/>
    </row>
    <row r="1495" spans="1:7" ht="18" x14ac:dyDescent="0.3">
      <c r="A1495" s="9"/>
      <c r="G1495" s="9"/>
    </row>
    <row r="1496" spans="1:7" ht="18" x14ac:dyDescent="0.3">
      <c r="A1496" s="9"/>
      <c r="G1496" s="9"/>
    </row>
    <row r="1497" spans="1:7" ht="18" x14ac:dyDescent="0.3">
      <c r="A1497" s="9"/>
      <c r="G1497" s="9"/>
    </row>
    <row r="1498" spans="1:7" ht="18" x14ac:dyDescent="0.3">
      <c r="A1498" s="9"/>
      <c r="G1498" s="9"/>
    </row>
    <row r="1499" spans="1:7" ht="18" x14ac:dyDescent="0.3">
      <c r="A1499" s="9"/>
      <c r="G1499" s="9"/>
    </row>
    <row r="1500" spans="1:7" ht="18" x14ac:dyDescent="0.3">
      <c r="A1500" s="9"/>
      <c r="G1500" s="9"/>
    </row>
    <row r="1501" spans="1:7" ht="18" x14ac:dyDescent="0.3">
      <c r="A1501" s="9"/>
      <c r="G1501" s="9"/>
    </row>
    <row r="1502" spans="1:7" ht="18" x14ac:dyDescent="0.3">
      <c r="A1502" s="9"/>
      <c r="G1502" s="9"/>
    </row>
    <row r="1503" spans="1:7" ht="18" x14ac:dyDescent="0.3">
      <c r="A1503" s="9"/>
      <c r="G1503" s="9"/>
    </row>
    <row r="1504" spans="1:7" ht="18" x14ac:dyDescent="0.3">
      <c r="A1504" s="9"/>
      <c r="G1504" s="9"/>
    </row>
    <row r="1505" spans="1:7" ht="18" x14ac:dyDescent="0.3">
      <c r="A1505" s="9"/>
      <c r="G1505" s="9"/>
    </row>
    <row r="1506" spans="1:7" ht="18" x14ac:dyDescent="0.3">
      <c r="A1506" s="9"/>
      <c r="G1506" s="9"/>
    </row>
    <row r="1507" spans="1:7" ht="18" x14ac:dyDescent="0.3">
      <c r="A1507" s="9"/>
      <c r="G1507" s="9"/>
    </row>
    <row r="1508" spans="1:7" ht="18" x14ac:dyDescent="0.3">
      <c r="A1508" s="9"/>
      <c r="G1508" s="9"/>
    </row>
    <row r="1509" spans="1:7" ht="18" x14ac:dyDescent="0.3">
      <c r="A1509" s="9"/>
      <c r="G1509" s="9"/>
    </row>
    <row r="1510" spans="1:7" ht="18" x14ac:dyDescent="0.3">
      <c r="A1510" s="9"/>
      <c r="G1510" s="9"/>
    </row>
    <row r="1511" spans="1:7" ht="18" x14ac:dyDescent="0.3">
      <c r="A1511" s="9"/>
      <c r="G1511" s="9"/>
    </row>
    <row r="1512" spans="1:7" ht="18" x14ac:dyDescent="0.3">
      <c r="A1512" s="9"/>
      <c r="G1512" s="9"/>
    </row>
    <row r="1513" spans="1:7" ht="18" x14ac:dyDescent="0.3">
      <c r="A1513" s="9"/>
      <c r="G1513" s="9"/>
    </row>
    <row r="1514" spans="1:7" ht="18" x14ac:dyDescent="0.3">
      <c r="A1514" s="9"/>
      <c r="G1514" s="9"/>
    </row>
    <row r="1515" spans="1:7" ht="18" x14ac:dyDescent="0.3">
      <c r="A1515" s="9"/>
      <c r="G1515" s="9"/>
    </row>
    <row r="1516" spans="1:7" ht="18" x14ac:dyDescent="0.3">
      <c r="A1516" s="9"/>
      <c r="G1516" s="9"/>
    </row>
    <row r="1517" spans="1:7" ht="18" x14ac:dyDescent="0.3">
      <c r="A1517" s="9"/>
      <c r="G1517" s="9"/>
    </row>
    <row r="1518" spans="1:7" ht="18" x14ac:dyDescent="0.3">
      <c r="A1518" s="9"/>
      <c r="G1518" s="9"/>
    </row>
    <row r="1519" spans="1:7" ht="18" x14ac:dyDescent="0.3">
      <c r="A1519" s="9"/>
      <c r="G1519" s="9"/>
    </row>
    <row r="1520" spans="1:7" ht="18" x14ac:dyDescent="0.3">
      <c r="A1520" s="9"/>
      <c r="G1520" s="9"/>
    </row>
    <row r="1521" spans="1:7" ht="18" x14ac:dyDescent="0.3">
      <c r="A1521" s="9"/>
      <c r="G1521" s="9"/>
    </row>
    <row r="1522" spans="1:7" ht="18" x14ac:dyDescent="0.3">
      <c r="A1522" s="9"/>
      <c r="G1522" s="9"/>
    </row>
    <row r="1523" spans="1:7" ht="18" x14ac:dyDescent="0.3">
      <c r="A1523" s="9"/>
      <c r="G1523" s="9"/>
    </row>
    <row r="1524" spans="1:7" ht="18" x14ac:dyDescent="0.3">
      <c r="A1524" s="9"/>
      <c r="G1524" s="9"/>
    </row>
    <row r="1525" spans="1:7" ht="18" x14ac:dyDescent="0.3">
      <c r="A1525" s="9"/>
      <c r="G1525" s="9"/>
    </row>
    <row r="1526" spans="1:7" ht="18" x14ac:dyDescent="0.3">
      <c r="A1526" s="9"/>
      <c r="G1526" s="9"/>
    </row>
    <row r="1527" spans="1:7" ht="18" x14ac:dyDescent="0.3">
      <c r="A1527" s="9"/>
      <c r="G1527" s="9"/>
    </row>
    <row r="1528" spans="1:7" ht="18" x14ac:dyDescent="0.3">
      <c r="A1528" s="9"/>
      <c r="G1528" s="9"/>
    </row>
    <row r="1529" spans="1:7" ht="18" x14ac:dyDescent="0.3">
      <c r="A1529" s="9"/>
      <c r="G1529" s="9"/>
    </row>
    <row r="1530" spans="1:7" ht="18" x14ac:dyDescent="0.3">
      <c r="A1530" s="9"/>
      <c r="G1530" s="9"/>
    </row>
    <row r="1531" spans="1:7" ht="18" x14ac:dyDescent="0.3">
      <c r="A1531" s="9"/>
      <c r="G1531" s="9"/>
    </row>
    <row r="1532" spans="1:7" ht="18" x14ac:dyDescent="0.3">
      <c r="A1532" s="9"/>
      <c r="G1532" s="9"/>
    </row>
    <row r="1533" spans="1:7" ht="18" x14ac:dyDescent="0.3">
      <c r="A1533" s="9"/>
      <c r="G1533" s="9"/>
    </row>
    <row r="1534" spans="1:7" ht="18" x14ac:dyDescent="0.3">
      <c r="A1534" s="9"/>
      <c r="G1534" s="9"/>
    </row>
    <row r="1535" spans="1:7" ht="18" x14ac:dyDescent="0.3">
      <c r="A1535" s="9"/>
      <c r="G1535" s="9"/>
    </row>
    <row r="1536" spans="1:7" ht="18" x14ac:dyDescent="0.3">
      <c r="A1536" s="9"/>
      <c r="G1536" s="9"/>
    </row>
    <row r="1537" spans="1:7" ht="18" x14ac:dyDescent="0.3">
      <c r="A1537" s="9"/>
      <c r="G1537" s="9"/>
    </row>
    <row r="1538" spans="1:7" ht="18" x14ac:dyDescent="0.3">
      <c r="A1538" s="9"/>
      <c r="G1538" s="9"/>
    </row>
    <row r="1539" spans="1:7" ht="18" x14ac:dyDescent="0.3">
      <c r="A1539" s="9"/>
      <c r="G1539" s="9"/>
    </row>
    <row r="1540" spans="1:7" ht="18" x14ac:dyDescent="0.3">
      <c r="A1540" s="9"/>
      <c r="G1540" s="9"/>
    </row>
    <row r="1541" spans="1:7" ht="18" x14ac:dyDescent="0.3">
      <c r="A1541" s="9"/>
      <c r="G1541" s="9"/>
    </row>
    <row r="1542" spans="1:7" ht="18" x14ac:dyDescent="0.3">
      <c r="A1542" s="9"/>
      <c r="G1542" s="9"/>
    </row>
    <row r="1543" spans="1:7" ht="18" x14ac:dyDescent="0.3">
      <c r="A1543" s="9"/>
      <c r="G1543" s="9"/>
    </row>
    <row r="1544" spans="1:7" ht="18" x14ac:dyDescent="0.3">
      <c r="A1544" s="9"/>
      <c r="G1544" s="9"/>
    </row>
    <row r="1545" spans="1:7" ht="18" x14ac:dyDescent="0.3">
      <c r="A1545" s="9"/>
      <c r="G1545" s="9"/>
    </row>
    <row r="1546" spans="1:7" ht="18" x14ac:dyDescent="0.3">
      <c r="A1546" s="9"/>
      <c r="G1546" s="9"/>
    </row>
    <row r="1547" spans="1:7" ht="18" x14ac:dyDescent="0.3">
      <c r="A1547" s="9"/>
      <c r="G1547" s="9"/>
    </row>
    <row r="1548" spans="1:7" ht="18" x14ac:dyDescent="0.3">
      <c r="A1548" s="9"/>
      <c r="G1548" s="9"/>
    </row>
    <row r="1549" spans="1:7" ht="18" x14ac:dyDescent="0.3">
      <c r="A1549" s="9"/>
      <c r="G1549" s="9"/>
    </row>
    <row r="1550" spans="1:7" ht="18" x14ac:dyDescent="0.3">
      <c r="A1550" s="9"/>
      <c r="G1550" s="9"/>
    </row>
    <row r="1551" spans="1:7" ht="18" x14ac:dyDescent="0.3">
      <c r="A1551" s="9"/>
      <c r="G1551" s="9"/>
    </row>
    <row r="1552" spans="1:7" ht="18" x14ac:dyDescent="0.3">
      <c r="A1552" s="9"/>
      <c r="G1552" s="9"/>
    </row>
    <row r="1553" spans="1:7" ht="18" x14ac:dyDescent="0.3">
      <c r="A1553" s="9"/>
      <c r="G1553" s="9"/>
    </row>
    <row r="1554" spans="1:7" ht="18" x14ac:dyDescent="0.3">
      <c r="A1554" s="9"/>
      <c r="G1554" s="9"/>
    </row>
    <row r="1555" spans="1:7" ht="18" x14ac:dyDescent="0.3">
      <c r="A1555" s="9"/>
      <c r="G1555" s="9"/>
    </row>
    <row r="1556" spans="1:7" ht="18" x14ac:dyDescent="0.3">
      <c r="A1556" s="9"/>
      <c r="G1556" s="9"/>
    </row>
    <row r="1557" spans="1:7" ht="18" x14ac:dyDescent="0.3">
      <c r="A1557" s="9"/>
      <c r="G1557" s="9"/>
    </row>
    <row r="1558" spans="1:7" ht="18" x14ac:dyDescent="0.3">
      <c r="A1558" s="9"/>
      <c r="G1558" s="9"/>
    </row>
    <row r="1559" spans="1:7" ht="18" x14ac:dyDescent="0.3">
      <c r="A1559" s="9"/>
      <c r="G1559" s="9"/>
    </row>
    <row r="1560" spans="1:7" ht="18" x14ac:dyDescent="0.3">
      <c r="A1560" s="9"/>
      <c r="G1560" s="9"/>
    </row>
    <row r="1561" spans="1:7" ht="18" x14ac:dyDescent="0.3">
      <c r="A1561" s="9"/>
      <c r="G1561" s="9"/>
    </row>
    <row r="1562" spans="1:7" ht="18" x14ac:dyDescent="0.3">
      <c r="A1562" s="9"/>
      <c r="G1562" s="9"/>
    </row>
    <row r="1563" spans="1:7" ht="18" x14ac:dyDescent="0.3">
      <c r="A1563" s="9"/>
      <c r="G1563" s="9"/>
    </row>
    <row r="1564" spans="1:7" ht="18" x14ac:dyDescent="0.3">
      <c r="A1564" s="9"/>
      <c r="G1564" s="9"/>
    </row>
    <row r="1565" spans="1:7" ht="18" x14ac:dyDescent="0.3">
      <c r="A1565" s="9"/>
      <c r="G1565" s="9"/>
    </row>
    <row r="1566" spans="1:7" ht="18" x14ac:dyDescent="0.3">
      <c r="A1566" s="9"/>
      <c r="G1566" s="9"/>
    </row>
    <row r="1567" spans="1:7" ht="18" x14ac:dyDescent="0.3">
      <c r="A1567" s="9"/>
      <c r="G1567" s="9"/>
    </row>
    <row r="1568" spans="1:7" ht="18" x14ac:dyDescent="0.3">
      <c r="A1568" s="9"/>
      <c r="G1568" s="9"/>
    </row>
  </sheetData>
  <autoFilter ref="G1:G1568" xr:uid="{2CCA35E5-1400-4859-800E-80286CF0BED7}">
    <filterColumn colId="0">
      <filters blank="1">
        <filter val="НОВИНКА"/>
        <filter val="Примечание"/>
        <filter val="СКИДКА"/>
        <filter val="СКИДКА 30%"/>
        <filter val="ХИТ"/>
      </filters>
    </filterColumn>
  </autoFilter>
  <mergeCells count="8">
    <mergeCell ref="B7:E7"/>
    <mergeCell ref="B8:E8"/>
    <mergeCell ref="B1:E1"/>
    <mergeCell ref="B2:E2"/>
    <mergeCell ref="B3:E3"/>
    <mergeCell ref="B4:E4"/>
    <mergeCell ref="B5:E5"/>
    <mergeCell ref="B6:E6"/>
  </mergeCells>
  <conditionalFormatting sqref="C362:C363">
    <cfRule type="uniqueValues" dxfId="0" priority="1"/>
  </conditionalFormatting>
  <hyperlinks>
    <hyperlink ref="B15" r:id="rId1" xr:uid="{00000000-0004-0000-0000-000000000000}"/>
    <hyperlink ref="B17" r:id="rId2" xr:uid="{00000000-0004-0000-0000-000001000000}"/>
    <hyperlink ref="B12" r:id="rId3" xr:uid="{00000000-0004-0000-0000-000002000000}"/>
    <hyperlink ref="B18" r:id="rId4" xr:uid="{00000000-0004-0000-0000-000003000000}"/>
    <hyperlink ref="B13" r:id="rId5" xr:uid="{00000000-0004-0000-0000-000004000000}"/>
    <hyperlink ref="B14" r:id="rId6" xr:uid="{00000000-0004-0000-0000-000005000000}"/>
    <hyperlink ref="B16" r:id="rId7" xr:uid="{00000000-0004-0000-0000-000006000000}"/>
    <hyperlink ref="B21" r:id="rId8" xr:uid="{00000000-0004-0000-0000-000007000000}"/>
    <hyperlink ref="B20" r:id="rId9" xr:uid="{00000000-0004-0000-0000-000008000000}"/>
    <hyperlink ref="B19" r:id="rId10" xr:uid="{00000000-0004-0000-0000-000009000000}"/>
    <hyperlink ref="B23" r:id="rId11" xr:uid="{00000000-0004-0000-0000-00000A000000}"/>
    <hyperlink ref="B24" r:id="rId12" xr:uid="{00000000-0004-0000-0000-00000B000000}"/>
    <hyperlink ref="B25" r:id="rId13" xr:uid="{00000000-0004-0000-0000-00000C000000}"/>
    <hyperlink ref="B26" r:id="rId14" xr:uid="{00000000-0004-0000-0000-00000D000000}"/>
    <hyperlink ref="B22" r:id="rId15" xr:uid="{00000000-0004-0000-0000-00000E000000}"/>
    <hyperlink ref="B383" r:id="rId16" xr:uid="{00000000-0004-0000-0000-00000F000000}"/>
    <hyperlink ref="B389" r:id="rId17" xr:uid="{00000000-0004-0000-0000-000010000000}"/>
    <hyperlink ref="B372" r:id="rId18" xr:uid="{00000000-0004-0000-0000-000011000000}"/>
    <hyperlink ref="B373" r:id="rId19" xr:uid="{00000000-0004-0000-0000-000012000000}"/>
    <hyperlink ref="B369" r:id="rId20" xr:uid="{00000000-0004-0000-0000-000013000000}"/>
    <hyperlink ref="B377" r:id="rId21" xr:uid="{00000000-0004-0000-0000-000014000000}"/>
    <hyperlink ref="B384" r:id="rId22" xr:uid="{00000000-0004-0000-0000-000015000000}"/>
    <hyperlink ref="B385" r:id="rId23" xr:uid="{00000000-0004-0000-0000-000016000000}"/>
    <hyperlink ref="B370" r:id="rId24" xr:uid="{00000000-0004-0000-0000-000017000000}"/>
    <hyperlink ref="B382" r:id="rId25" xr:uid="{00000000-0004-0000-0000-000018000000}"/>
    <hyperlink ref="B386" r:id="rId26" xr:uid="{00000000-0004-0000-0000-000019000000}"/>
    <hyperlink ref="B387" r:id="rId27" xr:uid="{00000000-0004-0000-0000-00001A000000}"/>
    <hyperlink ref="B388" r:id="rId28" xr:uid="{00000000-0004-0000-0000-00001B000000}"/>
    <hyperlink ref="B60" r:id="rId29" xr:uid="{00000000-0004-0000-0000-00001C000000}"/>
    <hyperlink ref="B57" r:id="rId30" xr:uid="{00000000-0004-0000-0000-00001D000000}"/>
    <hyperlink ref="B58" r:id="rId31" xr:uid="{00000000-0004-0000-0000-00001E000000}"/>
    <hyperlink ref="B81" r:id="rId32" xr:uid="{00000000-0004-0000-0000-00001F000000}"/>
    <hyperlink ref="B64" r:id="rId33" xr:uid="{00000000-0004-0000-0000-000020000000}"/>
    <hyperlink ref="B65" r:id="rId34" xr:uid="{00000000-0004-0000-0000-000021000000}"/>
    <hyperlink ref="B66" r:id="rId35" xr:uid="{00000000-0004-0000-0000-000022000000}"/>
    <hyperlink ref="B77" r:id="rId36" xr:uid="{00000000-0004-0000-0000-000023000000}"/>
    <hyperlink ref="B67" r:id="rId37" xr:uid="{00000000-0004-0000-0000-000024000000}"/>
    <hyperlink ref="B63" r:id="rId38" xr:uid="{00000000-0004-0000-0000-000025000000}"/>
    <hyperlink ref="B76" r:id="rId39" xr:uid="{00000000-0004-0000-0000-000026000000}"/>
    <hyperlink ref="B68" r:id="rId40" xr:uid="{00000000-0004-0000-0000-000027000000}"/>
    <hyperlink ref="B69" r:id="rId41" xr:uid="{00000000-0004-0000-0000-000028000000}"/>
    <hyperlink ref="B70" r:id="rId42" xr:uid="{00000000-0004-0000-0000-000029000000}"/>
    <hyperlink ref="B71" r:id="rId43" xr:uid="{00000000-0004-0000-0000-00002A000000}"/>
    <hyperlink ref="B72" r:id="rId44" xr:uid="{00000000-0004-0000-0000-00002B000000}"/>
    <hyperlink ref="B73" r:id="rId45" xr:uid="{00000000-0004-0000-0000-00002C000000}"/>
    <hyperlink ref="B74" r:id="rId46" xr:uid="{00000000-0004-0000-0000-00002E000000}"/>
    <hyperlink ref="B75" r:id="rId47" xr:uid="{00000000-0004-0000-0000-00002F000000}"/>
    <hyperlink ref="B61" r:id="rId48" xr:uid="{00000000-0004-0000-0000-000030000000}"/>
    <hyperlink ref="B83" r:id="rId49" xr:uid="{00000000-0004-0000-0000-000031000000}"/>
    <hyperlink ref="B62" r:id="rId50" xr:uid="{00000000-0004-0000-0000-000032000000}"/>
    <hyperlink ref="B78" r:id="rId51" xr:uid="{00000000-0004-0000-0000-000033000000}"/>
    <hyperlink ref="B79" r:id="rId52" xr:uid="{00000000-0004-0000-0000-000034000000}"/>
    <hyperlink ref="B80" r:id="rId53" xr:uid="{00000000-0004-0000-0000-000035000000}"/>
    <hyperlink ref="B82" r:id="rId54" xr:uid="{00000000-0004-0000-0000-000036000000}"/>
    <hyperlink ref="B105" r:id="rId55" xr:uid="{00000000-0004-0000-0000-000037000000}"/>
    <hyperlink ref="B135" r:id="rId56" xr:uid="{00000000-0004-0000-0000-00003A000000}"/>
    <hyperlink ref="B134" r:id="rId57" xr:uid="{00000000-0004-0000-0000-00003B000000}"/>
    <hyperlink ref="B511" r:id="rId58" xr:uid="{00000000-0004-0000-0000-00003C000000}"/>
    <hyperlink ref="B208" r:id="rId59" xr:uid="{00000000-0004-0000-0000-00003D000000}"/>
    <hyperlink ref="B509" r:id="rId60" xr:uid="{00000000-0004-0000-0000-000042000000}"/>
    <hyperlink ref="B164" r:id="rId61" xr:uid="{00000000-0004-0000-0000-000046000000}"/>
    <hyperlink ref="B165" r:id="rId62" xr:uid="{00000000-0004-0000-0000-000047000000}"/>
    <hyperlink ref="B166" r:id="rId63" xr:uid="{00000000-0004-0000-0000-000048000000}"/>
    <hyperlink ref="B167" r:id="rId64" xr:uid="{00000000-0004-0000-0000-000049000000}"/>
    <hyperlink ref="B628" r:id="rId65" xr:uid="{00000000-0004-0000-0000-00004E000000}"/>
    <hyperlink ref="B622" r:id="rId66" xr:uid="{00000000-0004-0000-0000-00004F000000}"/>
    <hyperlink ref="B505" r:id="rId67" xr:uid="{00000000-0004-0000-0000-000050000000}"/>
    <hyperlink ref="B560" r:id="rId68" xr:uid="{00000000-0004-0000-0000-000053000000}"/>
    <hyperlink ref="B561" r:id="rId69" xr:uid="{00000000-0004-0000-0000-000054000000}"/>
    <hyperlink ref="B558" r:id="rId70" xr:uid="{00000000-0004-0000-0000-000055000000}"/>
    <hyperlink ref="B554" r:id="rId71" xr:uid="{00000000-0004-0000-0000-000056000000}"/>
    <hyperlink ref="B553" r:id="rId72" xr:uid="{00000000-0004-0000-0000-000057000000}"/>
    <hyperlink ref="B555" r:id="rId73" xr:uid="{00000000-0004-0000-0000-000058000000}"/>
    <hyperlink ref="B556" r:id="rId74" xr:uid="{00000000-0004-0000-0000-000059000000}"/>
    <hyperlink ref="B562" r:id="rId75" xr:uid="{00000000-0004-0000-0000-00005A000000}"/>
    <hyperlink ref="B563" r:id="rId76" xr:uid="{00000000-0004-0000-0000-00005B000000}"/>
    <hyperlink ref="B569" r:id="rId77" xr:uid="{00000000-0004-0000-0000-00005C000000}"/>
    <hyperlink ref="B570" r:id="rId78" xr:uid="{00000000-0004-0000-0000-00005D000000}"/>
    <hyperlink ref="B565" r:id="rId79" xr:uid="{00000000-0004-0000-0000-00005E000000}"/>
    <hyperlink ref="B243" r:id="rId80" xr:uid="{00000000-0004-0000-0000-00005F000000}"/>
    <hyperlink ref="B246" r:id="rId81" xr:uid="{00000000-0004-0000-0000-000060000000}"/>
    <hyperlink ref="B247" r:id="rId82" xr:uid="{00000000-0004-0000-0000-000061000000}"/>
    <hyperlink ref="B248" r:id="rId83" xr:uid="{00000000-0004-0000-0000-000062000000}"/>
    <hyperlink ref="B249" r:id="rId84" xr:uid="{00000000-0004-0000-0000-000063000000}"/>
    <hyperlink ref="B506" r:id="rId85" xr:uid="{00000000-0004-0000-0000-000064000000}"/>
    <hyperlink ref="B503" r:id="rId86" xr:uid="{00000000-0004-0000-0000-000065000000}"/>
    <hyperlink ref="B500" r:id="rId87" xr:uid="{00000000-0004-0000-0000-000066000000}"/>
    <hyperlink ref="B456" r:id="rId88" xr:uid="{00000000-0004-0000-0000-000068000000}"/>
    <hyperlink ref="B457" r:id="rId89" xr:uid="{00000000-0004-0000-0000-000069000000}"/>
    <hyperlink ref="B458" r:id="rId90" xr:uid="{00000000-0004-0000-0000-00006A000000}"/>
    <hyperlink ref="B459" r:id="rId91" xr:uid="{00000000-0004-0000-0000-00006B000000}"/>
    <hyperlink ref="B536" r:id="rId92" xr:uid="{00000000-0004-0000-0000-00006C000000}"/>
    <hyperlink ref="B528" r:id="rId93" xr:uid="{00000000-0004-0000-0000-00006D000000}"/>
    <hyperlink ref="B529" r:id="rId94" xr:uid="{00000000-0004-0000-0000-00006E000000}"/>
    <hyperlink ref="B526" r:id="rId95" xr:uid="{00000000-0004-0000-0000-00006F000000}"/>
    <hyperlink ref="B527" r:id="rId96" xr:uid="{00000000-0004-0000-0000-000070000000}"/>
    <hyperlink ref="B517" r:id="rId97" xr:uid="{00000000-0004-0000-0000-000072000000}"/>
    <hyperlink ref="B518" r:id="rId98" xr:uid="{00000000-0004-0000-0000-000073000000}"/>
    <hyperlink ref="B516" r:id="rId99" xr:uid="{00000000-0004-0000-0000-000075000000}"/>
    <hyperlink ref="B334" r:id="rId100" xr:uid="{00000000-0004-0000-0000-000076000000}"/>
    <hyperlink ref="B627" r:id="rId101" xr:uid="{00000000-0004-0000-0000-000078000000}"/>
    <hyperlink ref="B390" r:id="rId102" xr:uid="{00000000-0004-0000-0000-000079000000}"/>
    <hyperlink ref="B374" r:id="rId103" xr:uid="{00000000-0004-0000-0000-00007A000000}"/>
    <hyperlink ref="B375" r:id="rId104" xr:uid="{00000000-0004-0000-0000-00007B000000}"/>
    <hyperlink ref="B43" r:id="rId105" xr:uid="{00000000-0004-0000-0000-00007C000000}"/>
    <hyperlink ref="B35" r:id="rId106" display="Игральные карты &quot;Авиатор&quot; (AVIATOR), 54 листа, синие и красные рубашки  " xr:uid="{00000000-0004-0000-0000-00007D000000}"/>
    <hyperlink ref="B41" r:id="rId107" display="Игральные карты  &quot;Байсикл Стандарт&quot; (BICYCLE STANDARD), 54 листа, синие и красные рубашки  " xr:uid="{00000000-0004-0000-0000-00007E000000}"/>
    <hyperlink ref="B625" r:id="rId108" xr:uid="{00000000-0004-0000-0000-000082000000}"/>
    <hyperlink ref="B598" r:id="rId109" xr:uid="{00000000-0004-0000-0000-000083000000}"/>
    <hyperlink ref="B615" r:id="rId110" xr:uid="{00000000-0004-0000-0000-000086000000}"/>
    <hyperlink ref="B616" r:id="rId111" xr:uid="{00000000-0004-0000-0000-000087000000}"/>
    <hyperlink ref="B552" r:id="rId112" xr:uid="{00000000-0004-0000-0000-000089000000}"/>
    <hyperlink ref="B634" r:id="rId113" xr:uid="{00000000-0004-0000-0000-00008B000000}"/>
    <hyperlink ref="B97" r:id="rId114" xr:uid="{00000000-0004-0000-0000-00008C000000}"/>
    <hyperlink ref="B100" r:id="rId115" xr:uid="{00000000-0004-0000-0000-00008D000000}"/>
    <hyperlink ref="B98" r:id="rId116" xr:uid="{00000000-0004-0000-0000-00008E000000}"/>
    <hyperlink ref="B99" r:id="rId117" xr:uid="{00000000-0004-0000-0000-00008F000000}"/>
    <hyperlink ref="B617" r:id="rId118" xr:uid="{00000000-0004-0000-0000-000090000000}"/>
    <hyperlink ref="B631" r:id="rId119" xr:uid="{00000000-0004-0000-0000-000094000000}"/>
    <hyperlink ref="B608" r:id="rId120" xr:uid="{00000000-0004-0000-0000-000095000000}"/>
    <hyperlink ref="B632" r:id="rId121" xr:uid="{00000000-0004-0000-0000-000099000000}"/>
    <hyperlink ref="B199" r:id="rId122" xr:uid="{00000000-0004-0000-0000-00009B000000}"/>
    <hyperlink ref="B200" r:id="rId123" xr:uid="{00000000-0004-0000-0000-00009C000000}"/>
    <hyperlink ref="B538" r:id="rId124" display="Просмотр" xr:uid="{00000000-0004-0000-0000-00009D000000}"/>
    <hyperlink ref="B539" r:id="rId125" xr:uid="{00000000-0004-0000-0000-00009E000000}"/>
    <hyperlink ref="B154" r:id="rId126" xr:uid="{00000000-0004-0000-0000-00009F000000}"/>
    <hyperlink ref="B155" r:id="rId127" xr:uid="{00000000-0004-0000-0000-0000A0000000}"/>
    <hyperlink ref="B194" r:id="rId128" xr:uid="{00000000-0004-0000-0000-0000A1000000}"/>
    <hyperlink ref="B185" r:id="rId129" xr:uid="{00000000-0004-0000-0000-0000A2000000}"/>
    <hyperlink ref="B543" r:id="rId130" display="Лото подарочное &quot;Русское лото&quot; в резной шкатулке  из мореного ясеня " xr:uid="{00000000-0004-0000-0000-0000A3000000}"/>
    <hyperlink ref="B201" r:id="rId131" xr:uid="{00000000-0004-0000-0000-0000A4000000}"/>
    <hyperlink ref="B202" r:id="rId132" xr:uid="{00000000-0004-0000-0000-0000A5000000}"/>
    <hyperlink ref="B636" r:id="rId133" xr:uid="{00000000-0004-0000-0000-0000A7000000}"/>
    <hyperlink ref="B524" r:id="rId134" xr:uid="{00000000-0004-0000-0000-0000A8000000}"/>
    <hyperlink ref="B524:B525" r:id="rId135" display="Просмотр" xr:uid="{00000000-0004-0000-0000-0000A9000000}"/>
    <hyperlink ref="B522" r:id="rId136" xr:uid="{00000000-0004-0000-0000-0000AA000000}"/>
    <hyperlink ref="B525" r:id="rId137" xr:uid="{00000000-0004-0000-0000-0000AB000000}"/>
    <hyperlink ref="B343" r:id="rId138" xr:uid="{00000000-0004-0000-0000-0000AF000000}"/>
    <hyperlink ref="B337" r:id="rId139" xr:uid="{00000000-0004-0000-0000-0000B0000000}"/>
    <hyperlink ref="B233" r:id="rId140" xr:uid="{00000000-0004-0000-0000-0000B1000000}"/>
    <hyperlink ref="B239" r:id="rId141" xr:uid="{00000000-0004-0000-0000-0000B2000000}"/>
    <hyperlink ref="B510" r:id="rId142" xr:uid="{00000000-0004-0000-0000-0000B5000000}"/>
    <hyperlink ref="B221" r:id="rId143" xr:uid="{00000000-0004-0000-0000-0000B6000000}"/>
    <hyperlink ref="B223" r:id="rId144" xr:uid="{00000000-0004-0000-0000-0000B7000000}"/>
    <hyperlink ref="B234" r:id="rId145" display="Шахматы турнирные (400 х 200 х 55)" xr:uid="{00000000-0004-0000-0000-0000B8000000}"/>
    <hyperlink ref="B344" r:id="rId146" xr:uid="{00000000-0004-0000-0000-0000B9000000}"/>
    <hyperlink ref="B544" r:id="rId147" display="Лото подарочное &quot;Русское лото&quot; в резной шкатулке  из мореного ясеня " xr:uid="{00000000-0004-0000-0000-0000BB000000}"/>
    <hyperlink ref="B251" r:id="rId148" xr:uid="{00000000-0004-0000-0000-0000BC000000}"/>
    <hyperlink ref="B514" r:id="rId149" xr:uid="{00000000-0004-0000-0000-0000BD000000}"/>
    <hyperlink ref="B513" r:id="rId150" xr:uid="{00000000-0004-0000-0000-0000BE000000}"/>
    <hyperlink ref="B512" r:id="rId151" xr:uid="{00000000-0004-0000-0000-0000BF000000}"/>
    <hyperlink ref="B330" r:id="rId152" xr:uid="{00000000-0004-0000-0000-0000C0000000}"/>
    <hyperlink ref="B331" r:id="rId153" xr:uid="{00000000-0004-0000-0000-0000C1000000}"/>
    <hyperlink ref="B332" r:id="rId154" xr:uid="{00000000-0004-0000-0000-0000C3000000}"/>
    <hyperlink ref="B333" r:id="rId155" xr:uid="{00000000-0004-0000-0000-0000C4000000}"/>
    <hyperlink ref="B244" r:id="rId156" xr:uid="{00000000-0004-0000-0000-0000C5000000}"/>
    <hyperlink ref="B320" r:id="rId157" xr:uid="{00000000-0004-0000-0000-0000C8000000}"/>
    <hyperlink ref="B318" r:id="rId158" xr:uid="{00000000-0004-0000-0000-0000C9000000}"/>
    <hyperlink ref="B255" r:id="rId159" xr:uid="{00000000-0004-0000-0000-0000CA000000}"/>
    <hyperlink ref="B256" r:id="rId160" xr:uid="{00000000-0004-0000-0000-0000CB000000}"/>
    <hyperlink ref="B258" r:id="rId161" xr:uid="{00000000-0004-0000-0000-0000CC000000}"/>
    <hyperlink ref="B257" r:id="rId162" xr:uid="{00000000-0004-0000-0000-0000CD000000}"/>
    <hyperlink ref="B260" r:id="rId163" xr:uid="{00000000-0004-0000-0000-0000CE000000}"/>
    <hyperlink ref="B259" r:id="rId164" xr:uid="{00000000-0004-0000-0000-0000CF000000}"/>
    <hyperlink ref="B261" r:id="rId165" xr:uid="{00000000-0004-0000-0000-0000D0000000}"/>
    <hyperlink ref="B262" r:id="rId166" xr:uid="{00000000-0004-0000-0000-0000D1000000}"/>
    <hyperlink ref="B264" r:id="rId167" xr:uid="{00000000-0004-0000-0000-0000D2000000}"/>
    <hyperlink ref="B265" r:id="rId168" xr:uid="{00000000-0004-0000-0000-0000D3000000}"/>
    <hyperlink ref="B338" r:id="rId169" xr:uid="{00000000-0004-0000-0000-0000D5000000}"/>
    <hyperlink ref="B263" r:id="rId170" xr:uid="{00000000-0004-0000-0000-0000D6000000}"/>
    <hyperlink ref="B266" r:id="rId171" xr:uid="{00000000-0004-0000-0000-0000D7000000}"/>
    <hyperlink ref="B268" r:id="rId172" xr:uid="{00000000-0004-0000-0000-0000D8000000}"/>
    <hyperlink ref="B273" r:id="rId173" xr:uid="{00000000-0004-0000-0000-0000D9000000}"/>
    <hyperlink ref="B272" r:id="rId174" xr:uid="{00000000-0004-0000-0000-0000DA000000}"/>
    <hyperlink ref="B271" r:id="rId175" xr:uid="{00000000-0004-0000-0000-0000DB000000}"/>
    <hyperlink ref="B274" r:id="rId176" xr:uid="{00000000-0004-0000-0000-0000DC000000}"/>
    <hyperlink ref="B277" r:id="rId177" xr:uid="{00000000-0004-0000-0000-0000DD000000}"/>
    <hyperlink ref="B278" r:id="rId178" xr:uid="{00000000-0004-0000-0000-0000DE000000}"/>
    <hyperlink ref="B279" r:id="rId179" xr:uid="{00000000-0004-0000-0000-0000DF000000}"/>
    <hyperlink ref="B280" r:id="rId180" xr:uid="{00000000-0004-0000-0000-0000E0000000}"/>
    <hyperlink ref="B276" r:id="rId181" xr:uid="{00000000-0004-0000-0000-0000E1000000}"/>
    <hyperlink ref="B281" r:id="rId182" xr:uid="{00000000-0004-0000-0000-0000E2000000}"/>
    <hyperlink ref="B275" r:id="rId183" xr:uid="{00000000-0004-0000-0000-0000E3000000}"/>
    <hyperlink ref="B282" r:id="rId184" xr:uid="{00000000-0004-0000-0000-0000E4000000}"/>
    <hyperlink ref="B283" r:id="rId185" xr:uid="{00000000-0004-0000-0000-0000E5000000}"/>
    <hyperlink ref="B284" r:id="rId186" xr:uid="{00000000-0004-0000-0000-0000E6000000}"/>
    <hyperlink ref="B285" r:id="rId187" xr:uid="{00000000-0004-0000-0000-0000E7000000}"/>
    <hyperlink ref="B286" r:id="rId188" display="ФОТО" xr:uid="{00000000-0004-0000-0000-0000E8000000}"/>
    <hyperlink ref="B289" r:id="rId189" xr:uid="{00000000-0004-0000-0000-0000E9000000}"/>
    <hyperlink ref="B292" r:id="rId190" xr:uid="{00000000-0004-0000-0000-0000EA000000}"/>
    <hyperlink ref="B294" r:id="rId191" xr:uid="{00000000-0004-0000-0000-0000EB000000}"/>
    <hyperlink ref="B293" r:id="rId192" display="Шахматы &quot;Королевские Большие&quot; (инкрустация), дерево (48 x 48 x 3) " xr:uid="{00000000-0004-0000-0000-0000EC000000}"/>
    <hyperlink ref="B290" r:id="rId193" xr:uid="{00000000-0004-0000-0000-0000ED000000}"/>
    <hyperlink ref="B295" r:id="rId194" xr:uid="{00000000-0004-0000-0000-0000EE000000}"/>
    <hyperlink ref="B296" r:id="rId195" xr:uid="{00000000-0004-0000-0000-0000EF000000}"/>
    <hyperlink ref="B298" r:id="rId196" xr:uid="{00000000-0004-0000-0000-0000F0000000}"/>
    <hyperlink ref="B297" r:id="rId197" xr:uid="{00000000-0004-0000-0000-0000F1000000}"/>
    <hyperlink ref="B299" r:id="rId198" xr:uid="{00000000-0004-0000-0000-0000F2000000}"/>
    <hyperlink ref="B301" r:id="rId199" xr:uid="{00000000-0004-0000-0000-0000F3000000}"/>
    <hyperlink ref="B304" r:id="rId200" xr:uid="{00000000-0004-0000-0000-0000F4000000}"/>
    <hyperlink ref="B312" r:id="rId201" xr:uid="{00000000-0004-0000-0000-0000F6000000}"/>
    <hyperlink ref="B307" r:id="rId202" xr:uid="{00000000-0004-0000-0000-0000F7000000}"/>
    <hyperlink ref="B308" r:id="rId203" xr:uid="{00000000-0004-0000-0000-0000F8000000}"/>
    <hyperlink ref="B311" r:id="rId204" xr:uid="{00000000-0004-0000-0000-0000F9000000}"/>
    <hyperlink ref="B310" r:id="rId205" xr:uid="{00000000-0004-0000-0000-0000FA000000}"/>
    <hyperlink ref="B315" r:id="rId206" xr:uid="{00000000-0004-0000-0000-0000FB000000}"/>
    <hyperlink ref="B341" r:id="rId207" xr:uid="{00000000-0004-0000-0000-0000FC000000}"/>
    <hyperlink ref="B346" r:id="rId208" xr:uid="{00000000-0004-0000-0000-0000FD000000}"/>
    <hyperlink ref="B347" r:id="rId209" xr:uid="{00000000-0004-0000-0000-0000FE000000}"/>
    <hyperlink ref="B349" r:id="rId210" xr:uid="{00000000-0004-0000-0000-0000FF000000}"/>
    <hyperlink ref="B350" r:id="rId211" xr:uid="{00000000-0004-0000-0000-000000010000}"/>
    <hyperlink ref="B351" r:id="rId212" xr:uid="{00000000-0004-0000-0000-000001010000}"/>
    <hyperlink ref="B352" r:id="rId213" xr:uid="{00000000-0004-0000-0000-000002010000}"/>
    <hyperlink ref="B25:B33" r:id="rId214" display="ФОТО" xr:uid="{00000000-0004-0000-0000-000003010000}"/>
    <hyperlink ref="B27" r:id="rId215" xr:uid="{00000000-0004-0000-0000-000004010000}"/>
    <hyperlink ref="B29" r:id="rId216" xr:uid="{00000000-0004-0000-0000-000005010000}"/>
    <hyperlink ref="B30" r:id="rId217" xr:uid="{00000000-0004-0000-0000-000006010000}"/>
    <hyperlink ref="B32" r:id="rId218" xr:uid="{00000000-0004-0000-0000-000007010000}"/>
    <hyperlink ref="B31" r:id="rId219" xr:uid="{00000000-0004-0000-0000-000008010000}"/>
    <hyperlink ref="B33" r:id="rId220" xr:uid="{00000000-0004-0000-0000-000009010000}"/>
    <hyperlink ref="B111" r:id="rId221" xr:uid="{00000000-0004-0000-0000-00000A010000}"/>
    <hyperlink ref="B89" r:id="rId222" xr:uid="{00000000-0004-0000-0000-00000B010000}"/>
    <hyperlink ref="B90" r:id="rId223" xr:uid="{00000000-0004-0000-0000-00000C010000}"/>
    <hyperlink ref="B91" r:id="rId224" xr:uid="{00000000-0004-0000-0000-00000D010000}"/>
    <hyperlink ref="B92" r:id="rId225" xr:uid="{00000000-0004-0000-0000-00000E010000}"/>
    <hyperlink ref="B94" r:id="rId226" xr:uid="{00000000-0004-0000-0000-00000F010000}"/>
    <hyperlink ref="B93" r:id="rId227" xr:uid="{00000000-0004-0000-0000-000010010000}"/>
    <hyperlink ref="B109" r:id="rId228" xr:uid="{00000000-0004-0000-0000-000011010000}"/>
    <hyperlink ref="B110" r:id="rId229" xr:uid="{00000000-0004-0000-0000-000012010000}"/>
    <hyperlink ref="B106" r:id="rId230" xr:uid="{00000000-0004-0000-0000-000013010000}"/>
    <hyperlink ref="B108" r:id="rId231" xr:uid="{00000000-0004-0000-0000-000014010000}"/>
    <hyperlink ref="B113" r:id="rId232" xr:uid="{00000000-0004-0000-0000-000015010000}"/>
    <hyperlink ref="B112" r:id="rId233" xr:uid="{00000000-0004-0000-0000-000016010000}"/>
    <hyperlink ref="B95" r:id="rId234" xr:uid="{00000000-0004-0000-0000-000017010000}"/>
    <hyperlink ref="B115" r:id="rId235" xr:uid="{00000000-0004-0000-0000-000018010000}"/>
    <hyperlink ref="B121" r:id="rId236" xr:uid="{00000000-0004-0000-0000-00001F010000}"/>
    <hyperlink ref="B123" r:id="rId237" xr:uid="{00000000-0004-0000-0000-000022010000}"/>
    <hyperlink ref="B116" r:id="rId238" xr:uid="{00000000-0004-0000-0000-000029010000}"/>
    <hyperlink ref="B120" r:id="rId239" xr:uid="{00000000-0004-0000-0000-00002A010000}"/>
    <hyperlink ref="B117" r:id="rId240" xr:uid="{00000000-0004-0000-0000-00002E010000}"/>
    <hyperlink ref="B28" r:id="rId241" xr:uid="{00000000-0004-0000-0000-00002F010000}"/>
    <hyperlink ref="B125" r:id="rId242" xr:uid="{00000000-0004-0000-0000-000038010000}"/>
    <hyperlink ref="B126" r:id="rId243" xr:uid="{00000000-0004-0000-0000-000040010000}"/>
    <hyperlink ref="B127" r:id="rId244" xr:uid="{00000000-0004-0000-0000-000042010000}"/>
    <hyperlink ref="B130" r:id="rId245" xr:uid="{00000000-0004-0000-0000-000045010000}"/>
    <hyperlink ref="B131" r:id="rId246" xr:uid="{00000000-0004-0000-0000-000049010000}"/>
    <hyperlink ref="B132" r:id="rId247" xr:uid="{00000000-0004-0000-0000-00005F010000}"/>
    <hyperlink ref="B136" r:id="rId248" xr:uid="{00000000-0004-0000-0000-000070010000}"/>
    <hyperlink ref="B137" r:id="rId249" xr:uid="{00000000-0004-0000-0000-000076010000}"/>
    <hyperlink ref="B140" r:id="rId250" xr:uid="{00000000-0004-0000-0000-000077010000}"/>
    <hyperlink ref="B139" r:id="rId251" xr:uid="{00000000-0004-0000-0000-000078010000}"/>
    <hyperlink ref="B141" r:id="rId252" xr:uid="{00000000-0004-0000-0000-000079010000}"/>
    <hyperlink ref="B149" r:id="rId253" display="Пасьянсные карты - набор&quot;Цветы&quot;, 2х55 листа  " xr:uid="{00000000-0004-0000-0000-00007A010000}"/>
    <hyperlink ref="B142" r:id="rId254" xr:uid="{00000000-0004-0000-0000-00007B010000}"/>
    <hyperlink ref="B143" r:id="rId255" xr:uid="{00000000-0004-0000-0000-00007C010000}"/>
    <hyperlink ref="B144" r:id="rId256" xr:uid="{00000000-0004-0000-0000-00007D010000}"/>
    <hyperlink ref="B145" r:id="rId257" xr:uid="{00000000-0004-0000-0000-00007E010000}"/>
    <hyperlink ref="B146" r:id="rId258" xr:uid="{00000000-0004-0000-0000-00007F010000}"/>
    <hyperlink ref="B150" r:id="rId259" xr:uid="{00000000-0004-0000-0000-000080010000}"/>
    <hyperlink ref="B151" r:id="rId260" display="Пасьянсные карты Империя (2х55 листов) (Австрия Piatnik) " xr:uid="{00000000-0004-0000-0000-000081010000}"/>
    <hyperlink ref="B152" r:id="rId261" xr:uid="{00000000-0004-0000-0000-000082010000}"/>
    <hyperlink ref="B147" r:id="rId262" xr:uid="{00000000-0004-0000-0000-000083010000}"/>
    <hyperlink ref="B148" r:id="rId263" xr:uid="{00000000-0004-0000-0000-000084010000}"/>
    <hyperlink ref="B159" r:id="rId264" xr:uid="{00000000-0004-0000-0000-000087010000}"/>
    <hyperlink ref="B158" r:id="rId265" xr:uid="{00000000-0004-0000-0000-000088010000}"/>
    <hyperlink ref="B160" r:id="rId266" xr:uid="{00000000-0004-0000-0000-000089010000}"/>
    <hyperlink ref="B161" r:id="rId267" xr:uid="{00000000-0004-0000-0000-00008B010000}"/>
    <hyperlink ref="B162" r:id="rId268" xr:uid="{00000000-0004-0000-0000-00008C010000}"/>
    <hyperlink ref="B163" r:id="rId269" xr:uid="{00000000-0004-0000-0000-00008D010000}"/>
    <hyperlink ref="B170" r:id="rId270" xr:uid="{00000000-0004-0000-0000-00008F010000}"/>
    <hyperlink ref="B169" r:id="rId271" xr:uid="{00000000-0004-0000-0000-000090010000}"/>
    <hyperlink ref="B172" r:id="rId272" xr:uid="{00000000-0004-0000-0000-000091010000}"/>
    <hyperlink ref="B171" r:id="rId273" xr:uid="{00000000-0004-0000-0000-000092010000}"/>
    <hyperlink ref="B168" r:id="rId274" xr:uid="{00000000-0004-0000-0000-000093010000}"/>
    <hyperlink ref="B173" r:id="rId275" xr:uid="{00000000-0004-0000-0000-000094010000}"/>
    <hyperlink ref="B174" r:id="rId276" xr:uid="{00000000-0004-0000-0000-000095010000}"/>
    <hyperlink ref="B446" r:id="rId277" xr:uid="{00000000-0004-0000-0000-000097010000}"/>
    <hyperlink ref="B442" r:id="rId278" xr:uid="{00000000-0004-0000-0000-000098010000}"/>
    <hyperlink ref="B460" r:id="rId279" xr:uid="{00000000-0004-0000-0000-00009A010000}"/>
    <hyperlink ref="B461" r:id="rId280" xr:uid="{00000000-0004-0000-0000-00009B010000}"/>
    <hyperlink ref="B462" r:id="rId281" xr:uid="{00000000-0004-0000-0000-00009C010000}"/>
    <hyperlink ref="B463" r:id="rId282" xr:uid="{00000000-0004-0000-0000-00009D010000}"/>
    <hyperlink ref="B464" r:id="rId283" xr:uid="{00000000-0004-0000-0000-00009E010000}"/>
    <hyperlink ref="B465" r:id="rId284" xr:uid="{00000000-0004-0000-0000-00009F010000}"/>
    <hyperlink ref="B466" r:id="rId285" xr:uid="{00000000-0004-0000-0000-0000A0010000}"/>
    <hyperlink ref="B467" r:id="rId286" xr:uid="{00000000-0004-0000-0000-0000A1010000}"/>
    <hyperlink ref="B468" r:id="rId287" xr:uid="{00000000-0004-0000-0000-0000A2010000}"/>
    <hyperlink ref="B469" r:id="rId288" xr:uid="{00000000-0004-0000-0000-0000A3010000}"/>
    <hyperlink ref="B470" r:id="rId289" xr:uid="{00000000-0004-0000-0000-0000A4010000}"/>
    <hyperlink ref="B471" r:id="rId290" xr:uid="{00000000-0004-0000-0000-0000A5010000}"/>
    <hyperlink ref="B472" r:id="rId291" xr:uid="{00000000-0004-0000-0000-0000A6010000}"/>
    <hyperlink ref="B473" r:id="rId292" xr:uid="{00000000-0004-0000-0000-0000A7010000}"/>
    <hyperlink ref="B474" r:id="rId293" xr:uid="{00000000-0004-0000-0000-0000A8010000}"/>
    <hyperlink ref="B475" r:id="rId294" xr:uid="{00000000-0004-0000-0000-0000A9010000}"/>
    <hyperlink ref="B476" r:id="rId295" xr:uid="{00000000-0004-0000-0000-0000AA010000}"/>
    <hyperlink ref="B477" r:id="rId296" xr:uid="{00000000-0004-0000-0000-0000AB010000}"/>
    <hyperlink ref="B478" r:id="rId297" xr:uid="{00000000-0004-0000-0000-0000AC010000}"/>
    <hyperlink ref="B479" r:id="rId298" xr:uid="{00000000-0004-0000-0000-0000AD010000}"/>
    <hyperlink ref="B480" r:id="rId299" xr:uid="{00000000-0004-0000-0000-0000AE010000}"/>
    <hyperlink ref="B481" r:id="rId300" xr:uid="{00000000-0004-0000-0000-0000AF010000}"/>
    <hyperlink ref="B482" r:id="rId301" xr:uid="{00000000-0004-0000-0000-0000B0010000}"/>
    <hyperlink ref="B483" r:id="rId302" xr:uid="{00000000-0004-0000-0000-0000B1010000}"/>
    <hyperlink ref="B484" r:id="rId303" xr:uid="{00000000-0004-0000-0000-0000B2010000}"/>
    <hyperlink ref="B485" r:id="rId304" xr:uid="{00000000-0004-0000-0000-0000B3010000}"/>
    <hyperlink ref="B486" r:id="rId305" xr:uid="{00000000-0004-0000-0000-0000B4010000}"/>
    <hyperlink ref="B487" r:id="rId306" xr:uid="{00000000-0004-0000-0000-0000B5010000}"/>
    <hyperlink ref="B490" r:id="rId307" xr:uid="{00000000-0004-0000-0000-0000B6010000}"/>
    <hyperlink ref="B195" r:id="rId308" xr:uid="{00000000-0004-0000-0000-0000BA010000}"/>
    <hyperlink ref="B197" r:id="rId309" xr:uid="{00000000-0004-0000-0000-0000BB010000}"/>
    <hyperlink ref="B179" r:id="rId310" xr:uid="{00000000-0004-0000-0000-0000BC010000}"/>
    <hyperlink ref="B180" r:id="rId311" xr:uid="{00000000-0004-0000-0000-0000BD010000}"/>
    <hyperlink ref="B181" r:id="rId312" xr:uid="{00000000-0004-0000-0000-0000BE010000}"/>
    <hyperlink ref="B188" r:id="rId313" xr:uid="{00000000-0004-0000-0000-0000BF010000}"/>
    <hyperlink ref="B187" r:id="rId314" xr:uid="{00000000-0004-0000-0000-0000C0010000}"/>
    <hyperlink ref="B183" r:id="rId315" xr:uid="{00000000-0004-0000-0000-0000C1010000}"/>
    <hyperlink ref="B192" r:id="rId316" xr:uid="{00000000-0004-0000-0000-0000C2010000}"/>
    <hyperlink ref="B189" r:id="rId317" xr:uid="{00000000-0004-0000-0000-0000C3010000}"/>
    <hyperlink ref="B206" r:id="rId318" xr:uid="{00000000-0004-0000-0000-0000C4010000}"/>
    <hyperlink ref="B178" r:id="rId319" xr:uid="{00000000-0004-0000-0000-0000C5010000}"/>
    <hyperlink ref="B209" r:id="rId320" xr:uid="{00000000-0004-0000-0000-0000C6010000}"/>
    <hyperlink ref="B210" r:id="rId321" xr:uid="{00000000-0004-0000-0000-0000C7010000}"/>
    <hyperlink ref="B217" r:id="rId322" xr:uid="{00000000-0004-0000-0000-0000C8010000}"/>
    <hyperlink ref="B219" r:id="rId323" xr:uid="{00000000-0004-0000-0000-0000C9010000}"/>
    <hyperlink ref="B218" r:id="rId324" xr:uid="{00000000-0004-0000-0000-0000CA010000}"/>
    <hyperlink ref="B545" r:id="rId325" display="Лото подарочное  &quot;Москва. Кремль&quot; в резной шкатулке  из мореного ясеня " xr:uid="{00000000-0004-0000-0000-0000CB010000}"/>
    <hyperlink ref="B548" r:id="rId326" xr:uid="{00000000-0004-0000-0000-0000CC010000}"/>
    <hyperlink ref="B551" r:id="rId327" xr:uid="{00000000-0004-0000-0000-0000CD010000}"/>
    <hyperlink ref="B639" r:id="rId328" xr:uid="{00000000-0004-0000-0000-0000CE010000}"/>
    <hyperlink ref="B640:B642" r:id="rId329" display="ФОТО" xr:uid="{00000000-0004-0000-0000-0000CF010000}"/>
    <hyperlink ref="B640" r:id="rId330" xr:uid="{00000000-0004-0000-0000-0000D1010000}"/>
    <hyperlink ref="B641" r:id="rId331" xr:uid="{00000000-0004-0000-0000-0000D2010000}"/>
    <hyperlink ref="B642" r:id="rId332" xr:uid="{00000000-0004-0000-0000-0000D4010000}"/>
    <hyperlink ref="B644" r:id="rId333" xr:uid="{00000000-0004-0000-0000-0000D5010000}"/>
    <hyperlink ref="B645" r:id="rId334" xr:uid="{00000000-0004-0000-0000-0000D6010000}"/>
    <hyperlink ref="B646" r:id="rId335" xr:uid="{00000000-0004-0000-0000-0000D7010000}"/>
    <hyperlink ref="B648" r:id="rId336" xr:uid="{00000000-0004-0000-0000-0000D8010000}"/>
    <hyperlink ref="B596" r:id="rId337" xr:uid="{00000000-0004-0000-0000-0000D9010000}"/>
    <hyperlink ref="B597" r:id="rId338" xr:uid="{00000000-0004-0000-0000-0000DB010000}"/>
    <hyperlink ref="B602" r:id="rId339" xr:uid="{00000000-0004-0000-0000-0000DF010000}"/>
    <hyperlink ref="B603" r:id="rId340" xr:uid="{00000000-0004-0000-0000-0000E0010000}"/>
    <hyperlink ref="B604" r:id="rId341" xr:uid="{00000000-0004-0000-0000-0000E1010000}"/>
    <hyperlink ref="B607" r:id="rId342" xr:uid="{00000000-0004-0000-0000-0000E2010000}"/>
    <hyperlink ref="B610" r:id="rId343" xr:uid="{00000000-0004-0000-0000-0000E3010000}"/>
    <hyperlink ref="B614" r:id="rId344" xr:uid="{00000000-0004-0000-0000-0000E4010000}"/>
    <hyperlink ref="B623" r:id="rId345" xr:uid="{00000000-0004-0000-0000-0000E6010000}"/>
    <hyperlink ref="B609" r:id="rId346" xr:uid="{00000000-0004-0000-0000-0000E7010000}"/>
    <hyperlink ref="B624" r:id="rId347" xr:uid="{00000000-0004-0000-0000-0000E8010000}"/>
    <hyperlink ref="B626" r:id="rId348" xr:uid="{00000000-0004-0000-0000-0000E9010000}"/>
    <hyperlink ref="B652" r:id="rId349" xr:uid="{00000000-0004-0000-0000-0000F1010000}"/>
    <hyperlink ref="B654" r:id="rId350" xr:uid="{00000000-0004-0000-0000-000006020000}"/>
    <hyperlink ref="B653" r:id="rId351" xr:uid="{00000000-0004-0000-0000-00000B020000}"/>
    <hyperlink ref="B288" r:id="rId352" xr:uid="{00000000-0004-0000-0000-000012020000}"/>
    <hyperlink ref="B291" r:id="rId353" xr:uid="{00000000-0004-0000-0000-000013020000}"/>
    <hyperlink ref="B488" r:id="rId354" xr:uid="{00000000-0004-0000-0000-000014020000}"/>
    <hyperlink ref="B489" r:id="rId355" xr:uid="{00000000-0004-0000-0000-000015020000}"/>
    <hyperlink ref="B44" r:id="rId356" display="Игральные карты &quot; Талли-Хо&quot; (TALLY-HO, Fan back), 54 листа, синие и красные рубашки  " xr:uid="{00000000-0004-0000-0000-000016020000}"/>
    <hyperlink ref="B329" r:id="rId357" xr:uid="{00000000-0004-0000-0000-000025020000}"/>
    <hyperlink ref="B491" r:id="rId358" xr:uid="{00000000-0004-0000-0000-000026020000}"/>
    <hyperlink ref="B492" r:id="rId359" xr:uid="{00000000-0004-0000-0000-000027020000}"/>
    <hyperlink ref="B619" r:id="rId360" xr:uid="{00000000-0004-0000-0000-000029020000}"/>
    <hyperlink ref="B59" r:id="rId361" xr:uid="{00000000-0004-0000-0000-000034020000}"/>
    <hyperlink ref="B443" r:id="rId362" display="Нарды+шашки 2в1 дорожные из массива черного дуба, (36 x 46)" xr:uid="{00000000-0004-0000-0000-000040020000}"/>
    <hyperlink ref="B177" r:id="rId363" display="Покерный походный набор  ( 88 фишек, 2 колоды)" xr:uid="{00000000-0004-0000-0000-000041020000}"/>
    <hyperlink ref="B182" r:id="rId364" xr:uid="{00000000-0004-0000-0000-000042020000}"/>
    <hyperlink ref="B191" r:id="rId365" xr:uid="{00000000-0004-0000-0000-000043020000}"/>
    <hyperlink ref="B156" r:id="rId366" xr:uid="{00000000-0004-0000-0000-000044020000}"/>
    <hyperlink ref="B523" r:id="rId367" xr:uid="{00000000-0004-0000-0000-00004B020000}"/>
    <hyperlink ref="B360" r:id="rId368" display="Нарды  &quot;Вьюн&quot; большие венге, рисунок серебро" xr:uid="{00000000-0004-0000-0000-00004E020000}"/>
    <hyperlink ref="B238" r:id="rId369" xr:uid="{00000000-0004-0000-0000-000051020000}"/>
    <hyperlink ref="B319" r:id="rId370" xr:uid="{00000000-0004-0000-0000-000052020000}"/>
    <hyperlink ref="B313" r:id="rId371" display="Шахматы &quot;Роял ЛЮКС&quot; (65х32,5х8 см) дерево" xr:uid="{00000000-0004-0000-0000-000053020000}"/>
    <hyperlink ref="B546" r:id="rId372" display="Лото подарочное &quot;Утро в сосновом лесу&quot; в резной шкатулке  из мореного ясеня " xr:uid="{00000000-0004-0000-0000-000054020000}"/>
    <hyperlink ref="B250" r:id="rId373" xr:uid="{00000000-0004-0000-0000-000055020000}"/>
    <hyperlink ref="B572" r:id="rId374" xr:uid="{00000000-0004-0000-0000-000056020000}"/>
    <hyperlink ref="B582" r:id="rId375" xr:uid="{00000000-0004-0000-0000-000057020000}"/>
    <hyperlink ref="B224" r:id="rId376" xr:uid="{00000000-0004-0000-0000-000058020000}"/>
    <hyperlink ref="B222" r:id="rId377" xr:uid="{00000000-0004-0000-0000-000059020000}"/>
    <hyperlink ref="B235:B236" r:id="rId378" display="Шахматы турнирные (400 х 200 х 55)" xr:uid="{00000000-0004-0000-0000-00005A020000}"/>
    <hyperlink ref="B235" r:id="rId379" xr:uid="{00000000-0004-0000-0000-00005B020000}"/>
    <hyperlink ref="B236" r:id="rId380" xr:uid="{00000000-0004-0000-0000-00005C020000}"/>
    <hyperlink ref="B494" r:id="rId381" xr:uid="{00000000-0004-0000-0000-00005D020000}"/>
    <hyperlink ref="B495" r:id="rId382" xr:uid="{00000000-0004-0000-0000-00005E020000}"/>
    <hyperlink ref="B496" r:id="rId383" xr:uid="{00000000-0004-0000-0000-00005F020000}"/>
    <hyperlink ref="B216" r:id="rId384" xr:uid="{00000000-0004-0000-0000-000060020000}"/>
    <hyperlink ref="B287" r:id="rId385" xr:uid="{00000000-0004-0000-0000-000062020000}"/>
    <hyperlink ref="B270" r:id="rId386" xr:uid="{00000000-0004-0000-0000-000063020000}"/>
    <hyperlink ref="B300" r:id="rId387" xr:uid="{00000000-0004-0000-0000-000064020000}"/>
    <hyperlink ref="B305" r:id="rId388" xr:uid="{00000000-0004-0000-0000-000065020000}"/>
    <hyperlink ref="B267" r:id="rId389" xr:uid="{00000000-0004-0000-0000-000066020000}"/>
    <hyperlink ref="B303" r:id="rId390" xr:uid="{00000000-0004-0000-0000-000067020000}"/>
    <hyperlink ref="B348" r:id="rId391" xr:uid="{00000000-0004-0000-0000-000068020000}"/>
    <hyperlink ref="B567" r:id="rId392" display="Домино Бук" xr:uid="{00000000-0004-0000-0000-000069020000}"/>
    <hyperlink ref="B240" r:id="rId393" display="Шахматы турнирные БУК (ларец)" xr:uid="{00000000-0004-0000-0000-00006A020000}"/>
    <hyperlink ref="B444" r:id="rId394" display="Нарды+шашки 2в1 дорожные из массива дуба , (36 x 46)" xr:uid="{00000000-0004-0000-0000-00006B020000}"/>
    <hyperlink ref="B445" r:id="rId395" xr:uid="{00000000-0004-0000-0000-00006C020000}"/>
    <hyperlink ref="B593" r:id="rId396" xr:uid="{00000000-0004-0000-0000-00006D020000}"/>
    <hyperlink ref="B594" r:id="rId397" xr:uid="{00000000-0004-0000-0000-00006E020000}"/>
    <hyperlink ref="B557" r:id="rId398" xr:uid="{00000000-0004-0000-0000-00006F020000}"/>
    <hyperlink ref="B566" r:id="rId399" xr:uid="{00000000-0004-0000-0000-000070020000}"/>
    <hyperlink ref="B564" r:id="rId400" xr:uid="{00000000-0004-0000-0000-000071020000}"/>
    <hyperlink ref="B559" r:id="rId401" xr:uid="{00000000-0004-0000-0000-000072020000}"/>
    <hyperlink ref="B571" r:id="rId402" xr:uid="{00000000-0004-0000-0000-000073020000}"/>
    <hyperlink ref="B581" r:id="rId403" xr:uid="{00000000-0004-0000-0000-000074020000}"/>
    <hyperlink ref="B542" r:id="rId404" xr:uid="{00000000-0004-0000-0000-000075020000}"/>
    <hyperlink ref="B85" r:id="rId405" xr:uid="{00000000-0004-0000-0000-000076020000}"/>
    <hyperlink ref="B86" r:id="rId406" xr:uid="{00000000-0004-0000-0000-000077020000}"/>
    <hyperlink ref="B87" r:id="rId407" xr:uid="{00000000-0004-0000-0000-000078020000}"/>
    <hyperlink ref="B88" r:id="rId408" xr:uid="{00000000-0004-0000-0000-000079020000}"/>
    <hyperlink ref="B37" r:id="rId409" display="Игральные карты Bicycle мини красные (6.35 x 4.57 см), 54 листа" xr:uid="{00000000-0004-0000-0000-00007A020000}"/>
    <hyperlink ref="B38" r:id="rId410" display="Игральные карты Bicycle мини синие     (6.35 x 4.57 см), 54 листа" xr:uid="{00000000-0004-0000-0000-00007B020000}"/>
    <hyperlink ref="B508" r:id="rId411" xr:uid="{00000000-0004-0000-0000-00007E020000}"/>
    <hyperlink ref="B497" r:id="rId412" xr:uid="{00000000-0004-0000-0000-000083020000}"/>
    <hyperlink ref="B498" r:id="rId413" xr:uid="{00000000-0004-0000-0000-000084020000}"/>
    <hyperlink ref="B314" r:id="rId414" xr:uid="{00000000-0004-0000-0000-000085020000}"/>
    <hyperlink ref="B611" r:id="rId415" xr:uid="{00000000-0004-0000-0000-000086020000}"/>
    <hyperlink ref="B612" r:id="rId416" display="Игра Джунгли. Крокодилити" xr:uid="{00000000-0004-0000-0000-000087020000}"/>
    <hyperlink ref="B585" r:id="rId417" xr:uid="{00000000-0004-0000-0000-00008A020000}"/>
    <hyperlink ref="B586" r:id="rId418" xr:uid="{00000000-0004-0000-0000-00008C020000}"/>
    <hyperlink ref="B587" r:id="rId419" xr:uid="{00000000-0004-0000-0000-00008D020000}"/>
    <hyperlink ref="B588" r:id="rId420" xr:uid="{00000000-0004-0000-0000-00008E020000}"/>
    <hyperlink ref="B589" r:id="rId421" xr:uid="{00000000-0004-0000-0000-00008F020000}"/>
    <hyperlink ref="B590" r:id="rId422" xr:uid="{00000000-0004-0000-0000-000090020000}"/>
    <hyperlink ref="B584" r:id="rId423" xr:uid="{00000000-0004-0000-0000-000091020000}"/>
    <hyperlink ref="B237" r:id="rId424" xr:uid="{00000000-0004-0000-0000-000092020000}"/>
    <hyperlink ref="B336" r:id="rId425" xr:uid="{00000000-0004-0000-0000-000093020000}"/>
    <hyperlink ref="B107" r:id="rId426" display="Игральные карты &quot;Poker stars&quot; 2х54 листа  (пластиковое покрытие)" xr:uid="{00000000-0004-0000-0000-000096020000}"/>
    <hyperlink ref="B620" r:id="rId427" xr:uid="{00000000-0004-0000-0000-000098020000}"/>
    <hyperlink ref="B621" r:id="rId428" xr:uid="{00000000-0004-0000-0000-000099020000}"/>
    <hyperlink ref="B605" r:id="rId429" xr:uid="{00000000-0004-0000-0000-00009A020000}"/>
    <hyperlink ref="B36" r:id="rId430" display="http://www.rukp.ru/component/jshopping/bee-bicycle-tally-ho-aviator-uspc-company/igralnye-karty-aviator-jumbo-aviator-sinie-54-l.html?Itemid=0" xr:uid="{00000000-0004-0000-0000-00009E020000}"/>
    <hyperlink ref="B42" r:id="rId431" xr:uid="{00000000-0004-0000-0000-00009F020000}"/>
    <hyperlink ref="B45" r:id="rId432" xr:uid="{00000000-0004-0000-0000-0000A0020000}"/>
    <hyperlink ref="B122" r:id="rId433" xr:uid="{00000000-0004-0000-0000-0000A1020000}"/>
    <hyperlink ref="B520" r:id="rId434" xr:uid="{00000000-0004-0000-0000-0000A4020000}"/>
    <hyperlink ref="B531" r:id="rId435" xr:uid="{00000000-0004-0000-0000-0000A5020000}"/>
    <hyperlink ref="B502" r:id="rId436" xr:uid="{00000000-0004-0000-0000-0000A7020000}"/>
    <hyperlink ref="B504" r:id="rId437" xr:uid="{00000000-0004-0000-0000-0000A8020000}"/>
    <hyperlink ref="B101" r:id="rId438" xr:uid="{00000000-0004-0000-0000-0000AE020000}"/>
    <hyperlink ref="B102" r:id="rId439" xr:uid="{00000000-0004-0000-0000-0000AF020000}"/>
    <hyperlink ref="B541" r:id="rId440" xr:uid="{00000000-0004-0000-0000-0000B0020000}"/>
    <hyperlink ref="B540" r:id="rId441" xr:uid="{00000000-0004-0000-0000-0000B1020000}"/>
    <hyperlink ref="B547" r:id="rId442" xr:uid="{00000000-0004-0000-0000-0000B2020000}"/>
    <hyperlink ref="B579" r:id="rId443" xr:uid="{00000000-0004-0000-0000-0000B4020000}"/>
    <hyperlink ref="B578" r:id="rId444" xr:uid="{00000000-0004-0000-0000-0000B5020000}"/>
    <hyperlink ref="B577" r:id="rId445" xr:uid="{00000000-0004-0000-0000-0000B6020000}"/>
    <hyperlink ref="B576" r:id="rId446" xr:uid="{00000000-0004-0000-0000-0000B7020000}"/>
    <hyperlink ref="B575" r:id="rId447" xr:uid="{00000000-0004-0000-0000-0000B8020000}"/>
    <hyperlink ref="B574" r:id="rId448" xr:uid="{00000000-0004-0000-0000-0000B9020000}"/>
    <hyperlink ref="B573" r:id="rId449" xr:uid="{00000000-0004-0000-0000-0000BA020000}"/>
    <hyperlink ref="B394" r:id="rId450" xr:uid="{00000000-0004-0000-0000-0000BC020000}"/>
    <hyperlink ref="B393" r:id="rId451" xr:uid="{00000000-0004-0000-0000-0000BD020000}"/>
    <hyperlink ref="B450" r:id="rId452" xr:uid="{00000000-0004-0000-0000-0000C0020000}"/>
    <hyperlink ref="B449" r:id="rId453" xr:uid="{00000000-0004-0000-0000-0000C1020000}"/>
    <hyperlink ref="B448" r:id="rId454" xr:uid="{00000000-0004-0000-0000-0000C2020000}"/>
    <hyperlink ref="B447" r:id="rId455" xr:uid="{00000000-0004-0000-0000-0000C3020000}"/>
    <hyperlink ref="B568" r:id="rId456" xr:uid="{00000000-0004-0000-0000-0000C4020000}"/>
    <hyperlink ref="B252" r:id="rId457" xr:uid="{00000000-0004-0000-0000-0000C5020000}"/>
    <hyperlink ref="B501" r:id="rId458" xr:uid="{00000000-0004-0000-0000-0000C6020000}"/>
    <hyperlink ref="B378" r:id="rId459" display="Нарды кожаные &quot;Тайпан&quot; в дипломате, дерево, (60 х 30 х 5)" xr:uid="{00000000-0004-0000-0000-0000C9020000}"/>
    <hyperlink ref="B379" r:id="rId460" display="Нарды кожаные &quot;Серебро&quot; в дипломате, дерево (60 х 30 х 5)" xr:uid="{00000000-0004-0000-0000-0000CA020000}"/>
    <hyperlink ref="B213" r:id="rId461" xr:uid="{00000000-0004-0000-0000-0000CC020000}"/>
    <hyperlink ref="B214" r:id="rId462" xr:uid="{00000000-0004-0000-0000-0000CD020000}"/>
    <hyperlink ref="B215" r:id="rId463" xr:uid="{00000000-0004-0000-0000-0000CE020000}"/>
    <hyperlink ref="B452" r:id="rId464" xr:uid="{00000000-0004-0000-0000-0000CF020000}"/>
    <hyperlink ref="B451" r:id="rId465" xr:uid="{00000000-0004-0000-0000-0000D0020000}"/>
    <hyperlink ref="B454" r:id="rId466" xr:uid="{00000000-0004-0000-0000-0000D2020000}"/>
    <hyperlink ref="B453" r:id="rId467" xr:uid="{00000000-0004-0000-0000-0000D3020000}"/>
    <hyperlink ref="B381" r:id="rId468" xr:uid="{00000000-0004-0000-0000-0000D5020000}"/>
    <hyperlink ref="B380" r:id="rId469" xr:uid="{00000000-0004-0000-0000-0000D6020000}"/>
    <hyperlink ref="B366" r:id="rId470" xr:uid="{00000000-0004-0000-0000-0000D7020000}"/>
    <hyperlink ref="B190" r:id="rId471" xr:uid="{00000000-0004-0000-0000-0000D9020000}"/>
    <hyperlink ref="B186" r:id="rId472" xr:uid="{00000000-0004-0000-0000-0000DA020000}"/>
    <hyperlink ref="B104" r:id="rId473" xr:uid="{00000000-0004-0000-0000-0000DB020000}"/>
    <hyperlink ref="B103" r:id="rId474" xr:uid="{00000000-0004-0000-0000-0000DC020000}"/>
    <hyperlink ref="B600" r:id="rId475" xr:uid="{6AEC5570-91B8-4168-AA27-3617C804741C}"/>
    <hyperlink ref="B345" r:id="rId476" xr:uid="{CC908C0C-851C-4FB7-96A4-AAF66674A636}"/>
    <hyperlink ref="B241" r:id="rId477" xr:uid="{31E5D86F-2782-4A48-AEE9-67B2DD4A3838}"/>
    <hyperlink ref="B242" r:id="rId478" xr:uid="{885AF67B-F567-4595-9DF4-3C15AE2C8C9D}"/>
    <hyperlink ref="B232" r:id="rId479" xr:uid="{3DD4B8E6-064B-46D9-ACC3-D58697D69E55}"/>
    <hyperlink ref="B367" r:id="rId480" xr:uid="{DF5F4DF1-89B1-4F56-9F2C-B75B99AF6DCF}"/>
    <hyperlink ref="B376" r:id="rId481" xr:uid="{7A31F391-4D8D-4E50-87A7-BD169C5A1E75}"/>
    <hyperlink ref="B371" r:id="rId482" xr:uid="{ED1C26BC-D034-4C70-ADC6-303DE8024440}"/>
    <hyperlink ref="B361" r:id="rId483" xr:uid="{7A4CF2BC-B030-4B04-A0D1-98AF7E06031F}"/>
    <hyperlink ref="B368" r:id="rId484" xr:uid="{4857B982-C863-490C-8DD7-047ADCBB9DEA}"/>
    <hyperlink ref="B532" r:id="rId485" xr:uid="{B87CE5C1-40C0-48C1-9C99-852991FC8358}"/>
    <hyperlink ref="B533" r:id="rId486" xr:uid="{C7BB71BF-55D3-4755-8ACB-3A5EAE02A40C}"/>
    <hyperlink ref="B534" r:id="rId487" xr:uid="{2E94C5D4-2047-41E5-BC46-90569159D663}"/>
    <hyperlink ref="B629" r:id="rId488" xr:uid="{AAFC99DC-C9A4-40BD-AB7B-480369551D9B}"/>
    <hyperlink ref="B633" r:id="rId489" xr:uid="{33E642B7-D16C-4DA1-9670-997800E807EB}"/>
    <hyperlink ref="B302" r:id="rId490" xr:uid="{0985DE27-3164-4248-B30C-DDCBAB44BE99}"/>
    <hyperlink ref="B309" r:id="rId491" xr:uid="{1BE27381-B16C-423E-93C7-E464A3B71D36}"/>
    <hyperlink ref="B269" r:id="rId492" xr:uid="{3285257A-07F8-4057-ADC4-1FB0C4478EAC}"/>
    <hyperlink ref="B46" r:id="rId493" xr:uid="{2DE91D57-BC24-49F0-89EB-95BC2C6C7AB9}"/>
    <hyperlink ref="B601" r:id="rId494" xr:uid="{11FA53A3-F32B-42CC-BC88-103E3A598E69}"/>
    <hyperlink ref="B359" r:id="rId495" xr:uid="{CBE2E0CC-1870-4AB2-93DE-66EDB5218EBE}"/>
    <hyperlink ref="B630" r:id="rId496" xr:uid="{668D3C1A-651D-4623-9FD3-AF2D2FC94284}"/>
    <hyperlink ref="B535" r:id="rId497" xr:uid="{EE4750BF-2E5E-440B-92E5-5E56C656FB2F}"/>
    <hyperlink ref="B118" r:id="rId498" xr:uid="{00000000-0004-0000-0000-000023010000}"/>
    <hyperlink ref="B119" r:id="rId499" xr:uid="{00000000-0004-0000-0000-000028010000}"/>
    <hyperlink ref="B530" r:id="rId500" xr:uid="{84BB2E4A-F0F4-402C-9740-9C0942973DDE}"/>
    <hyperlink ref="B365" r:id="rId501" xr:uid="{00000000-0004-0000-0000-0000D8020000}"/>
    <hyperlink ref="B306" r:id="rId502" xr:uid="{00000000-0004-0000-0000-0000F5000000}"/>
    <hyperlink ref="B47" r:id="rId503" xr:uid="{7C83BE2A-5287-4651-A57C-891273A1EBAD}"/>
    <hyperlink ref="B50" r:id="rId504" display="http://www.rukp.ru/component/jshopping/bee-bicycle-tally-ho-aviator-uspc-company/igralnye-karty-bee-92-krasnye-54-lista.html?Itemid=0" xr:uid="{122F2B26-09A1-416D-96D0-93CC3784C4E4}"/>
    <hyperlink ref="B51" r:id="rId505" display="http://www.rukp.ru/component/jshopping/bee-bicycle-tally-ho-aviator-uspc-company/igralnye-karty-bee-92-sinie-54-lista.html?Itemid=0" xr:uid="{645B6B7F-E9F7-4D6F-A5AE-2034E1C6D430}"/>
    <hyperlink ref="B550" r:id="rId506" xr:uid="{FA739185-3820-449C-8A80-F4AECF389AA2}"/>
    <hyperlink ref="B231" r:id="rId507" xr:uid="{03BCEEC7-8629-43AF-BC2C-0398E259F59C}"/>
    <hyperlink ref="B355" r:id="rId508" xr:uid="{0C6A9772-AC97-407A-B7D3-EAC1EAD79C25}"/>
    <hyperlink ref="B357" r:id="rId509" xr:uid="{52DBE61F-B6B5-4B3C-AC0F-E4806A8F5E37}"/>
    <hyperlink ref="B358" r:id="rId510" xr:uid="{E4CA506F-3846-4B10-9182-5BEA107FADEB}"/>
    <hyperlink ref="B396" r:id="rId511" xr:uid="{9CFB6217-74E8-4ADB-8BB4-D39B9A3835F0}"/>
    <hyperlink ref="B204" r:id="rId512" xr:uid="{00000000-0004-0000-0000-0000C7020000}"/>
    <hyperlink ref="B537" r:id="rId513" display="Лото  подарочное, деревянная коробка  венге, рисунок золото" xr:uid="{00000000-0004-0000-0000-0000AC000000}"/>
    <hyperlink ref="B317" r:id="rId514" xr:uid="{00000000-0004-0000-0000-000095020000}"/>
  </hyperlinks>
  <pageMargins left="0.7" right="0.7" top="0.75" bottom="0.75" header="0.3" footer="0.3"/>
  <pageSetup paperSize="9" scale="10" orientation="portrait" r:id="rId515"/>
  <colBreaks count="1" manualBreakCount="1">
    <brk id="31" max="1048575" man="1"/>
  </colBreaks>
  <drawing r:id="rId5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2022-06-21T06:59:27Z</dcterms:modified>
</cp:coreProperties>
</file>