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_aju" sheetId="1" r:id="rId4"/>
    <sheet state="visible" name="Data_Clasif" sheetId="2" r:id="rId5"/>
    <sheet state="visible" name="Diccionario_completo" sheetId="3" r:id="rId6"/>
    <sheet state="visible" name="Data" sheetId="4" r:id="rId7"/>
    <sheet state="visible" name="Diccionario" sheetId="5" r:id="rId8"/>
    <sheet state="visible" name="Reclasificación" sheetId="6" r:id="rId9"/>
    <sheet state="visible" name="Escala_Karnofsky" sheetId="7" r:id="rId10"/>
  </sheets>
  <definedNames>
    <definedName hidden="1" localSheetId="0" name="_xlnm._FilterDatabase">Datos_aju!$A$1:$AL$61</definedName>
    <definedName hidden="1" localSheetId="1" name="_xlnm._FilterDatabase">Data_Clasif!$A$1:$AL$65</definedName>
    <definedName hidden="1" localSheetId="3" name="_xlnm._FilterDatabase">Data!$A$1:$AL$80</definedName>
  </definedNames>
  <calcPr/>
</workbook>
</file>

<file path=xl/sharedStrings.xml><?xml version="1.0" encoding="utf-8"?>
<sst xmlns="http://schemas.openxmlformats.org/spreadsheetml/2006/main" count="2189" uniqueCount="519">
  <si>
    <t>ORDEN</t>
  </si>
  <si>
    <t>CODIGO</t>
  </si>
  <si>
    <t>NOMBRE</t>
  </si>
  <si>
    <t xml:space="preserve">IDENTIFICACION </t>
  </si>
  <si>
    <t xml:space="preserve">GENERO </t>
  </si>
  <si>
    <t>EDAD</t>
  </si>
  <si>
    <t>M228</t>
  </si>
  <si>
    <t xml:space="preserve">PATOLOGIA </t>
  </si>
  <si>
    <t>LATERALIDAD_PACIENTE</t>
  </si>
  <si>
    <t>LADO_LESION</t>
  </si>
  <si>
    <t>LOCALIZACION</t>
  </si>
  <si>
    <t>CONVULSIONES</t>
  </si>
  <si>
    <t>LANGUAGE</t>
  </si>
  <si>
    <t>MOTOR</t>
  </si>
  <si>
    <t>SENSORIAL</t>
  </si>
  <si>
    <t>COMPORTAMIENTO</t>
  </si>
  <si>
    <t>PUNTUACION_KP</t>
  </si>
  <si>
    <t>PUNTUACION_KP_INMEDIATO</t>
  </si>
  <si>
    <t>SEGUIMIENTO_MUERTE</t>
  </si>
  <si>
    <t>ABORDAJE_CRANIOTOMIA</t>
  </si>
  <si>
    <t>DIAS_POSTOPERATORIO</t>
  </si>
  <si>
    <t>RESECCION_RAD</t>
  </si>
  <si>
    <t>NP_CONV</t>
  </si>
  <si>
    <t>NP_DEF_LENG</t>
  </si>
  <si>
    <t>NP_DEF_MOTORA</t>
  </si>
  <si>
    <t xml:space="preserve">MUERTE </t>
  </si>
  <si>
    <t xml:space="preserve">FECHA_CIRUGIA </t>
  </si>
  <si>
    <t>FECHA_MUERTE</t>
  </si>
  <si>
    <t>MESES</t>
  </si>
  <si>
    <t>IDH</t>
  </si>
  <si>
    <t>AMP_EXON2</t>
  </si>
  <si>
    <t>AMP_EXON6</t>
  </si>
  <si>
    <t>MUTACION_228</t>
  </si>
  <si>
    <t>MUTACION_TERT</t>
  </si>
  <si>
    <t>DX_ANTERIOR</t>
  </si>
  <si>
    <t>DX_ANTERIOR1</t>
  </si>
  <si>
    <t>RECLASIFICACION</t>
  </si>
  <si>
    <t>RECLASIFICACION_EXP</t>
  </si>
  <si>
    <t>1253-19</t>
  </si>
  <si>
    <t xml:space="preserve">MONTALVO 	MARTINEZ 	CECILIA 	</t>
  </si>
  <si>
    <t>Seguimiento hasta 2021 KPS 70</t>
  </si>
  <si>
    <t>27/04/2019</t>
  </si>
  <si>
    <t>21/11/2022</t>
  </si>
  <si>
    <t>B</t>
  </si>
  <si>
    <t>GMF</t>
  </si>
  <si>
    <t>I</t>
  </si>
  <si>
    <t>GLIOBLASTOMA IDH WILDTYPE SIN ALTERACIONES MOLECULARES DETECTABLES, GRADO 4</t>
  </si>
  <si>
    <t>5174-19</t>
  </si>
  <si>
    <t xml:space="preserve">CONTRERAS	CARVAJAL 	CESAR	ARMANDO  </t>
  </si>
  <si>
    <t>Paciente Fallecido</t>
  </si>
  <si>
    <t>05/09/2019</t>
  </si>
  <si>
    <t>04/09/2020</t>
  </si>
  <si>
    <t>GLIOBLASTOMA IDH WILDTYPE CON AMPLIFICACION DEL EGFR</t>
  </si>
  <si>
    <t>6990-19</t>
  </si>
  <si>
    <t xml:space="preserve">SERRANO  	MORENO	JUDITH  </t>
  </si>
  <si>
    <t>En Seguimiento actual</t>
  </si>
  <si>
    <t>05/11/2019</t>
  </si>
  <si>
    <t>30/11/2023</t>
  </si>
  <si>
    <t>7183-19</t>
  </si>
  <si>
    <t>CANO  	GARZON	NANCY	ESMERALDA</t>
  </si>
  <si>
    <t>13/11/2019</t>
  </si>
  <si>
    <t>07/11/2023</t>
  </si>
  <si>
    <t>GLIOBLASTOMA IDH WILTYPE CON AMPLIFICACION DEL EGFR</t>
  </si>
  <si>
    <t>2264-20</t>
  </si>
  <si>
    <t>TELLEZ	TELLEZ  	JULIO  	CESAR</t>
  </si>
  <si>
    <t>14/03/2020</t>
  </si>
  <si>
    <t>06/06/2020</t>
  </si>
  <si>
    <t>2388-20</t>
  </si>
  <si>
    <t>CUCALON  	MENA 	LINA	MARIA</t>
  </si>
  <si>
    <t>18/03/2020</t>
  </si>
  <si>
    <t>10/11/2023</t>
  </si>
  <si>
    <t>G</t>
  </si>
  <si>
    <t>ASTROCITOMA IDH MUTANTE, CODELECIÓN 1P19Q NEGATIVA, ATRX NO MUTADO</t>
  </si>
  <si>
    <t>5601-20</t>
  </si>
  <si>
    <t>PERILLA  	PARIS	LIGIA  	PATRICIA</t>
  </si>
  <si>
    <t>19/08/2020</t>
  </si>
  <si>
    <t>D</t>
  </si>
  <si>
    <t>ASTROCITOMA ANAPLASICO</t>
  </si>
  <si>
    <t>F</t>
  </si>
  <si>
    <t>ASTROCITOMA ANAPLASICO IDH MUTANTE, 1P19Q NO CODELECIONADO, ATRX NO MUTADO</t>
  </si>
  <si>
    <t>647-00</t>
  </si>
  <si>
    <t xml:space="preserve">MORA	MORA 	MARIA  	ISABEL  </t>
  </si>
  <si>
    <t>04/02/2021</t>
  </si>
  <si>
    <t>16/04/2021</t>
  </si>
  <si>
    <t>A</t>
  </si>
  <si>
    <t>GLIOMA</t>
  </si>
  <si>
    <t>J</t>
  </si>
  <si>
    <t>GLIOMA IDH WILDTYPE CON AMPLIFICACION DEL EXON 6</t>
  </si>
  <si>
    <t>1058-21</t>
  </si>
  <si>
    <t xml:space="preserve">VASQUEZ	GARCIA  	BEATRIZ	DELROSARIO </t>
  </si>
  <si>
    <t>19/02/2021</t>
  </si>
  <si>
    <t>03/10/2021</t>
  </si>
  <si>
    <t>GLIOSARCOMA</t>
  </si>
  <si>
    <t>GLIOSARCOMA WILDTYPE CON AMPLIFICACION DE EGFR</t>
  </si>
  <si>
    <t>1589-21</t>
  </si>
  <si>
    <t>AVENDANO  	VILLAMIL	JULIANA</t>
  </si>
  <si>
    <t>Paciente fallecido</t>
  </si>
  <si>
    <t>05/04/2021</t>
  </si>
  <si>
    <t>08/04/2021</t>
  </si>
  <si>
    <t>ASTROCITOMA DIFUSO</t>
  </si>
  <si>
    <t>1613-21</t>
  </si>
  <si>
    <t xml:space="preserve">ACUNA  	RODRIGUEZ  	SALVADOR  </t>
  </si>
  <si>
    <t>11/03/2021</t>
  </si>
  <si>
    <t>24/04/2022</t>
  </si>
  <si>
    <t>2834-21</t>
  </si>
  <si>
    <t xml:space="preserve">GOMEZ  	MORENO  	ANA 	INES </t>
  </si>
  <si>
    <t>30/04/2021</t>
  </si>
  <si>
    <t>18/05/2021</t>
  </si>
  <si>
    <t>GLIOBLASTOMA IDH WILDTYPE  CON AMPLIFICACION DEL EGFR</t>
  </si>
  <si>
    <t>4038-21</t>
  </si>
  <si>
    <t>FARFAN 	LEON 	CLAUDIA	PATRICIA</t>
  </si>
  <si>
    <t xml:space="preserve">En Seguimiento actual </t>
  </si>
  <si>
    <t>29/06/2021</t>
  </si>
  <si>
    <t>C</t>
  </si>
  <si>
    <t>OLIGODENDROGLIOMA ANAPLASICO</t>
  </si>
  <si>
    <t>5596-21</t>
  </si>
  <si>
    <t xml:space="preserve">TORRES 	MAHECHA 	JUDYS  	LILIANA </t>
  </si>
  <si>
    <t>26/08/2021</t>
  </si>
  <si>
    <t>5824-21</t>
  </si>
  <si>
    <t xml:space="preserve">CONTRERAS 	RAMOS	MARIA  	INES </t>
  </si>
  <si>
    <t>02/09/2021</t>
  </si>
  <si>
    <t>2119-23</t>
  </si>
  <si>
    <t xml:space="preserve">RUEDA  	MELO 	CLAUDIA	IVONNE  </t>
  </si>
  <si>
    <t>09/03/2023</t>
  </si>
  <si>
    <t>20/03/2023</t>
  </si>
  <si>
    <t>ASTROCITOMA IDH MUTANTE 1P19Q NO CODELECIONADO, ATRX NO MUTADO</t>
  </si>
  <si>
    <t>4004-23</t>
  </si>
  <si>
    <t xml:space="preserve">GARIBELLO 	RODRIGUEZ  	FERNANDO  </t>
  </si>
  <si>
    <t>12/05/2023</t>
  </si>
  <si>
    <t>31/05/2023</t>
  </si>
  <si>
    <t>ASTROCITOMA</t>
  </si>
  <si>
    <t>ASTROCITOMA IDH MUTANTE, 1P19Q NO CODELECIONADO, ATRX MUTADO</t>
  </si>
  <si>
    <t>3021-15</t>
  </si>
  <si>
    <t>JUAN JOSE MENDEZ MATEUS</t>
  </si>
  <si>
    <t>Seguimiento hasta 2/12/2016</t>
  </si>
  <si>
    <t>21/05/2015</t>
  </si>
  <si>
    <t>01/08/2017</t>
  </si>
  <si>
    <t>957-16</t>
  </si>
  <si>
    <t>HECTOR RODRIGUEZ MUNOZ</t>
  </si>
  <si>
    <t>Seguimiento hasta 29/04/2016</t>
  </si>
  <si>
    <t>18/02/2016</t>
  </si>
  <si>
    <t>05/07/2016</t>
  </si>
  <si>
    <t>GLIOBLASTOMA IDH WILDTYPE CON AMPLIFICACION DE EGFR</t>
  </si>
  <si>
    <t>3680-16</t>
  </si>
  <si>
    <t>DIANA ALEJANDRA DELGADO LOPEZ</t>
  </si>
  <si>
    <t>Seguimiento hasta 19/09/2020</t>
  </si>
  <si>
    <t>08/07/2016</t>
  </si>
  <si>
    <t>12/07/2021</t>
  </si>
  <si>
    <t>4128-16</t>
  </si>
  <si>
    <t>MARIA TERESA DE JESUS CELIS VIUDA DE MOLINA</t>
  </si>
  <si>
    <t>Paciente fallece Oct 2016</t>
  </si>
  <si>
    <t>22/10/2016</t>
  </si>
  <si>
    <t>19/10/2017</t>
  </si>
  <si>
    <t>ASTROCITOMA DE ALTO GRADO IDH MUJTANTE, 1P19Q NO CODELECIONADO, ATRX NO MUTADO</t>
  </si>
  <si>
    <t>5579-16</t>
  </si>
  <si>
    <t>LUIS ARCADIO SANCHEZ ACEVEDO</t>
  </si>
  <si>
    <t>Paciente Fallece 0v 2016</t>
  </si>
  <si>
    <t>13/10/2016</t>
  </si>
  <si>
    <t>22/11/2016</t>
  </si>
  <si>
    <t>GLIOMA IDH WILDTYPE SIN ALTERACIONES MOLECULARES DETECTABLES, GRADO 4</t>
  </si>
  <si>
    <t>6237-16</t>
  </si>
  <si>
    <t>FRANCISCO JAVIER ORDONEZ BARRERA</t>
  </si>
  <si>
    <t>Seguimiento hasta 10/01/2017</t>
  </si>
  <si>
    <t>18/11/2016</t>
  </si>
  <si>
    <t>24/02/2017</t>
  </si>
  <si>
    <t>1586-17</t>
  </si>
  <si>
    <t>FABIOLA RAMIREZ DE CAMACHO</t>
  </si>
  <si>
    <t>Seguimiento hasta abril de 2017</t>
  </si>
  <si>
    <t>16/03/2017</t>
  </si>
  <si>
    <t>30/04/2017</t>
  </si>
  <si>
    <t>ASTROCITOMA IDH MUTANTE</t>
  </si>
  <si>
    <t>1721-17</t>
  </si>
  <si>
    <t>CARLOS JULIO PRIETO GUTIERREZ</t>
  </si>
  <si>
    <t>Seguimiento hasta marzo 2017</t>
  </si>
  <si>
    <t>23/03/2017</t>
  </si>
  <si>
    <t>06/02/2018</t>
  </si>
  <si>
    <t>3356-17</t>
  </si>
  <si>
    <t>MARIA TULIA BERNAL GOMEZ</t>
  </si>
  <si>
    <t>Seguimiento hasta julio 2017</t>
  </si>
  <si>
    <t>08/06/2017</t>
  </si>
  <si>
    <t>14/09/2017</t>
  </si>
  <si>
    <t>3619-17</t>
  </si>
  <si>
    <t>MARIA ISABEL GARCIA VALENCIA</t>
  </si>
  <si>
    <t>Seguimiento hasta 30/Oct/2017</t>
  </si>
  <si>
    <t>20/06/2017</t>
  </si>
  <si>
    <t>01/12/2017</t>
  </si>
  <si>
    <t>4193-17</t>
  </si>
  <si>
    <t>CIRO ANTONIO DIAZ HERRENO</t>
  </si>
  <si>
    <t>Seguimiento 22/07/2017</t>
  </si>
  <si>
    <t>13/07/2017</t>
  </si>
  <si>
    <t>13/04/2019</t>
  </si>
  <si>
    <t>4602-17</t>
  </si>
  <si>
    <t>MARIA PAULA CASTRO MARTINEZ</t>
  </si>
  <si>
    <t>Seguimiento agosto 2017</t>
  </si>
  <si>
    <t>21/03/2018</t>
  </si>
  <si>
    <t>ASTROCITOMA IDH MUTANTE, 1P19Q NO CODELECIONADO, ATRX NO MUTADO</t>
  </si>
  <si>
    <t>4693-17</t>
  </si>
  <si>
    <t>LUZ MERY LOPEZ SUAREZ</t>
  </si>
  <si>
    <t>Seguimiento 5 Enero 2018</t>
  </si>
  <si>
    <t>04/08/2017</t>
  </si>
  <si>
    <t>05/03/2018</t>
  </si>
  <si>
    <t>H</t>
  </si>
  <si>
    <t>ASTROCITOMA IDH WILDTYPE SIN ALTERACIONES MOLECULARES DETECTABLES</t>
  </si>
  <si>
    <t>5765-17</t>
  </si>
  <si>
    <t>CAROLINA IBETH BULLA CAMACHO</t>
  </si>
  <si>
    <t>Seguimiento hasta 2018</t>
  </si>
  <si>
    <t>10/10/2019</t>
  </si>
  <si>
    <t>6471-17</t>
  </si>
  <si>
    <t>LUIS ANSELMO PALOMINO</t>
  </si>
  <si>
    <t>Seguimiento Agosto 2018</t>
  </si>
  <si>
    <t>11/10/2017</t>
  </si>
  <si>
    <t>17/10/2018</t>
  </si>
  <si>
    <t>7839-17</t>
  </si>
  <si>
    <t>TERESA RODRIGUEZ ROMERO</t>
  </si>
  <si>
    <t>Seguimiento hasta 26/12/2017</t>
  </si>
  <si>
    <t>05/12/2017</t>
  </si>
  <si>
    <t>19/11/2018</t>
  </si>
  <si>
    <t>OLIGODENDROGLIOMA</t>
  </si>
  <si>
    <t>GLIOMA IDH WILDTYPE CON AMPLIFICACION DE EXON 6</t>
  </si>
  <si>
    <t>288-18</t>
  </si>
  <si>
    <t>JUAN DOMINGO GARZON CLAVIJO</t>
  </si>
  <si>
    <t>15/01/2018</t>
  </si>
  <si>
    <t>04/03/2020</t>
  </si>
  <si>
    <t>4832-18</t>
  </si>
  <si>
    <t>ANA LUCIA GRANADOS BELTRAN</t>
  </si>
  <si>
    <t>Seguimiento hasta 0v 2018</t>
  </si>
  <si>
    <t>25/07/2018</t>
  </si>
  <si>
    <t>27/03/2019</t>
  </si>
  <si>
    <t>7111-18</t>
  </si>
  <si>
    <t>GLORIA ISABEL MACHADO ESCAMILLA</t>
  </si>
  <si>
    <t>Seguimiento hasta 2019 posterior fallece</t>
  </si>
  <si>
    <t>19/10/2018</t>
  </si>
  <si>
    <t>21/08/2023</t>
  </si>
  <si>
    <t>7688-18</t>
  </si>
  <si>
    <t>MILDRETH ROSARIO SIERRA ULLOA</t>
  </si>
  <si>
    <t>Seguimiento actual</t>
  </si>
  <si>
    <t>12/11/2018</t>
  </si>
  <si>
    <t>7906-18</t>
  </si>
  <si>
    <t>ELSY LEONSUAREZ</t>
  </si>
  <si>
    <t>seguimiento hasta 28/11/2018</t>
  </si>
  <si>
    <t>15/07/2018</t>
  </si>
  <si>
    <t>GLIOBLASTOMA IDH WILDTYPE CON AMPLIFICACION DE EGFR Y MUTACION DE 228</t>
  </si>
  <si>
    <t>8526-18</t>
  </si>
  <si>
    <t>LISCETH ALEXANDRA SANCHEZ FAJARDO</t>
  </si>
  <si>
    <t>Seguimiento hasta 2021</t>
  </si>
  <si>
    <t>14/12/2018</t>
  </si>
  <si>
    <t>4582-19</t>
  </si>
  <si>
    <t>ANA SIXTA LIZARAZO DE PATINO</t>
  </si>
  <si>
    <t>Fallecido</t>
  </si>
  <si>
    <t>16/08/2019</t>
  </si>
  <si>
    <t>10/06/2020</t>
  </si>
  <si>
    <t>GLIOBLASTOMA IFH WILDTYPE CON AMPLIFICACION DE EGFR</t>
  </si>
  <si>
    <t>4595-19</t>
  </si>
  <si>
    <t>JOSE AGUSTIN FLOREZ RUIZ</t>
  </si>
  <si>
    <t>17/12/2019</t>
  </si>
  <si>
    <t>3480-20</t>
  </si>
  <si>
    <t>ASHLEY VALERIA CASTILLO PUERTO</t>
  </si>
  <si>
    <t>18/05/2020</t>
  </si>
  <si>
    <t>GLIOBLASTOMA IDH CON AMPLIFICACION DE EGFR</t>
  </si>
  <si>
    <t>3938-20</t>
  </si>
  <si>
    <t>ARQUIMEDES GUTIERREZ VILLALBA</t>
  </si>
  <si>
    <t>05/06/2020</t>
  </si>
  <si>
    <t>24/10/2020</t>
  </si>
  <si>
    <t>4262-20</t>
  </si>
  <si>
    <t>GABRIEL MORALES MORA</t>
  </si>
  <si>
    <t>19/06/2020</t>
  </si>
  <si>
    <t>29/06/2020</t>
  </si>
  <si>
    <t>4893-20</t>
  </si>
  <si>
    <t>GONZALO DE JESUS BUSTOS BUSTOS</t>
  </si>
  <si>
    <t>16/07/2020</t>
  </si>
  <si>
    <t>08/12/2020</t>
  </si>
  <si>
    <t>5026-20</t>
  </si>
  <si>
    <t>NUBIA PATRICIA QUINTERO PENA</t>
  </si>
  <si>
    <t>FALLECIDO</t>
  </si>
  <si>
    <t>15/05/2020</t>
  </si>
  <si>
    <t>1235-21</t>
  </si>
  <si>
    <t>HERNANDO SANDOVAL</t>
  </si>
  <si>
    <t>25/02/2021</t>
  </si>
  <si>
    <t>12/11/2021</t>
  </si>
  <si>
    <t>6407-21</t>
  </si>
  <si>
    <t>HAROLD MATIAS BERNAL TORO</t>
  </si>
  <si>
    <t>seguimiento actual</t>
  </si>
  <si>
    <t>20/06/2020</t>
  </si>
  <si>
    <t>GLIOBLASTOMA IDH WILDTYPE CON AMPLIFICACION EGFR Y TERT POSITIVA</t>
  </si>
  <si>
    <t>351-18</t>
  </si>
  <si>
    <t>MARIANA RUBIO VARGAS</t>
  </si>
  <si>
    <t>28/12/2017</t>
  </si>
  <si>
    <t>308-18</t>
  </si>
  <si>
    <t>GUILLERMO ALBERTO SANABRIA MOYA</t>
  </si>
  <si>
    <t>16/01/2018</t>
  </si>
  <si>
    <t>21/05/2019</t>
  </si>
  <si>
    <t>GLIOBLASTOMA IDH WILDTYPE CON AMPLIFICACION DEL EXON 6</t>
  </si>
  <si>
    <t>156-23</t>
  </si>
  <si>
    <t>ANGEL DAMIAN PATINO PULIDO</t>
  </si>
  <si>
    <t>Seguimiento actualidad</t>
  </si>
  <si>
    <t>17/01/2023</t>
  </si>
  <si>
    <t>26/10/2024</t>
  </si>
  <si>
    <t>GLIOMA NOS</t>
  </si>
  <si>
    <t>GLIOBLASTOMA IDH WILFTYPE CON AMPLIFICACION DE EGFR</t>
  </si>
  <si>
    <t>5335-16</t>
  </si>
  <si>
    <t>JOSE ANGEL CARDENAS RAMIREZ</t>
  </si>
  <si>
    <t>03/10/2016</t>
  </si>
  <si>
    <t>07/11/2016</t>
  </si>
  <si>
    <t>6387-16</t>
  </si>
  <si>
    <t>VIVIANA HERNANDEZ PUENTES</t>
  </si>
  <si>
    <t>15/11/2016</t>
  </si>
  <si>
    <t>05/09/2017</t>
  </si>
  <si>
    <t>7487-15</t>
  </si>
  <si>
    <t>GONZALO VELANDIA VALDERRAMA</t>
  </si>
  <si>
    <t>12/09/2015</t>
  </si>
  <si>
    <t>17/10/2015</t>
  </si>
  <si>
    <t>2399-21</t>
  </si>
  <si>
    <t>ANGEL ADRIAN CASTANO SIERRA</t>
  </si>
  <si>
    <t>14/04/2021</t>
  </si>
  <si>
    <t>ASTROCITOMA PILOCITICO</t>
  </si>
  <si>
    <t>0080-16</t>
  </si>
  <si>
    <t>1</t>
  </si>
  <si>
    <t>33</t>
  </si>
  <si>
    <t>OLIGOASTROCITOMA</t>
  </si>
  <si>
    <t>84-18</t>
  </si>
  <si>
    <t>74</t>
  </si>
  <si>
    <t>05/01/2018</t>
  </si>
  <si>
    <t xml:space="preserve">GLIOMA </t>
  </si>
  <si>
    <t>290-20</t>
  </si>
  <si>
    <t>36</t>
  </si>
  <si>
    <t>06/02/2020</t>
  </si>
  <si>
    <t>E</t>
  </si>
  <si>
    <t>OLIGODENDROGLIOMA IDH MUTANTE CON CODELECIÓN 1P19Q</t>
  </si>
  <si>
    <t>8729-18</t>
  </si>
  <si>
    <t>43</t>
  </si>
  <si>
    <t>15/12/2018</t>
  </si>
  <si>
    <t>OLIGODENDROGLIOMA IDH MUTANTE CON CODELECION 1P19Q</t>
  </si>
  <si>
    <t>3674-18</t>
  </si>
  <si>
    <t>46</t>
  </si>
  <si>
    <t>20/06/2018</t>
  </si>
  <si>
    <t>7180-22</t>
  </si>
  <si>
    <t>NICOLAS RAMIREZ VARGAS</t>
  </si>
  <si>
    <t>seguimiento hasta 01/04/2022</t>
  </si>
  <si>
    <t>5051-15</t>
  </si>
  <si>
    <t>BRAYAN NICOLAS REYES AREVALO</t>
  </si>
  <si>
    <t>Seguimiento hasta el 14/01/2020</t>
  </si>
  <si>
    <t>20/08/2015</t>
  </si>
  <si>
    <t>6521-15</t>
  </si>
  <si>
    <t>GERMAN ENRIQUE LAVERDE CORREA</t>
  </si>
  <si>
    <t>Seguimiento hasta 25/07/2017</t>
  </si>
  <si>
    <t>29/10/2015</t>
  </si>
  <si>
    <t>GLIOBLASYOMA IDH WILDTYPE CON AMPLIFICACION DE EGFR Y MUTACION 228</t>
  </si>
  <si>
    <t>1815-17</t>
  </si>
  <si>
    <t>SOFIA ALEJANDRA MALAGON HERNANDEZ</t>
  </si>
  <si>
    <t>VARIABLE</t>
  </si>
  <si>
    <t>Id</t>
  </si>
  <si>
    <t>CARACTERISTICA</t>
  </si>
  <si>
    <t>CONTEO</t>
  </si>
  <si>
    <t>Genero</t>
  </si>
  <si>
    <t>Femenino</t>
  </si>
  <si>
    <t>Masculino</t>
  </si>
  <si>
    <t>Si</t>
  </si>
  <si>
    <t>Mutacion 228 C&gt;T</t>
  </si>
  <si>
    <t>No</t>
  </si>
  <si>
    <t>Patologia</t>
  </si>
  <si>
    <t>Low Grade Glioma</t>
  </si>
  <si>
    <t>High Grade Glioma Grade III</t>
  </si>
  <si>
    <t>Glioblastoma/GBM</t>
  </si>
  <si>
    <t>NOS</t>
  </si>
  <si>
    <t>Lateralidad</t>
  </si>
  <si>
    <t>Izquierda</t>
  </si>
  <si>
    <t>Derecha</t>
  </si>
  <si>
    <t>LADO DE LA LESIÓN</t>
  </si>
  <si>
    <t>Bilateral</t>
  </si>
  <si>
    <t>Frontal</t>
  </si>
  <si>
    <t>Frontoparietal</t>
  </si>
  <si>
    <t>Parietal</t>
  </si>
  <si>
    <t>Insular (could have frontal or temporal compromise too)</t>
  </si>
  <si>
    <t>Basal Ganglia</t>
  </si>
  <si>
    <t>Temporal</t>
  </si>
  <si>
    <t>Fosa Posterior</t>
  </si>
  <si>
    <t>Occipital</t>
  </si>
  <si>
    <t>Talamo</t>
  </si>
  <si>
    <t>PUNTUACIÓN DE KARNOFSKY PREOP</t>
  </si>
  <si>
    <t>0.6</t>
  </si>
  <si>
    <t>BIOPSY</t>
  </si>
  <si>
    <t>0.7</t>
  </si>
  <si>
    <t>PARTIAL &lt;90%</t>
  </si>
  <si>
    <t>0.8</t>
  </si>
  <si>
    <t>NEAR TOTAL&gt;90%</t>
  </si>
  <si>
    <t>0.9</t>
  </si>
  <si>
    <t>TOTAL</t>
  </si>
  <si>
    <t>0.10</t>
  </si>
  <si>
    <t>PUNTUACIÓN DE KARNOFSKY POSTOP INMEDIATO</t>
  </si>
  <si>
    <t>0.3</t>
  </si>
  <si>
    <t>ABORDAJE DE CRANIOTOMIA</t>
  </si>
  <si>
    <t>Frontotemporal</t>
  </si>
  <si>
    <t>Suboccipital</t>
  </si>
  <si>
    <t>DÍAS DE POSTOPERATORIO DE ESTANCIA EN EL HOSPITAL</t>
  </si>
  <si>
    <t xml:space="preserve">3 - 180 dias </t>
  </si>
  <si>
    <t>RESECCIÓN RADIOLÓGICA</t>
  </si>
  <si>
    <t>NUEVAS CONVULSIONES POSOPERATORIAS</t>
  </si>
  <si>
    <t>NUEVO POSTOP DEFICIT DE LENGUAJE</t>
  </si>
  <si>
    <t>si</t>
  </si>
  <si>
    <t>NUEVO POSTOP DEFICIENCIA MOTORA</t>
  </si>
  <si>
    <t>En este caso sera (C-M)/30.4</t>
  </si>
  <si>
    <t>Positivo</t>
  </si>
  <si>
    <t>Negativo</t>
  </si>
  <si>
    <t>AMP EXON 2</t>
  </si>
  <si>
    <t>AMP EXON 6</t>
  </si>
  <si>
    <t>MUTACION 228</t>
  </si>
  <si>
    <t>MUTACION TERT</t>
  </si>
  <si>
    <t>CLASIFICACION ANTERIOR</t>
  </si>
  <si>
    <t>Gliomas NOS (grado II y III).</t>
  </si>
  <si>
    <t>Glioblastoma</t>
  </si>
  <si>
    <t>Oligodendroglioma (grados II y III)</t>
  </si>
  <si>
    <t>Astrocitoma (grados II y III)</t>
  </si>
  <si>
    <t>Oligodendroglioma (grados 2 y 3)</t>
  </si>
  <si>
    <t>Astrocitoma IDH mutante (grados 2 y 3), IDH mutante, codeleción 1p19q negativa, CDKN2A/B negativo</t>
  </si>
  <si>
    <t>Astrocitoma IDH mutante (grado 4), IDH mutante, codeleción 1p19q negativa y CDKN2A/B positivo</t>
  </si>
  <si>
    <t>Astrocitoma wildtype (grados 2 y 3) IDH negativo y con TERT negativo EGFR negativo</t>
  </si>
  <si>
    <t>Glioblastoma (grado 4) IDH negativo, TERT positivo si es grado 2, 3 o 4 o negativo si es grado 4 por histología y EGFR positivo si es grado 2, 3 o 4 o negativo pero grado 4 por histología</t>
  </si>
  <si>
    <t xml:space="preserve">Gliomas IDH wildtype con amplificacion del exon 6. </t>
  </si>
  <si>
    <t>5728-22</t>
  </si>
  <si>
    <t>MORA	SILVA	CHRISTIAN 	DAVID</t>
  </si>
  <si>
    <t>18/07/2022</t>
  </si>
  <si>
    <t>GLIOBLASTOMA IDH WILDTYPE CON AMPLIFICACION EGFR Y MUTACION 228 POSITIVA</t>
  </si>
  <si>
    <t>6224-22</t>
  </si>
  <si>
    <t>RAMIREZ	ESTUPINAN  	JOSE	HUMBERTO</t>
  </si>
  <si>
    <t>04/08/2022</t>
  </si>
  <si>
    <t>7220-22</t>
  </si>
  <si>
    <t xml:space="preserve">GONZALEZ  	ROMERO  	NIDIA  	STELLA  </t>
  </si>
  <si>
    <t>08/09/2022</t>
  </si>
  <si>
    <t>GLIOBLASTOMA IDH WILDTYPE CON AMPLIFICACION DEL EGFR Y MUTACION 228 POSITIVA</t>
  </si>
  <si>
    <t>8751-22</t>
  </si>
  <si>
    <t>MIGUEL ANGEL HERRERA MORALES</t>
  </si>
  <si>
    <t>SEGUIMIENTO HASTA 16/12/2022</t>
  </si>
  <si>
    <t>12/10/2022</t>
  </si>
  <si>
    <t>GLIOBLASTOMA IDH WILDTYPE CPN AMPLIFICACION DE EGFR</t>
  </si>
  <si>
    <t>76-23</t>
  </si>
  <si>
    <t xml:space="preserve">CLARO  	SANCHEZ 	MARIA  	ALEJANDRA  </t>
  </si>
  <si>
    <t>05/01/2023</t>
  </si>
  <si>
    <t>OLIGODENDROGLIOMA IDH MUTANTE CON CODELECIÓN 1P/19Q</t>
  </si>
  <si>
    <t>3710-23</t>
  </si>
  <si>
    <t>LUZ MYRUAM BECERRA CIFUENTES</t>
  </si>
  <si>
    <t>seguimie0 hasta 16/05/2023</t>
  </si>
  <si>
    <t>20/11/2023</t>
  </si>
  <si>
    <t>4260-23</t>
  </si>
  <si>
    <t>QUITIAN  ARIZAJENNY LISSETH</t>
  </si>
  <si>
    <t>23/05/2023</t>
  </si>
  <si>
    <t>4907-18</t>
  </si>
  <si>
    <t>NIDIA EUNICE ALVARADO PRIETO</t>
  </si>
  <si>
    <t>Seguimiento hasta 03/11/2018</t>
  </si>
  <si>
    <t>27/07/2018</t>
  </si>
  <si>
    <t>03/11/2018</t>
  </si>
  <si>
    <t>OLIGOSARCOMA</t>
  </si>
  <si>
    <t>956-16</t>
  </si>
  <si>
    <t>JOSE DAVID MORALES MANCILLA</t>
  </si>
  <si>
    <t>Segumiento hasta 01/03/2016</t>
  </si>
  <si>
    <t>20/02/2016</t>
  </si>
  <si>
    <t>01/03/2016</t>
  </si>
  <si>
    <t>OLIGODENDROGLIOMA IDH MUTANTE CON CODELECION DE 1P19Q</t>
  </si>
  <si>
    <t>4009-23</t>
  </si>
  <si>
    <t>JUAN PABLO OSPINA RAMIREZ</t>
  </si>
  <si>
    <t>Seguimiento actulidad</t>
  </si>
  <si>
    <t>3231-17</t>
  </si>
  <si>
    <t>NIDIA CAROLINA CHACON PINZON</t>
  </si>
  <si>
    <t>Seguimiento hasta 02/10/2018</t>
  </si>
  <si>
    <t>03/06/2017</t>
  </si>
  <si>
    <t>02/10/2018</t>
  </si>
  <si>
    <t>6307-18</t>
  </si>
  <si>
    <t>RAFAEL ANTONIO FORERO BUITRAGO</t>
  </si>
  <si>
    <t>Seguimeinto hasta 15/10/2019</t>
  </si>
  <si>
    <t>19/09/2018</t>
  </si>
  <si>
    <t>15/10/2019</t>
  </si>
  <si>
    <t>6368-15</t>
  </si>
  <si>
    <t>SATURIA RODRIGUEZ JIMENEZ</t>
  </si>
  <si>
    <t>Seguimiento hatsa 11/03/2017</t>
  </si>
  <si>
    <t>12/10/2015</t>
  </si>
  <si>
    <t>11/03/2017</t>
  </si>
  <si>
    <t>3388-23</t>
  </si>
  <si>
    <t>0</t>
  </si>
  <si>
    <t>24</t>
  </si>
  <si>
    <t>05/05/2023</t>
  </si>
  <si>
    <t>3034-23</t>
  </si>
  <si>
    <t>35</t>
  </si>
  <si>
    <t>28/04/2023</t>
  </si>
  <si>
    <t>IHQ</t>
  </si>
  <si>
    <t>Diagnostico</t>
  </si>
  <si>
    <t>Oligodendroglioma</t>
  </si>
  <si>
    <t>Astrocytoma</t>
  </si>
  <si>
    <t>Glioma, NOS</t>
  </si>
  <si>
    <t>otros</t>
  </si>
  <si>
    <t>Convulsiones</t>
  </si>
  <si>
    <t>Se trabaja de forma porcentual los valores</t>
  </si>
  <si>
    <t>FOLLO UP OR DEATH/WRITE IN MOTHS AND KPS IF POSSIBLE</t>
  </si>
  <si>
    <t xml:space="preserve">Seguimiento del paciente o muerte. </t>
  </si>
  <si>
    <t>Conteo de días.</t>
  </si>
  <si>
    <t>1P19Q</t>
  </si>
  <si>
    <t xml:space="preserve">Positivo </t>
  </si>
  <si>
    <t>ATRX</t>
  </si>
  <si>
    <t>Mutado</t>
  </si>
  <si>
    <t>No mutado</t>
  </si>
  <si>
    <t>Diagnóstico anterior</t>
  </si>
  <si>
    <t>Reclasificación</t>
  </si>
  <si>
    <r>
      <rPr>
        <rFont val="Arial"/>
        <b/>
        <color theme="1"/>
        <sz val="11.0"/>
      </rPr>
      <t>A</t>
    </r>
    <r>
      <rPr>
        <rFont val="Arial"/>
        <color theme="1"/>
        <sz val="11.0"/>
      </rPr>
      <t xml:space="preserve">. Gliomas NOS (grado II y III).
</t>
    </r>
    <r>
      <rPr>
        <rFont val="Arial"/>
        <b/>
        <color theme="1"/>
        <sz val="11.0"/>
      </rPr>
      <t xml:space="preserve">B. </t>
    </r>
    <r>
      <rPr>
        <rFont val="Arial"/>
        <color theme="1"/>
        <sz val="11.0"/>
      </rPr>
      <t xml:space="preserve">Glioblastoma
</t>
    </r>
    <r>
      <rPr>
        <rFont val="Arial"/>
        <b/>
        <color theme="1"/>
        <sz val="11.0"/>
      </rPr>
      <t xml:space="preserve">C. </t>
    </r>
    <r>
      <rPr>
        <rFont val="Arial"/>
        <color theme="1"/>
        <sz val="11.0"/>
      </rPr>
      <t xml:space="preserve">Oligodendroglioma (grados II y III)
</t>
    </r>
    <r>
      <rPr>
        <rFont val="Arial"/>
        <b/>
        <color theme="1"/>
        <sz val="11.0"/>
      </rPr>
      <t>D.</t>
    </r>
    <r>
      <rPr>
        <rFont val="Arial"/>
        <color theme="1"/>
        <sz val="11.0"/>
      </rPr>
      <t xml:space="preserve"> Astrocitoma (grados II y III)</t>
    </r>
  </si>
  <si>
    <r>
      <rPr>
        <rFont val="Arial"/>
        <b/>
        <color theme="1"/>
        <sz val="11.0"/>
      </rPr>
      <t>E.</t>
    </r>
    <r>
      <rPr>
        <rFont val="Arial"/>
        <color theme="1"/>
        <sz val="11.0"/>
      </rPr>
      <t xml:space="preserve"> Oligodendroglioma (grados 2 y 3)
</t>
    </r>
    <r>
      <rPr>
        <rFont val="Arial"/>
        <b/>
        <color theme="1"/>
        <sz val="11.0"/>
      </rPr>
      <t>F.</t>
    </r>
    <r>
      <rPr>
        <rFont val="Arial"/>
        <color theme="1"/>
        <sz val="11.0"/>
      </rPr>
      <t xml:space="preserve"> Astrocitoma IDH mutante (grados 2 y 3), IDH mutante, codeleción 1p19q negativa, CDKN2A/B negativo
</t>
    </r>
    <r>
      <rPr>
        <rFont val="Arial"/>
        <b/>
        <color theme="1"/>
        <sz val="11.0"/>
      </rPr>
      <t>G.</t>
    </r>
    <r>
      <rPr>
        <rFont val="Arial"/>
        <color theme="1"/>
        <sz val="11.0"/>
      </rPr>
      <t xml:space="preserve"> Astrocitoma IDH mutante (grado 4), IDH mutante, codeleción 1p19q negativa y CDKN2A/B positivo
</t>
    </r>
    <r>
      <rPr>
        <rFont val="Arial"/>
        <b/>
        <color theme="1"/>
        <sz val="11.0"/>
      </rPr>
      <t>H.</t>
    </r>
    <r>
      <rPr>
        <rFont val="Arial"/>
        <color theme="1"/>
        <sz val="11.0"/>
      </rPr>
      <t xml:space="preserve"> Astrocitoma wildtype (grados 2 y 3) IDH negativo y con TERT negativo EGFR negativo
</t>
    </r>
    <r>
      <rPr>
        <rFont val="Arial"/>
        <b/>
        <color theme="1"/>
        <sz val="11.0"/>
      </rPr>
      <t>I.</t>
    </r>
    <r>
      <rPr>
        <rFont val="Arial"/>
        <color theme="1"/>
        <sz val="11.0"/>
      </rPr>
      <t xml:space="preserve"> Glioblastoma (grado 4) IDH negativo, TERT positivo si es grado 2, 3 o 4 o negativo si es grado 4 por histología y EGFR positivo si es grado 2, 3 o 4 o negativo pero grado 4 por histología
</t>
    </r>
    <r>
      <rPr>
        <rFont val="Arial"/>
        <b/>
        <color theme="1"/>
        <sz val="11.0"/>
      </rPr>
      <t>J</t>
    </r>
    <r>
      <rPr>
        <rFont val="Arial"/>
        <color theme="1"/>
        <sz val="11.0"/>
      </rPr>
      <t xml:space="preserve">. Gliomas IDH wildtype con amplificacion del exon 6. </t>
    </r>
  </si>
  <si>
    <t>Condición</t>
  </si>
  <si>
    <t>Valor (%)</t>
  </si>
  <si>
    <t>Nivel de capacidad funcional</t>
  </si>
  <si>
    <t>Capaz de llevar a cabo la actividad normal y de trabajar. No se necesitan cuidados especiales.</t>
  </si>
  <si>
    <t>No hay quejas; No hay evidencia de enfermedad</t>
  </si>
  <si>
    <t>Capaz de llevar a cabo la actividad normal; Signos o síntomas menores de enfermedad</t>
  </si>
  <si>
    <t>Actividad normal con esfuerzo; Algunos signos o síntomas de enfermedad</t>
  </si>
  <si>
    <t>Incapaz de trabajar. Capaz de vivir en casa, cuidar de la mayoría de las necesidades personales. Se necesita una cantidad variable de asistencia.</t>
  </si>
  <si>
    <t>Se cuida a sí mismo; Imposibilidad de llevar a cabo una actividad normal o de realizar un trabajo activo</t>
  </si>
  <si>
    <t>Requiere asistencia ocasional, pero es capaz de atender la mayoría de las necesidades personales</t>
  </si>
  <si>
    <t>Requiere asistencia considerable y atención médica frecuente</t>
  </si>
  <si>
    <t>Incapaz de cuidarse a sí mismo. Requiere atención equivalente a la institucional u hospitalaria. La enfermedad puede estar progresando rápidamente.</t>
  </si>
  <si>
    <t>Deshabilitado; Requiere cuidado y asistencia especiales</t>
  </si>
  <si>
    <t>Discapacitados graves; Ingreso hospitalario indicado aunque la muerte no es inminente</t>
  </si>
  <si>
    <t>Muy enfermo; Necesidad de ingreso hospitalario; Es necesario un tratamiento de soporte activo</t>
  </si>
  <si>
    <t>Moribundo; Procesos fatales que progresan rápidamente</t>
  </si>
  <si>
    <t>Muerto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</si>
</sst>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b/>
      <color theme="1"/>
      <name val="Arial"/>
    </font>
    <font/>
    <font>
      <b/>
      <color rgb="FF1F1F1F"/>
      <name val="Arial"/>
    </font>
    <font>
      <color rgb="FF1F1F1F"/>
      <name val="Arial"/>
    </font>
    <font>
      <b/>
      <sz val="10.0"/>
      <color rgb="FF1F1F1F"/>
      <name val="Arial"/>
    </font>
    <font>
      <sz val="12.0"/>
      <color theme="1"/>
      <name val="Calibri"/>
    </font>
    <font>
      <sz val="10.0"/>
      <color rgb="FF1F1F1F"/>
      <name val="Arial"/>
    </font>
    <font>
      <b/>
      <color theme="1"/>
      <name val="Arial"/>
      <scheme val="minor"/>
    </font>
    <font>
      <b/>
      <sz val="11.0"/>
      <color theme="1"/>
      <name val="Arial"/>
    </font>
    <font>
      <b/>
      <sz val="11.0"/>
      <color rgb="FF222222"/>
      <name val="Inherit"/>
    </font>
    <font>
      <sz val="11.0"/>
      <color rgb="FF222222"/>
      <name val="Inherit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7BB8A"/>
        <bgColor rgb="FF57BB8A"/>
      </patternFill>
    </fill>
    <fill>
      <patternFill patternType="solid">
        <fgColor rgb="FFA0D9BD"/>
        <bgColor rgb="FFA0D9BD"/>
      </patternFill>
    </fill>
    <fill>
      <patternFill patternType="solid">
        <fgColor rgb="FFE1F3EA"/>
        <bgColor rgb="FFE1F3EA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1" numFmtId="4" xfId="0" applyAlignment="1" applyBorder="1" applyFill="1" applyFont="1" applyNumberFormat="1">
      <alignment horizontal="center"/>
    </xf>
    <xf borderId="0" fillId="0" fontId="3" numFmtId="0" xfId="0" applyFont="1"/>
    <xf borderId="0" fillId="0" fontId="3" numFmtId="0" xfId="0" applyFont="1"/>
    <xf borderId="1" fillId="0" fontId="1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5" numFmtId="49" xfId="0" applyAlignment="1" applyBorder="1" applyFont="1" applyNumberFormat="1">
      <alignment horizontal="center"/>
    </xf>
    <xf borderId="1" fillId="2" fontId="5" numFmtId="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0" fontId="6" numFmtId="49" xfId="0" applyAlignment="1" applyBorder="1" applyFont="1" applyNumberFormat="1">
      <alignment horizontal="center" readingOrder="0" vertical="bottom"/>
    </xf>
    <xf borderId="1" fillId="0" fontId="6" numFmtId="49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1" fillId="0" fontId="3" numFmtId="0" xfId="0" applyAlignment="1" applyBorder="1" applyFont="1">
      <alignment horizontal="center" readingOrder="0"/>
    </xf>
    <xf borderId="0" fillId="2" fontId="3" numFmtId="0" xfId="0" applyFont="1"/>
    <xf borderId="1" fillId="3" fontId="7" numFmtId="0" xfId="0" applyAlignment="1" applyBorder="1" applyFill="1" applyFont="1">
      <alignment horizontal="center" shrinkToFit="0" vertical="bottom" wrapText="1"/>
    </xf>
    <xf borderId="1" fillId="3" fontId="6" numFmtId="0" xfId="0" applyAlignment="1" applyBorder="1" applyFont="1">
      <alignment horizontal="center" readingOrder="0" shrinkToFit="0" vertical="bottom" wrapText="1"/>
    </xf>
    <xf borderId="2" fillId="4" fontId="7" numFmtId="0" xfId="0" applyAlignment="1" applyBorder="1" applyFill="1" applyFont="1">
      <alignment horizontal="center" shrinkToFit="0" vertical="bottom" wrapText="1"/>
    </xf>
    <xf borderId="1" fillId="5" fontId="6" numFmtId="0" xfId="0" applyAlignment="1" applyBorder="1" applyFill="1" applyFont="1">
      <alignment horizontal="center" shrinkToFit="0" vertical="bottom" wrapText="1"/>
    </xf>
    <xf borderId="3" fillId="0" fontId="8" numFmtId="0" xfId="0" applyBorder="1" applyFont="1"/>
    <xf borderId="1" fillId="4" fontId="7" numFmtId="0" xfId="0" applyAlignment="1" applyBorder="1" applyFont="1">
      <alignment horizontal="center" shrinkToFit="0" vertical="bottom" wrapText="1"/>
    </xf>
    <xf borderId="1" fillId="5" fontId="3" numFmtId="0" xfId="0" applyAlignment="1" applyBorder="1" applyFont="1">
      <alignment horizontal="center" readingOrder="0" shrinkToFit="0" wrapText="1"/>
    </xf>
    <xf borderId="1" fillId="4" fontId="9" numFmtId="0" xfId="0" applyAlignment="1" applyBorder="1" applyFont="1">
      <alignment horizontal="center" shrinkToFit="0" vertical="bottom" wrapText="1"/>
    </xf>
    <xf borderId="4" fillId="0" fontId="8" numFmtId="0" xfId="0" applyBorder="1" applyFont="1"/>
    <xf borderId="2" fillId="4" fontId="9" numFmtId="0" xfId="0" applyAlignment="1" applyBorder="1" applyFont="1">
      <alignment horizontal="center" shrinkToFit="0" vertical="bottom" wrapText="1"/>
    </xf>
    <xf borderId="1" fillId="5" fontId="10" numFmtId="0" xfId="0" applyAlignment="1" applyBorder="1" applyFont="1">
      <alignment horizontal="center" shrinkToFit="0" vertical="bottom" wrapText="1"/>
    </xf>
    <xf borderId="2" fillId="4" fontId="7" numFmtId="0" xfId="0" applyAlignment="1" applyBorder="1" applyFont="1">
      <alignment horizontal="center" readingOrder="0" shrinkToFit="0" vertical="bottom" wrapText="1"/>
    </xf>
    <xf borderId="1" fillId="5" fontId="6" numFmtId="0" xfId="0" applyAlignment="1" applyBorder="1" applyFont="1">
      <alignment horizontal="center" readingOrder="0" shrinkToFit="0" vertical="bottom" wrapText="1"/>
    </xf>
    <xf borderId="2" fillId="4" fontId="9" numFmtId="0" xfId="0" applyAlignment="1" applyBorder="1" applyFont="1">
      <alignment horizontal="center" readingOrder="0" shrinkToFit="0" vertical="bottom" wrapText="1"/>
    </xf>
    <xf borderId="5" fillId="5" fontId="6" numFmtId="0" xfId="0" applyAlignment="1" applyBorder="1" applyFont="1">
      <alignment horizontal="center" readingOrder="0" shrinkToFit="0" vertical="bottom" wrapText="1"/>
    </xf>
    <xf borderId="6" fillId="0" fontId="8" numFmtId="0" xfId="0" applyBorder="1" applyFont="1"/>
    <xf borderId="2" fillId="5" fontId="6" numFmtId="0" xfId="0" applyAlignment="1" applyBorder="1" applyFont="1">
      <alignment horizontal="center" shrinkToFit="0" vertical="bottom" wrapText="1"/>
    </xf>
    <xf borderId="2" fillId="5" fontId="3" numFmtId="0" xfId="0" applyAlignment="1" applyBorder="1" applyFont="1">
      <alignment horizontal="center" readingOrder="0" shrinkToFit="0" wrapText="1"/>
    </xf>
    <xf borderId="2" fillId="5" fontId="6" numFmtId="0" xfId="0" applyAlignment="1" applyBorder="1" applyFont="1">
      <alignment horizontal="center" readingOrder="0" shrinkToFit="0" vertical="bottom" wrapText="1"/>
    </xf>
    <xf borderId="1" fillId="5" fontId="10" numFmtId="0" xfId="0" applyAlignment="1" applyBorder="1" applyFont="1">
      <alignment horizontal="center" readingOrder="0" shrinkToFit="0" vertical="bottom" wrapText="1"/>
    </xf>
    <xf borderId="0" fillId="4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2" fillId="5" fontId="1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readingOrder="0" vertical="bottom"/>
    </xf>
    <xf borderId="2" fillId="4" fontId="1" numFmtId="0" xfId="0" applyAlignment="1" applyBorder="1" applyFont="1">
      <alignment horizontal="center" vertical="bottom"/>
    </xf>
    <xf borderId="1" fillId="4" fontId="5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1" fillId="4" fontId="5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right" vertical="bottom"/>
    </xf>
    <xf borderId="1" fillId="4" fontId="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0" fillId="0" fontId="12" numFmtId="0" xfId="0" applyAlignment="1" applyFont="1">
      <alignment horizontal="center" shrinkToFit="0" vertical="bottom" wrapText="1"/>
    </xf>
    <xf borderId="1" fillId="5" fontId="13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shrinkToFit="0" vertical="bottom" wrapText="1"/>
    </xf>
    <xf borderId="1" fillId="5" fontId="5" numFmtId="0" xfId="0" applyAlignment="1" applyBorder="1" applyFont="1">
      <alignment horizontal="center" readingOrder="0" shrinkToFit="0" vertical="bottom" wrapText="1"/>
    </xf>
    <xf borderId="1" fillId="5" fontId="1" numFmtId="0" xfId="0" applyAlignment="1" applyBorder="1" applyFont="1">
      <alignment horizontal="center" vertical="bottom"/>
    </xf>
    <xf borderId="2" fillId="5" fontId="5" numFmtId="0" xfId="0" applyAlignment="1" applyBorder="1" applyFont="1">
      <alignment horizontal="center" vertical="bottom"/>
    </xf>
    <xf borderId="7" fillId="4" fontId="5" numFmtId="0" xfId="0" applyAlignment="1" applyBorder="1" applyFont="1">
      <alignment horizontal="center" vertical="bottom"/>
    </xf>
    <xf borderId="1" fillId="4" fontId="5" numFmtId="0" xfId="0" applyAlignment="1" applyBorder="1" applyFont="1">
      <alignment vertical="bottom"/>
    </xf>
    <xf borderId="5" fillId="4" fontId="5" numFmtId="0" xfId="0" applyAlignment="1" applyBorder="1" applyFont="1">
      <alignment horizontal="center" vertical="bottom"/>
    </xf>
    <xf borderId="1" fillId="5" fontId="3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2" fillId="5" fontId="11" numFmtId="0" xfId="0" applyAlignment="1" applyBorder="1" applyFont="1">
      <alignment horizontal="center" vertical="bottom"/>
    </xf>
    <xf borderId="2" fillId="4" fontId="5" numFmtId="0" xfId="0" applyAlignment="1" applyBorder="1" applyFont="1">
      <alignment horizontal="center" vertical="bottom"/>
    </xf>
    <xf borderId="2" fillId="4" fontId="5" numFmtId="0" xfId="0" applyAlignment="1" applyBorder="1" applyFont="1">
      <alignment horizontal="center" readingOrder="0" vertical="bottom"/>
    </xf>
    <xf borderId="0" fillId="0" fontId="14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4" fontId="15" numFmtId="0" xfId="0" applyBorder="1" applyFont="1"/>
    <xf borderId="1" fillId="4" fontId="7" numFmtId="0" xfId="0" applyBorder="1" applyFont="1"/>
    <xf borderId="1" fillId="0" fontId="6" numFmtId="0" xfId="0" applyAlignment="1" applyBorder="1" applyFont="1">
      <alignment readingOrder="0" shrinkToFit="0" vertical="top" wrapText="1"/>
    </xf>
    <xf borderId="1" fillId="5" fontId="16" numFmtId="0" xfId="0" applyAlignment="1" applyBorder="1" applyFont="1">
      <alignment horizontal="left" readingOrder="0"/>
    </xf>
    <xf borderId="2" fillId="6" fontId="17" numFmtId="0" xfId="0" applyAlignment="1" applyBorder="1" applyFill="1" applyFont="1">
      <alignment horizontal="left" readingOrder="0" vertical="bottom"/>
    </xf>
    <xf borderId="1" fillId="6" fontId="17" numFmtId="9" xfId="0" applyAlignment="1" applyBorder="1" applyFont="1" applyNumberFormat="1">
      <alignment horizontal="left" readingOrder="0" vertical="bottom"/>
    </xf>
    <xf borderId="1" fillId="6" fontId="17" numFmtId="0" xfId="0" applyAlignment="1" applyBorder="1" applyFont="1">
      <alignment horizontal="left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0.88"/>
    <col customWidth="1" min="3" max="3" width="36.5"/>
    <col customWidth="1" min="18" max="18" width="10.75"/>
    <col customWidth="1" min="19" max="19" width="28.0"/>
    <col customWidth="1" min="27" max="27" width="15.63"/>
    <col customWidth="1" min="28" max="28" width="17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  <c r="AB1" s="3" t="s">
        <v>27</v>
      </c>
      <c r="AC1" s="4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1" t="s">
        <v>34</v>
      </c>
      <c r="AJ1" s="7" t="s">
        <v>35</v>
      </c>
      <c r="AK1" s="8" t="s">
        <v>36</v>
      </c>
      <c r="AL1" s="9" t="s">
        <v>37</v>
      </c>
      <c r="AM1" s="10"/>
      <c r="AN1" s="10"/>
    </row>
    <row r="2">
      <c r="A2" s="11">
        <v>1.0</v>
      </c>
      <c r="B2" s="12" t="s">
        <v>38</v>
      </c>
      <c r="C2" s="13" t="s">
        <v>39</v>
      </c>
      <c r="D2" s="11">
        <v>5.1672926E7</v>
      </c>
      <c r="E2" s="13">
        <v>1.0</v>
      </c>
      <c r="F2" s="11">
        <v>57.0</v>
      </c>
      <c r="G2" s="13">
        <v>0.0</v>
      </c>
      <c r="H2" s="11">
        <v>2.0</v>
      </c>
      <c r="I2" s="11">
        <v>1.0</v>
      </c>
      <c r="J2" s="11">
        <v>0.0</v>
      </c>
      <c r="K2" s="11">
        <v>0.0</v>
      </c>
      <c r="L2" s="11">
        <v>1.0</v>
      </c>
      <c r="M2" s="11">
        <v>0.0</v>
      </c>
      <c r="N2" s="11">
        <v>0.0</v>
      </c>
      <c r="O2" s="11">
        <v>0.0</v>
      </c>
      <c r="P2" s="11">
        <v>1.0</v>
      </c>
      <c r="Q2" s="11">
        <v>0.9</v>
      </c>
      <c r="R2" s="11">
        <v>0.8</v>
      </c>
      <c r="S2" s="11" t="s">
        <v>40</v>
      </c>
      <c r="T2" s="11">
        <v>0.0</v>
      </c>
      <c r="U2" s="11">
        <v>6.0</v>
      </c>
      <c r="V2" s="11">
        <v>1.0</v>
      </c>
      <c r="W2" s="11">
        <v>1.0</v>
      </c>
      <c r="X2" s="13">
        <v>1.0</v>
      </c>
      <c r="Y2" s="11">
        <v>1.0</v>
      </c>
      <c r="Z2" s="11">
        <v>1.0</v>
      </c>
      <c r="AA2" s="14" t="s">
        <v>41</v>
      </c>
      <c r="AB2" s="14" t="s">
        <v>42</v>
      </c>
      <c r="AC2" s="15">
        <f t="shared" ref="AC2:AC61" si="1">(AB2-AA2)/30.4</f>
        <v>42.89473684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12" t="s">
        <v>43</v>
      </c>
      <c r="AJ2" s="16" t="s">
        <v>44</v>
      </c>
      <c r="AK2" s="12" t="s">
        <v>45</v>
      </c>
      <c r="AL2" s="17" t="s">
        <v>46</v>
      </c>
      <c r="AM2" s="18"/>
      <c r="AN2" s="18"/>
    </row>
    <row r="3">
      <c r="A3" s="11">
        <v>2.0</v>
      </c>
      <c r="B3" s="12" t="s">
        <v>47</v>
      </c>
      <c r="C3" s="13" t="s">
        <v>48</v>
      </c>
      <c r="D3" s="11">
        <v>1.7006284E7</v>
      </c>
      <c r="E3" s="13">
        <v>0.0</v>
      </c>
      <c r="F3" s="11">
        <v>83.0</v>
      </c>
      <c r="G3" s="13">
        <v>0.0</v>
      </c>
      <c r="H3" s="11">
        <v>2.0</v>
      </c>
      <c r="I3" s="11">
        <v>1.0</v>
      </c>
      <c r="J3" s="11">
        <v>0.0</v>
      </c>
      <c r="K3" s="11">
        <v>5.0</v>
      </c>
      <c r="L3" s="11">
        <v>0.0</v>
      </c>
      <c r="M3" s="11">
        <v>1.0</v>
      </c>
      <c r="N3" s="11">
        <v>1.0</v>
      </c>
      <c r="O3" s="11">
        <v>0.0</v>
      </c>
      <c r="P3" s="11">
        <v>0.0</v>
      </c>
      <c r="Q3" s="11">
        <v>1.0</v>
      </c>
      <c r="R3" s="11">
        <v>0.9</v>
      </c>
      <c r="S3" s="11" t="s">
        <v>49</v>
      </c>
      <c r="T3" s="11">
        <v>4.0</v>
      </c>
      <c r="U3" s="11">
        <v>6.0</v>
      </c>
      <c r="V3" s="11">
        <v>2.0</v>
      </c>
      <c r="W3" s="11">
        <v>0.0</v>
      </c>
      <c r="X3" s="11">
        <v>1.0</v>
      </c>
      <c r="Y3" s="11">
        <v>1.0</v>
      </c>
      <c r="Z3" s="11">
        <v>1.0</v>
      </c>
      <c r="AA3" s="14" t="s">
        <v>50</v>
      </c>
      <c r="AB3" s="14" t="s">
        <v>51</v>
      </c>
      <c r="AC3" s="15">
        <f t="shared" si="1"/>
        <v>12.00657895</v>
      </c>
      <c r="AD3" s="6">
        <v>0.0</v>
      </c>
      <c r="AE3" s="6">
        <v>1.0</v>
      </c>
      <c r="AF3" s="6">
        <v>1.0</v>
      </c>
      <c r="AG3" s="6">
        <v>0.0</v>
      </c>
      <c r="AH3" s="6">
        <v>0.0</v>
      </c>
      <c r="AI3" s="12" t="s">
        <v>43</v>
      </c>
      <c r="AJ3" s="16" t="s">
        <v>44</v>
      </c>
      <c r="AK3" s="12" t="s">
        <v>45</v>
      </c>
      <c r="AL3" s="19" t="s">
        <v>52</v>
      </c>
      <c r="AM3" s="20"/>
      <c r="AN3" s="20"/>
    </row>
    <row r="4">
      <c r="A4" s="11">
        <v>3.0</v>
      </c>
      <c r="B4" s="12" t="s">
        <v>53</v>
      </c>
      <c r="C4" s="13" t="s">
        <v>54</v>
      </c>
      <c r="D4" s="11">
        <v>5.1896732E7</v>
      </c>
      <c r="E4" s="13">
        <v>1.0</v>
      </c>
      <c r="F4" s="11">
        <v>51.0</v>
      </c>
      <c r="G4" s="13">
        <v>0.0</v>
      </c>
      <c r="H4" s="11">
        <v>2.0</v>
      </c>
      <c r="I4" s="11">
        <v>1.0</v>
      </c>
      <c r="J4" s="11">
        <v>1.0</v>
      </c>
      <c r="K4" s="11">
        <v>7.0</v>
      </c>
      <c r="L4" s="11">
        <v>1.0</v>
      </c>
      <c r="M4" s="11">
        <v>0.0</v>
      </c>
      <c r="N4" s="11">
        <v>1.0</v>
      </c>
      <c r="O4" s="11">
        <v>0.0</v>
      </c>
      <c r="P4" s="11">
        <v>0.0</v>
      </c>
      <c r="Q4" s="11">
        <v>1.0</v>
      </c>
      <c r="R4" s="11">
        <v>1.0</v>
      </c>
      <c r="S4" s="11" t="s">
        <v>55</v>
      </c>
      <c r="T4" s="11">
        <v>1.0</v>
      </c>
      <c r="U4" s="11">
        <v>5.0</v>
      </c>
      <c r="V4" s="11">
        <v>2.0</v>
      </c>
      <c r="W4" s="11">
        <v>1.0</v>
      </c>
      <c r="X4" s="11">
        <v>0.0</v>
      </c>
      <c r="Y4" s="11">
        <v>0.0</v>
      </c>
      <c r="Z4" s="11">
        <v>0.0</v>
      </c>
      <c r="AA4" s="14" t="s">
        <v>56</v>
      </c>
      <c r="AB4" s="14" t="s">
        <v>57</v>
      </c>
      <c r="AC4" s="15">
        <f t="shared" si="1"/>
        <v>48.88157895</v>
      </c>
      <c r="AD4" s="6">
        <v>0.0</v>
      </c>
      <c r="AE4" s="6">
        <v>1.0</v>
      </c>
      <c r="AF4" s="6">
        <v>1.0</v>
      </c>
      <c r="AG4" s="6">
        <v>0.0</v>
      </c>
      <c r="AH4" s="6">
        <v>0.0</v>
      </c>
      <c r="AI4" s="12" t="s">
        <v>43</v>
      </c>
      <c r="AJ4" s="16" t="s">
        <v>44</v>
      </c>
      <c r="AK4" s="12" t="s">
        <v>45</v>
      </c>
      <c r="AL4" s="19" t="s">
        <v>52</v>
      </c>
      <c r="AM4" s="20"/>
      <c r="AN4" s="20"/>
    </row>
    <row r="5">
      <c r="A5" s="11">
        <v>4.0</v>
      </c>
      <c r="B5" s="12" t="s">
        <v>58</v>
      </c>
      <c r="C5" s="13" t="s">
        <v>59</v>
      </c>
      <c r="D5" s="11">
        <v>4.1645357E7</v>
      </c>
      <c r="E5" s="13">
        <v>1.0</v>
      </c>
      <c r="F5" s="11">
        <v>65.0</v>
      </c>
      <c r="G5" s="13">
        <v>0.0</v>
      </c>
      <c r="H5" s="11">
        <v>2.0</v>
      </c>
      <c r="I5" s="11">
        <v>1.0</v>
      </c>
      <c r="J5" s="11">
        <v>1.0</v>
      </c>
      <c r="K5" s="11">
        <v>0.0</v>
      </c>
      <c r="L5" s="11">
        <v>0.0</v>
      </c>
      <c r="M5" s="11">
        <v>0.0</v>
      </c>
      <c r="N5" s="11">
        <v>1.0</v>
      </c>
      <c r="O5" s="11">
        <v>1.0</v>
      </c>
      <c r="P5" s="11">
        <v>1.0</v>
      </c>
      <c r="Q5" s="11">
        <v>1.0</v>
      </c>
      <c r="R5" s="11">
        <v>0.8</v>
      </c>
      <c r="S5" s="11" t="s">
        <v>49</v>
      </c>
      <c r="T5" s="11">
        <v>0.0</v>
      </c>
      <c r="U5" s="11">
        <v>15.0</v>
      </c>
      <c r="V5" s="11">
        <v>1.0</v>
      </c>
      <c r="W5" s="11">
        <v>0.0</v>
      </c>
      <c r="X5" s="11">
        <v>1.0</v>
      </c>
      <c r="Y5" s="11">
        <v>1.0</v>
      </c>
      <c r="Z5" s="11">
        <v>1.0</v>
      </c>
      <c r="AA5" s="14" t="s">
        <v>60</v>
      </c>
      <c r="AB5" s="14" t="s">
        <v>61</v>
      </c>
      <c r="AC5" s="15">
        <f t="shared" si="1"/>
        <v>47.86184211</v>
      </c>
      <c r="AD5" s="6">
        <v>0.0</v>
      </c>
      <c r="AE5" s="6">
        <v>1.0</v>
      </c>
      <c r="AF5" s="6">
        <v>1.0</v>
      </c>
      <c r="AG5" s="6">
        <v>0.0</v>
      </c>
      <c r="AH5" s="6">
        <v>0.0</v>
      </c>
      <c r="AI5" s="12" t="s">
        <v>43</v>
      </c>
      <c r="AJ5" s="16" t="s">
        <v>44</v>
      </c>
      <c r="AK5" s="12" t="s">
        <v>45</v>
      </c>
      <c r="AL5" s="19" t="s">
        <v>62</v>
      </c>
      <c r="AM5" s="20"/>
      <c r="AN5" s="20"/>
    </row>
    <row r="6">
      <c r="A6" s="11">
        <v>5.0</v>
      </c>
      <c r="B6" s="12" t="s">
        <v>63</v>
      </c>
      <c r="C6" s="13" t="s">
        <v>64</v>
      </c>
      <c r="D6" s="11">
        <v>1.9148322E7</v>
      </c>
      <c r="E6" s="13">
        <v>0.0</v>
      </c>
      <c r="F6" s="11">
        <v>68.0</v>
      </c>
      <c r="G6" s="13">
        <v>0.0</v>
      </c>
      <c r="H6" s="11">
        <v>2.0</v>
      </c>
      <c r="I6" s="11">
        <v>1.0</v>
      </c>
      <c r="J6" s="11">
        <v>1.0</v>
      </c>
      <c r="K6" s="11">
        <v>0.0</v>
      </c>
      <c r="L6" s="11">
        <v>1.0</v>
      </c>
      <c r="M6" s="11">
        <v>0.0</v>
      </c>
      <c r="N6" s="11">
        <v>0.0</v>
      </c>
      <c r="O6" s="11">
        <v>1.0</v>
      </c>
      <c r="P6" s="11">
        <v>1.0</v>
      </c>
      <c r="Q6" s="11">
        <v>0.9</v>
      </c>
      <c r="R6" s="11">
        <v>0.9</v>
      </c>
      <c r="S6" s="11" t="s">
        <v>49</v>
      </c>
      <c r="T6" s="11">
        <v>0.0</v>
      </c>
      <c r="U6" s="11">
        <v>10.0</v>
      </c>
      <c r="V6" s="11">
        <v>2.0</v>
      </c>
      <c r="W6" s="11">
        <v>0.0</v>
      </c>
      <c r="X6" s="11">
        <v>0.0</v>
      </c>
      <c r="Y6" s="11">
        <v>0.0</v>
      </c>
      <c r="Z6" s="11">
        <v>1.0</v>
      </c>
      <c r="AA6" s="14" t="s">
        <v>65</v>
      </c>
      <c r="AB6" s="14" t="s">
        <v>66</v>
      </c>
      <c r="AC6" s="15">
        <f t="shared" si="1"/>
        <v>2.763157895</v>
      </c>
      <c r="AD6" s="6">
        <v>0.0</v>
      </c>
      <c r="AE6" s="6">
        <v>1.0</v>
      </c>
      <c r="AF6" s="6">
        <v>1.0</v>
      </c>
      <c r="AG6" s="6">
        <v>0.0</v>
      </c>
      <c r="AH6" s="6">
        <v>0.0</v>
      </c>
      <c r="AI6" s="12" t="s">
        <v>43</v>
      </c>
      <c r="AJ6" s="16" t="s">
        <v>44</v>
      </c>
      <c r="AK6" s="12" t="s">
        <v>45</v>
      </c>
      <c r="AL6" s="19" t="s">
        <v>52</v>
      </c>
      <c r="AM6" s="20"/>
      <c r="AN6" s="20"/>
    </row>
    <row r="7">
      <c r="A7" s="11">
        <v>6.0</v>
      </c>
      <c r="B7" s="12" t="s">
        <v>67</v>
      </c>
      <c r="C7" s="13" t="s">
        <v>68</v>
      </c>
      <c r="D7" s="11">
        <v>5.2116248E7</v>
      </c>
      <c r="E7" s="13">
        <v>1.0</v>
      </c>
      <c r="F7" s="11">
        <v>47.0</v>
      </c>
      <c r="G7" s="13"/>
      <c r="H7" s="11">
        <v>2.0</v>
      </c>
      <c r="I7" s="11">
        <v>1.0</v>
      </c>
      <c r="J7" s="11">
        <v>1.0</v>
      </c>
      <c r="K7" s="11">
        <v>5.0</v>
      </c>
      <c r="L7" s="11">
        <v>0.0</v>
      </c>
      <c r="M7" s="11">
        <v>0.0</v>
      </c>
      <c r="N7" s="11">
        <v>1.0</v>
      </c>
      <c r="O7" s="11">
        <v>1.0</v>
      </c>
      <c r="P7" s="11">
        <v>0.0</v>
      </c>
      <c r="Q7" s="11">
        <v>1.0</v>
      </c>
      <c r="R7" s="11">
        <v>0.9</v>
      </c>
      <c r="S7" s="11" t="s">
        <v>55</v>
      </c>
      <c r="T7" s="11">
        <v>4.0</v>
      </c>
      <c r="U7" s="11">
        <v>5.0</v>
      </c>
      <c r="V7" s="11">
        <v>2.0</v>
      </c>
      <c r="W7" s="11">
        <v>0.0</v>
      </c>
      <c r="X7" s="11">
        <v>0.0</v>
      </c>
      <c r="Y7" s="11">
        <v>0.0</v>
      </c>
      <c r="Z7" s="11">
        <v>0.0</v>
      </c>
      <c r="AA7" s="14" t="s">
        <v>69</v>
      </c>
      <c r="AB7" s="14" t="s">
        <v>70</v>
      </c>
      <c r="AC7" s="15">
        <f t="shared" si="1"/>
        <v>43.81578947</v>
      </c>
      <c r="AD7" s="6">
        <v>1.0</v>
      </c>
      <c r="AE7" s="6"/>
      <c r="AF7" s="6"/>
      <c r="AG7" s="6"/>
      <c r="AH7" s="6"/>
      <c r="AI7" s="12" t="s">
        <v>43</v>
      </c>
      <c r="AJ7" s="16" t="s">
        <v>44</v>
      </c>
      <c r="AK7" s="12" t="s">
        <v>71</v>
      </c>
      <c r="AL7" s="17" t="s">
        <v>72</v>
      </c>
      <c r="AM7" s="18"/>
      <c r="AN7" s="18"/>
    </row>
    <row r="8">
      <c r="A8" s="11">
        <v>7.0</v>
      </c>
      <c r="B8" s="12" t="s">
        <v>73</v>
      </c>
      <c r="C8" s="13" t="s">
        <v>74</v>
      </c>
      <c r="D8" s="11">
        <v>5.1775295E7</v>
      </c>
      <c r="E8" s="13">
        <v>1.0</v>
      </c>
      <c r="F8" s="11">
        <v>55.0</v>
      </c>
      <c r="G8" s="13"/>
      <c r="H8" s="11">
        <v>1.0</v>
      </c>
      <c r="I8" s="11">
        <v>1.0</v>
      </c>
      <c r="J8" s="11">
        <v>0.0</v>
      </c>
      <c r="K8" s="11">
        <v>0.0</v>
      </c>
      <c r="L8" s="11">
        <v>1.0</v>
      </c>
      <c r="M8" s="11">
        <v>0.0</v>
      </c>
      <c r="N8" s="11">
        <v>1.0</v>
      </c>
      <c r="O8" s="11">
        <v>0.0</v>
      </c>
      <c r="P8" s="11">
        <v>0.0</v>
      </c>
      <c r="Q8" s="11">
        <v>1.0</v>
      </c>
      <c r="R8" s="11">
        <v>0.9</v>
      </c>
      <c r="S8" s="11" t="s">
        <v>55</v>
      </c>
      <c r="T8" s="11">
        <v>0.0</v>
      </c>
      <c r="U8" s="11">
        <v>6.0</v>
      </c>
      <c r="V8" s="11">
        <v>2.0</v>
      </c>
      <c r="W8" s="11">
        <v>1.0</v>
      </c>
      <c r="X8" s="11">
        <v>0.0</v>
      </c>
      <c r="Y8" s="11">
        <v>1.0</v>
      </c>
      <c r="Z8" s="11">
        <v>0.0</v>
      </c>
      <c r="AA8" s="14" t="s">
        <v>75</v>
      </c>
      <c r="AB8" s="14" t="s">
        <v>57</v>
      </c>
      <c r="AC8" s="15">
        <f t="shared" si="1"/>
        <v>39.40789474</v>
      </c>
      <c r="AD8" s="6">
        <v>1.0</v>
      </c>
      <c r="AE8" s="6"/>
      <c r="AF8" s="6"/>
      <c r="AG8" s="6"/>
      <c r="AH8" s="6"/>
      <c r="AI8" s="12" t="s">
        <v>76</v>
      </c>
      <c r="AJ8" s="21" t="s">
        <v>77</v>
      </c>
      <c r="AK8" s="12" t="s">
        <v>78</v>
      </c>
      <c r="AL8" s="17" t="s">
        <v>79</v>
      </c>
      <c r="AM8" s="18"/>
      <c r="AN8" s="18"/>
    </row>
    <row r="9">
      <c r="A9" s="11">
        <v>8.0</v>
      </c>
      <c r="B9" s="12" t="s">
        <v>80</v>
      </c>
      <c r="C9" s="13" t="s">
        <v>81</v>
      </c>
      <c r="D9" s="11">
        <v>2.1046696E7</v>
      </c>
      <c r="E9" s="13">
        <v>1.0</v>
      </c>
      <c r="F9" s="11">
        <v>64.0</v>
      </c>
      <c r="G9" s="13">
        <v>0.0</v>
      </c>
      <c r="H9" s="11">
        <v>0.0</v>
      </c>
      <c r="I9" s="11">
        <v>1.0</v>
      </c>
      <c r="J9" s="11">
        <v>3.0</v>
      </c>
      <c r="K9" s="11">
        <v>8.0</v>
      </c>
      <c r="L9" s="11">
        <v>0.0</v>
      </c>
      <c r="M9" s="11">
        <v>0.0</v>
      </c>
      <c r="N9" s="11">
        <v>0.0</v>
      </c>
      <c r="O9" s="11">
        <v>0.0</v>
      </c>
      <c r="P9" s="11">
        <v>1.0</v>
      </c>
      <c r="Q9" s="11">
        <v>0.9</v>
      </c>
      <c r="R9" s="11">
        <v>0.7</v>
      </c>
      <c r="S9" s="11" t="s">
        <v>49</v>
      </c>
      <c r="T9" s="11">
        <v>0.0</v>
      </c>
      <c r="U9" s="11">
        <v>7.0</v>
      </c>
      <c r="V9" s="11">
        <v>1.0</v>
      </c>
      <c r="W9" s="11">
        <v>0.0</v>
      </c>
      <c r="X9" s="11">
        <v>0.0</v>
      </c>
      <c r="Y9" s="11">
        <v>0.0</v>
      </c>
      <c r="Z9" s="11">
        <v>1.0</v>
      </c>
      <c r="AA9" s="14" t="s">
        <v>82</v>
      </c>
      <c r="AB9" s="14" t="s">
        <v>83</v>
      </c>
      <c r="AC9" s="15">
        <f t="shared" si="1"/>
        <v>2.335526316</v>
      </c>
      <c r="AD9" s="6">
        <v>0.0</v>
      </c>
      <c r="AE9" s="6">
        <v>0.0</v>
      </c>
      <c r="AF9" s="6">
        <v>1.0</v>
      </c>
      <c r="AG9" s="6">
        <v>0.0</v>
      </c>
      <c r="AH9" s="6">
        <v>0.0</v>
      </c>
      <c r="AI9" s="12" t="s">
        <v>84</v>
      </c>
      <c r="AJ9" s="16" t="s">
        <v>85</v>
      </c>
      <c r="AK9" s="22" t="s">
        <v>86</v>
      </c>
      <c r="AL9" s="19" t="s">
        <v>87</v>
      </c>
      <c r="AM9" s="20"/>
      <c r="AN9" s="20"/>
    </row>
    <row r="10">
      <c r="A10" s="11">
        <v>9.0</v>
      </c>
      <c r="B10" s="12" t="s">
        <v>88</v>
      </c>
      <c r="C10" s="13" t="s">
        <v>89</v>
      </c>
      <c r="D10" s="11">
        <v>2.1229098E7</v>
      </c>
      <c r="E10" s="13">
        <v>1.0</v>
      </c>
      <c r="F10" s="11">
        <v>67.0</v>
      </c>
      <c r="G10" s="13">
        <v>0.0</v>
      </c>
      <c r="H10" s="11">
        <v>2.0</v>
      </c>
      <c r="I10" s="11">
        <v>1.0</v>
      </c>
      <c r="J10" s="11">
        <v>0.0</v>
      </c>
      <c r="K10" s="11">
        <v>5.0</v>
      </c>
      <c r="L10" s="11">
        <v>0.0</v>
      </c>
      <c r="M10" s="11">
        <v>1.0</v>
      </c>
      <c r="N10" s="11">
        <v>0.0</v>
      </c>
      <c r="O10" s="11">
        <v>0.0</v>
      </c>
      <c r="P10" s="11">
        <v>1.0</v>
      </c>
      <c r="Q10" s="11">
        <v>0.9</v>
      </c>
      <c r="R10" s="11">
        <v>0.8</v>
      </c>
      <c r="S10" s="11" t="s">
        <v>49</v>
      </c>
      <c r="T10" s="11">
        <v>4.0</v>
      </c>
      <c r="U10" s="11">
        <v>11.0</v>
      </c>
      <c r="V10" s="11">
        <v>2.0</v>
      </c>
      <c r="W10" s="11">
        <v>0.0</v>
      </c>
      <c r="X10" s="11">
        <v>1.0</v>
      </c>
      <c r="Y10" s="11">
        <v>0.0</v>
      </c>
      <c r="Z10" s="11">
        <v>1.0</v>
      </c>
      <c r="AA10" s="14" t="s">
        <v>90</v>
      </c>
      <c r="AB10" s="14" t="s">
        <v>91</v>
      </c>
      <c r="AC10" s="15">
        <f t="shared" si="1"/>
        <v>7.434210526</v>
      </c>
      <c r="AD10" s="6">
        <v>0.0</v>
      </c>
      <c r="AE10" s="6">
        <v>1.0</v>
      </c>
      <c r="AF10" s="6">
        <v>1.0</v>
      </c>
      <c r="AG10" s="6">
        <v>0.0</v>
      </c>
      <c r="AH10" s="6">
        <v>0.0</v>
      </c>
      <c r="AI10" s="12" t="s">
        <v>43</v>
      </c>
      <c r="AJ10" s="16" t="s">
        <v>92</v>
      </c>
      <c r="AK10" s="12" t="s">
        <v>45</v>
      </c>
      <c r="AL10" s="19" t="s">
        <v>93</v>
      </c>
      <c r="AM10" s="20"/>
      <c r="AN10" s="20"/>
    </row>
    <row r="11">
      <c r="A11" s="11">
        <v>10.0</v>
      </c>
      <c r="B11" s="12" t="s">
        <v>94</v>
      </c>
      <c r="C11" s="13" t="s">
        <v>95</v>
      </c>
      <c r="D11" s="11">
        <v>1.146141811E9</v>
      </c>
      <c r="E11" s="13">
        <v>1.0</v>
      </c>
      <c r="F11" s="11">
        <v>3.0</v>
      </c>
      <c r="G11" s="13">
        <v>0.0</v>
      </c>
      <c r="H11" s="11">
        <v>0.0</v>
      </c>
      <c r="I11" s="11">
        <v>1.0</v>
      </c>
      <c r="J11" s="11">
        <v>1.0</v>
      </c>
      <c r="K11" s="11">
        <v>5.0</v>
      </c>
      <c r="L11" s="11">
        <v>0.0</v>
      </c>
      <c r="M11" s="11">
        <v>0.0</v>
      </c>
      <c r="N11" s="11">
        <v>0.0</v>
      </c>
      <c r="O11" s="11">
        <v>1.0</v>
      </c>
      <c r="P11" s="11">
        <v>1.0</v>
      </c>
      <c r="Q11" s="11">
        <v>1.0</v>
      </c>
      <c r="R11" s="11">
        <v>0.8</v>
      </c>
      <c r="S11" s="11" t="s">
        <v>96</v>
      </c>
      <c r="T11" s="11">
        <v>4.0</v>
      </c>
      <c r="U11" s="11">
        <v>16.0</v>
      </c>
      <c r="V11" s="11">
        <v>1.0</v>
      </c>
      <c r="W11" s="11">
        <v>1.0</v>
      </c>
      <c r="X11" s="11">
        <v>0.0</v>
      </c>
      <c r="Y11" s="11">
        <v>1.0</v>
      </c>
      <c r="Z11" s="11">
        <v>1.0</v>
      </c>
      <c r="AA11" s="14" t="s">
        <v>97</v>
      </c>
      <c r="AB11" s="14" t="s">
        <v>98</v>
      </c>
      <c r="AC11" s="15">
        <f t="shared" si="1"/>
        <v>0.09868421053</v>
      </c>
      <c r="AD11" s="6">
        <v>0.0</v>
      </c>
      <c r="AE11" s="6">
        <v>1.0</v>
      </c>
      <c r="AF11" s="6">
        <v>1.0</v>
      </c>
      <c r="AG11" s="6">
        <v>0.0</v>
      </c>
      <c r="AH11" s="6">
        <v>0.0</v>
      </c>
      <c r="AI11" s="12" t="s">
        <v>76</v>
      </c>
      <c r="AJ11" s="16" t="s">
        <v>99</v>
      </c>
      <c r="AK11" s="12" t="s">
        <v>45</v>
      </c>
      <c r="AL11" s="19" t="s">
        <v>52</v>
      </c>
      <c r="AM11" s="20"/>
      <c r="AN11" s="20"/>
    </row>
    <row r="12">
      <c r="A12" s="11">
        <v>11.0</v>
      </c>
      <c r="B12" s="12" t="s">
        <v>100</v>
      </c>
      <c r="C12" s="13" t="s">
        <v>101</v>
      </c>
      <c r="D12" s="11">
        <v>7.9152766E7</v>
      </c>
      <c r="E12" s="13">
        <v>0.0</v>
      </c>
      <c r="F12" s="11">
        <v>60.0</v>
      </c>
      <c r="G12" s="13">
        <v>0.0</v>
      </c>
      <c r="H12" s="11">
        <v>0.0</v>
      </c>
      <c r="I12" s="11">
        <v>1.0</v>
      </c>
      <c r="J12" s="11">
        <v>1.0</v>
      </c>
      <c r="K12" s="11">
        <v>5.0</v>
      </c>
      <c r="L12" s="11">
        <v>0.0</v>
      </c>
      <c r="M12" s="11">
        <v>0.0</v>
      </c>
      <c r="N12" s="11">
        <v>0.0</v>
      </c>
      <c r="O12" s="11">
        <v>1.0</v>
      </c>
      <c r="P12" s="11">
        <v>1.0</v>
      </c>
      <c r="Q12" s="11">
        <v>0.9</v>
      </c>
      <c r="R12" s="11">
        <v>0.7</v>
      </c>
      <c r="S12" s="11" t="s">
        <v>49</v>
      </c>
      <c r="T12" s="11">
        <v>4.0</v>
      </c>
      <c r="U12" s="11">
        <v>8.0</v>
      </c>
      <c r="V12" s="11">
        <v>2.0</v>
      </c>
      <c r="W12" s="11">
        <v>0.0</v>
      </c>
      <c r="X12" s="11">
        <v>0.0</v>
      </c>
      <c r="Y12" s="11">
        <v>1.0</v>
      </c>
      <c r="Z12" s="11">
        <v>1.0</v>
      </c>
      <c r="AA12" s="14" t="s">
        <v>102</v>
      </c>
      <c r="AB12" s="14" t="s">
        <v>103</v>
      </c>
      <c r="AC12" s="15">
        <f t="shared" si="1"/>
        <v>13.45394737</v>
      </c>
      <c r="AD12" s="6">
        <v>0.0</v>
      </c>
      <c r="AE12" s="6">
        <v>1.0</v>
      </c>
      <c r="AF12" s="6">
        <v>1.0</v>
      </c>
      <c r="AG12" s="6">
        <v>0.0</v>
      </c>
      <c r="AH12" s="6">
        <v>0.0</v>
      </c>
      <c r="AI12" s="12" t="s">
        <v>76</v>
      </c>
      <c r="AJ12" s="16" t="s">
        <v>99</v>
      </c>
      <c r="AK12" s="12" t="s">
        <v>45</v>
      </c>
      <c r="AL12" s="19" t="s">
        <v>52</v>
      </c>
      <c r="AM12" s="20"/>
      <c r="AN12" s="20"/>
    </row>
    <row r="13">
      <c r="A13" s="11">
        <v>12.0</v>
      </c>
      <c r="B13" s="12" t="s">
        <v>104</v>
      </c>
      <c r="C13" s="13" t="s">
        <v>105</v>
      </c>
      <c r="D13" s="11">
        <v>4.1381305E7</v>
      </c>
      <c r="E13" s="13">
        <v>1.0</v>
      </c>
      <c r="F13" s="11">
        <v>86.0</v>
      </c>
      <c r="G13" s="13">
        <v>0.0</v>
      </c>
      <c r="H13" s="11">
        <v>2.0</v>
      </c>
      <c r="I13" s="11">
        <v>1.0</v>
      </c>
      <c r="J13" s="11">
        <v>0.0</v>
      </c>
      <c r="K13" s="11">
        <v>7.0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1.0</v>
      </c>
      <c r="R13" s="11">
        <v>0.0</v>
      </c>
      <c r="S13" s="11" t="s">
        <v>49</v>
      </c>
      <c r="T13" s="11">
        <v>6.0</v>
      </c>
      <c r="U13" s="11">
        <v>19.0</v>
      </c>
      <c r="V13" s="11">
        <v>1.0</v>
      </c>
      <c r="W13" s="11">
        <v>0.0</v>
      </c>
      <c r="X13" s="11">
        <v>1.0</v>
      </c>
      <c r="Y13" s="11">
        <v>1.0</v>
      </c>
      <c r="Z13" s="11">
        <v>1.0</v>
      </c>
      <c r="AA13" s="14" t="s">
        <v>106</v>
      </c>
      <c r="AB13" s="14" t="s">
        <v>107</v>
      </c>
      <c r="AC13" s="15">
        <f t="shared" si="1"/>
        <v>0.5921052632</v>
      </c>
      <c r="AD13" s="6">
        <v>0.0</v>
      </c>
      <c r="AE13" s="6">
        <v>1.0</v>
      </c>
      <c r="AF13" s="6">
        <v>1.0</v>
      </c>
      <c r="AG13" s="6">
        <v>0.0</v>
      </c>
      <c r="AH13" s="6">
        <v>0.0</v>
      </c>
      <c r="AI13" s="12" t="s">
        <v>43</v>
      </c>
      <c r="AJ13" s="16" t="s">
        <v>44</v>
      </c>
      <c r="AK13" s="12" t="s">
        <v>45</v>
      </c>
      <c r="AL13" s="19" t="s">
        <v>108</v>
      </c>
      <c r="AM13" s="20"/>
      <c r="AN13" s="20"/>
    </row>
    <row r="14">
      <c r="A14" s="11">
        <v>13.0</v>
      </c>
      <c r="B14" s="12" t="s">
        <v>109</v>
      </c>
      <c r="C14" s="13" t="s">
        <v>110</v>
      </c>
      <c r="D14" s="11">
        <v>5.2096469E7</v>
      </c>
      <c r="E14" s="13">
        <v>1.0</v>
      </c>
      <c r="F14" s="11">
        <v>50.0</v>
      </c>
      <c r="G14" s="13">
        <v>0.0</v>
      </c>
      <c r="H14" s="11">
        <v>1.0</v>
      </c>
      <c r="I14" s="11">
        <v>1.0</v>
      </c>
      <c r="J14" s="11">
        <v>0.0</v>
      </c>
      <c r="K14" s="11">
        <v>0.0</v>
      </c>
      <c r="L14" s="11">
        <v>0.0</v>
      </c>
      <c r="M14" s="11">
        <v>0.0</v>
      </c>
      <c r="N14" s="11">
        <v>1.0</v>
      </c>
      <c r="O14" s="11">
        <v>0.0</v>
      </c>
      <c r="P14" s="11">
        <v>1.0</v>
      </c>
      <c r="Q14" s="11">
        <v>1.0</v>
      </c>
      <c r="R14" s="11">
        <v>0.8</v>
      </c>
      <c r="S14" s="11" t="s">
        <v>111</v>
      </c>
      <c r="T14" s="11">
        <v>0.0</v>
      </c>
      <c r="U14" s="11">
        <v>4.0</v>
      </c>
      <c r="V14" s="11">
        <v>2.0</v>
      </c>
      <c r="W14" s="11">
        <v>0.0</v>
      </c>
      <c r="X14" s="11">
        <v>1.0</v>
      </c>
      <c r="Y14" s="11">
        <v>1.0</v>
      </c>
      <c r="Z14" s="11">
        <v>0.0</v>
      </c>
      <c r="AA14" s="14" t="s">
        <v>112</v>
      </c>
      <c r="AB14" s="14" t="s">
        <v>57</v>
      </c>
      <c r="AC14" s="15">
        <f t="shared" si="1"/>
        <v>29.07894737</v>
      </c>
      <c r="AD14" s="6">
        <v>0.0</v>
      </c>
      <c r="AE14" s="6">
        <v>1.0</v>
      </c>
      <c r="AF14" s="6">
        <v>1.0</v>
      </c>
      <c r="AG14" s="6">
        <v>0.0</v>
      </c>
      <c r="AH14" s="6">
        <v>0.0</v>
      </c>
      <c r="AI14" s="12" t="s">
        <v>113</v>
      </c>
      <c r="AJ14" s="21" t="s">
        <v>114</v>
      </c>
      <c r="AK14" s="12" t="s">
        <v>45</v>
      </c>
      <c r="AL14" s="19" t="s">
        <v>52</v>
      </c>
      <c r="AM14" s="20"/>
      <c r="AN14" s="20"/>
    </row>
    <row r="15">
      <c r="A15" s="11">
        <v>14.0</v>
      </c>
      <c r="B15" s="12" t="s">
        <v>115</v>
      </c>
      <c r="C15" s="13" t="s">
        <v>116</v>
      </c>
      <c r="D15" s="11">
        <v>5.2797159E7</v>
      </c>
      <c r="E15" s="13">
        <v>1.0</v>
      </c>
      <c r="F15" s="11">
        <v>41.0</v>
      </c>
      <c r="G15" s="13">
        <v>0.0</v>
      </c>
      <c r="H15" s="11">
        <v>2.0</v>
      </c>
      <c r="I15" s="11">
        <v>1.0</v>
      </c>
      <c r="J15" s="11">
        <v>0.0</v>
      </c>
      <c r="K15" s="11">
        <v>0.0</v>
      </c>
      <c r="L15" s="11">
        <v>1.0</v>
      </c>
      <c r="M15" s="11">
        <v>0.0</v>
      </c>
      <c r="N15" s="11">
        <v>0.0</v>
      </c>
      <c r="O15" s="11">
        <v>0.0</v>
      </c>
      <c r="P15" s="11">
        <v>0.0</v>
      </c>
      <c r="Q15" s="11">
        <v>0.8</v>
      </c>
      <c r="R15" s="11">
        <v>0.9</v>
      </c>
      <c r="S15" s="11" t="s">
        <v>111</v>
      </c>
      <c r="T15" s="11">
        <v>0.0</v>
      </c>
      <c r="U15" s="11">
        <v>5.0</v>
      </c>
      <c r="V15" s="11">
        <v>2.0</v>
      </c>
      <c r="W15" s="11">
        <v>0.0</v>
      </c>
      <c r="X15" s="11">
        <v>0.0</v>
      </c>
      <c r="Y15" s="11">
        <v>0.0</v>
      </c>
      <c r="Z15" s="11">
        <v>0.0</v>
      </c>
      <c r="AA15" s="14" t="s">
        <v>117</v>
      </c>
      <c r="AB15" s="14" t="s">
        <v>57</v>
      </c>
      <c r="AC15" s="15">
        <f t="shared" si="1"/>
        <v>27.17105263</v>
      </c>
      <c r="AD15" s="6">
        <v>0.0</v>
      </c>
      <c r="AE15" s="6">
        <v>1.0</v>
      </c>
      <c r="AF15" s="6">
        <v>1.0</v>
      </c>
      <c r="AG15" s="6">
        <v>0.0</v>
      </c>
      <c r="AH15" s="6">
        <v>0.0</v>
      </c>
      <c r="AI15" s="12" t="s">
        <v>43</v>
      </c>
      <c r="AJ15" s="16" t="s">
        <v>44</v>
      </c>
      <c r="AK15" s="12" t="s">
        <v>45</v>
      </c>
      <c r="AL15" s="19" t="s">
        <v>52</v>
      </c>
      <c r="AM15" s="20"/>
      <c r="AN15" s="20"/>
    </row>
    <row r="16">
      <c r="A16" s="11">
        <v>15.0</v>
      </c>
      <c r="B16" s="12" t="s">
        <v>118</v>
      </c>
      <c r="C16" s="13" t="s">
        <v>119</v>
      </c>
      <c r="D16" s="11">
        <v>2.3415407E7</v>
      </c>
      <c r="E16" s="13">
        <v>1.0</v>
      </c>
      <c r="F16" s="11">
        <v>76.0</v>
      </c>
      <c r="G16" s="13">
        <v>0.0</v>
      </c>
      <c r="H16" s="11">
        <v>0.0</v>
      </c>
      <c r="I16" s="11">
        <v>0.0</v>
      </c>
      <c r="J16" s="11">
        <v>3.0</v>
      </c>
      <c r="K16" s="11">
        <v>6.0</v>
      </c>
      <c r="L16" s="11">
        <v>0.0</v>
      </c>
      <c r="M16" s="11">
        <v>0.0</v>
      </c>
      <c r="N16" s="11">
        <v>0.0</v>
      </c>
      <c r="O16" s="11">
        <v>1.0</v>
      </c>
      <c r="P16" s="11">
        <v>0.0</v>
      </c>
      <c r="Q16" s="11">
        <v>0.9</v>
      </c>
      <c r="R16" s="11">
        <v>1.0</v>
      </c>
      <c r="S16" s="11" t="s">
        <v>111</v>
      </c>
      <c r="T16" s="13">
        <v>7.0</v>
      </c>
      <c r="U16" s="11">
        <v>3.0</v>
      </c>
      <c r="V16" s="11">
        <v>1.0</v>
      </c>
      <c r="W16" s="11">
        <v>0.0</v>
      </c>
      <c r="X16" s="11">
        <v>0.0</v>
      </c>
      <c r="Y16" s="11">
        <v>0.0</v>
      </c>
      <c r="Z16" s="11">
        <v>0.0</v>
      </c>
      <c r="AA16" s="14" t="s">
        <v>120</v>
      </c>
      <c r="AB16" s="14" t="s">
        <v>57</v>
      </c>
      <c r="AC16" s="15">
        <f t="shared" si="1"/>
        <v>26.94078947</v>
      </c>
      <c r="AD16" s="6">
        <v>0.0</v>
      </c>
      <c r="AE16" s="6">
        <v>1.0</v>
      </c>
      <c r="AF16" s="6">
        <v>1.0</v>
      </c>
      <c r="AG16" s="6">
        <v>0.0</v>
      </c>
      <c r="AH16" s="6">
        <v>0.0</v>
      </c>
      <c r="AI16" s="12" t="s">
        <v>84</v>
      </c>
      <c r="AJ16" s="16" t="s">
        <v>85</v>
      </c>
      <c r="AK16" s="12" t="s">
        <v>45</v>
      </c>
      <c r="AL16" s="19" t="s">
        <v>52</v>
      </c>
      <c r="AM16" s="20"/>
      <c r="AN16" s="20"/>
    </row>
    <row r="17">
      <c r="A17" s="11">
        <v>22.0</v>
      </c>
      <c r="B17" s="12" t="s">
        <v>121</v>
      </c>
      <c r="C17" s="13" t="s">
        <v>122</v>
      </c>
      <c r="D17" s="11">
        <v>5.1951136E7</v>
      </c>
      <c r="E17" s="13">
        <v>1.0</v>
      </c>
      <c r="F17" s="11">
        <v>53.0</v>
      </c>
      <c r="G17" s="13"/>
      <c r="H17" s="11">
        <v>0.0</v>
      </c>
      <c r="I17" s="11">
        <v>1.0</v>
      </c>
      <c r="J17" s="11">
        <v>3.0</v>
      </c>
      <c r="K17" s="11">
        <v>3.0</v>
      </c>
      <c r="L17" s="11">
        <v>0.0</v>
      </c>
      <c r="M17" s="11">
        <v>0.0</v>
      </c>
      <c r="N17" s="11">
        <v>1.0</v>
      </c>
      <c r="O17" s="11">
        <v>0.0</v>
      </c>
      <c r="P17" s="11">
        <v>0.0</v>
      </c>
      <c r="Q17" s="11">
        <v>0.8</v>
      </c>
      <c r="R17" s="11">
        <v>0.6</v>
      </c>
      <c r="S17" s="11" t="s">
        <v>49</v>
      </c>
      <c r="T17" s="11">
        <v>0.0</v>
      </c>
      <c r="U17" s="11">
        <v>11.0</v>
      </c>
      <c r="V17" s="11">
        <v>1.0</v>
      </c>
      <c r="W17" s="11">
        <v>0.0</v>
      </c>
      <c r="X17" s="11">
        <v>0.0</v>
      </c>
      <c r="Y17" s="11">
        <v>0.0</v>
      </c>
      <c r="Z17" s="11">
        <v>1.0</v>
      </c>
      <c r="AA17" s="14" t="s">
        <v>123</v>
      </c>
      <c r="AB17" s="14" t="s">
        <v>124</v>
      </c>
      <c r="AC17" s="15">
        <f t="shared" si="1"/>
        <v>0.3618421053</v>
      </c>
      <c r="AD17" s="6">
        <v>1.0</v>
      </c>
      <c r="AE17" s="6"/>
      <c r="AF17" s="6"/>
      <c r="AG17" s="6"/>
      <c r="AH17" s="6"/>
      <c r="AI17" s="12" t="s">
        <v>84</v>
      </c>
      <c r="AJ17" s="16" t="s">
        <v>85</v>
      </c>
      <c r="AK17" s="12" t="s">
        <v>78</v>
      </c>
      <c r="AL17" s="17" t="s">
        <v>125</v>
      </c>
      <c r="AM17" s="18"/>
      <c r="AN17" s="18"/>
    </row>
    <row r="18">
      <c r="A18" s="11">
        <v>24.0</v>
      </c>
      <c r="B18" s="12" t="s">
        <v>126</v>
      </c>
      <c r="C18" s="13" t="s">
        <v>127</v>
      </c>
      <c r="D18" s="11">
        <v>1.7165183E7</v>
      </c>
      <c r="E18" s="13">
        <v>0.0</v>
      </c>
      <c r="F18" s="11">
        <v>76.0</v>
      </c>
      <c r="G18" s="13"/>
      <c r="H18" s="11">
        <v>1.0</v>
      </c>
      <c r="I18" s="11">
        <v>1.0</v>
      </c>
      <c r="J18" s="11">
        <v>3.0</v>
      </c>
      <c r="K18" s="11">
        <v>0.0</v>
      </c>
      <c r="L18" s="11">
        <v>1.0</v>
      </c>
      <c r="M18" s="11">
        <v>1.0</v>
      </c>
      <c r="N18" s="11">
        <v>0.0</v>
      </c>
      <c r="O18" s="11">
        <v>0.0</v>
      </c>
      <c r="P18" s="11">
        <v>1.0</v>
      </c>
      <c r="Q18" s="11">
        <v>0.6</v>
      </c>
      <c r="R18" s="11">
        <v>0.3</v>
      </c>
      <c r="S18" s="11" t="s">
        <v>49</v>
      </c>
      <c r="T18" s="11">
        <v>3.0</v>
      </c>
      <c r="U18" s="11"/>
      <c r="V18" s="11">
        <v>1.0</v>
      </c>
      <c r="W18" s="11">
        <v>1.0</v>
      </c>
      <c r="X18" s="11">
        <v>1.0</v>
      </c>
      <c r="Y18" s="11">
        <v>1.0</v>
      </c>
      <c r="Z18" s="11">
        <v>1.0</v>
      </c>
      <c r="AA18" s="14" t="s">
        <v>128</v>
      </c>
      <c r="AB18" s="14" t="s">
        <v>129</v>
      </c>
      <c r="AC18" s="15">
        <f t="shared" si="1"/>
        <v>0.625</v>
      </c>
      <c r="AD18" s="6">
        <v>1.0</v>
      </c>
      <c r="AE18" s="6"/>
      <c r="AF18" s="6"/>
      <c r="AG18" s="6"/>
      <c r="AH18" s="6"/>
      <c r="AI18" s="12" t="s">
        <v>76</v>
      </c>
      <c r="AJ18" s="16" t="s">
        <v>130</v>
      </c>
      <c r="AK18" s="12" t="s">
        <v>78</v>
      </c>
      <c r="AL18" s="17" t="s">
        <v>131</v>
      </c>
      <c r="AM18" s="18"/>
      <c r="AN18" s="18"/>
    </row>
    <row r="19">
      <c r="A19" s="11">
        <v>26.0</v>
      </c>
      <c r="B19" s="12" t="s">
        <v>132</v>
      </c>
      <c r="C19" s="13" t="s">
        <v>133</v>
      </c>
      <c r="D19" s="11">
        <v>1.101175947E9</v>
      </c>
      <c r="E19" s="13">
        <v>0.0</v>
      </c>
      <c r="F19" s="11">
        <v>7.0</v>
      </c>
      <c r="G19" s="13">
        <v>0.0</v>
      </c>
      <c r="H19" s="11">
        <v>1.0</v>
      </c>
      <c r="I19" s="11">
        <v>1.0</v>
      </c>
      <c r="J19" s="11">
        <v>1.0</v>
      </c>
      <c r="K19" s="11">
        <v>3.0</v>
      </c>
      <c r="L19" s="11">
        <v>1.0</v>
      </c>
      <c r="M19" s="11">
        <v>0.0</v>
      </c>
      <c r="N19" s="11">
        <v>0.0</v>
      </c>
      <c r="O19" s="11">
        <v>0.0</v>
      </c>
      <c r="P19" s="11">
        <v>0.0</v>
      </c>
      <c r="Q19" s="11">
        <v>1.0</v>
      </c>
      <c r="R19" s="11">
        <v>1.0</v>
      </c>
      <c r="S19" s="11" t="s">
        <v>134</v>
      </c>
      <c r="T19" s="11">
        <v>5.0</v>
      </c>
      <c r="U19" s="11">
        <v>15.0</v>
      </c>
      <c r="V19" s="11">
        <v>1.0</v>
      </c>
      <c r="W19" s="11">
        <v>1.0</v>
      </c>
      <c r="X19" s="11">
        <v>0.0</v>
      </c>
      <c r="Y19" s="11">
        <v>0.0</v>
      </c>
      <c r="Z19" s="11">
        <v>1.0</v>
      </c>
      <c r="AA19" s="14" t="s">
        <v>135</v>
      </c>
      <c r="AB19" s="14" t="s">
        <v>136</v>
      </c>
      <c r="AC19" s="15">
        <f t="shared" si="1"/>
        <v>26.41447368</v>
      </c>
      <c r="AD19" s="6">
        <v>0.0</v>
      </c>
      <c r="AE19" s="6">
        <v>1.0</v>
      </c>
      <c r="AF19" s="6">
        <v>1.0</v>
      </c>
      <c r="AG19" s="6">
        <v>0.0</v>
      </c>
      <c r="AH19" s="6">
        <v>0.0</v>
      </c>
      <c r="AI19" s="12" t="s">
        <v>76</v>
      </c>
      <c r="AJ19" s="21" t="s">
        <v>77</v>
      </c>
      <c r="AK19" s="12" t="s">
        <v>45</v>
      </c>
      <c r="AL19" s="19" t="s">
        <v>52</v>
      </c>
      <c r="AM19" s="20"/>
      <c r="AN19" s="20"/>
    </row>
    <row r="20">
      <c r="A20" s="11">
        <v>30.0</v>
      </c>
      <c r="B20" s="12" t="s">
        <v>137</v>
      </c>
      <c r="C20" s="13" t="s">
        <v>138</v>
      </c>
      <c r="D20" s="11">
        <v>3100988.0</v>
      </c>
      <c r="E20" s="13">
        <v>0.0</v>
      </c>
      <c r="F20" s="11">
        <v>55.0</v>
      </c>
      <c r="G20" s="13">
        <v>0.0</v>
      </c>
      <c r="H20" s="11">
        <v>2.0</v>
      </c>
      <c r="I20" s="11">
        <v>1.0</v>
      </c>
      <c r="J20" s="11">
        <v>1.0</v>
      </c>
      <c r="K20" s="11">
        <v>2.0</v>
      </c>
      <c r="L20" s="11">
        <v>0.0</v>
      </c>
      <c r="M20" s="11">
        <v>0.0</v>
      </c>
      <c r="N20" s="11">
        <v>0.0</v>
      </c>
      <c r="O20" s="11">
        <v>1.0</v>
      </c>
      <c r="P20" s="11">
        <v>0.0</v>
      </c>
      <c r="Q20" s="11">
        <v>1.0</v>
      </c>
      <c r="R20" s="11">
        <v>0.9</v>
      </c>
      <c r="S20" s="11" t="s">
        <v>139</v>
      </c>
      <c r="T20" s="11">
        <v>1.0</v>
      </c>
      <c r="U20" s="11">
        <v>3.0</v>
      </c>
      <c r="V20" s="11">
        <v>1.0</v>
      </c>
      <c r="W20" s="11">
        <v>0.0</v>
      </c>
      <c r="X20" s="11">
        <v>0.0</v>
      </c>
      <c r="Y20" s="11">
        <v>0.0</v>
      </c>
      <c r="Z20" s="11">
        <v>1.0</v>
      </c>
      <c r="AA20" s="14" t="s">
        <v>140</v>
      </c>
      <c r="AB20" s="14" t="s">
        <v>141</v>
      </c>
      <c r="AC20" s="15">
        <f t="shared" si="1"/>
        <v>4.539473684</v>
      </c>
      <c r="AD20" s="6">
        <v>0.0</v>
      </c>
      <c r="AE20" s="6">
        <v>0.0</v>
      </c>
      <c r="AF20" s="6">
        <v>1.0</v>
      </c>
      <c r="AG20" s="6">
        <v>0.0</v>
      </c>
      <c r="AH20" s="6">
        <v>0.0</v>
      </c>
      <c r="AI20" s="12" t="s">
        <v>43</v>
      </c>
      <c r="AJ20" s="16" t="s">
        <v>44</v>
      </c>
      <c r="AK20" s="12" t="s">
        <v>45</v>
      </c>
      <c r="AL20" s="19" t="s">
        <v>142</v>
      </c>
      <c r="AM20" s="20"/>
      <c r="AN20" s="20"/>
    </row>
    <row r="21">
      <c r="A21" s="11">
        <v>31.0</v>
      </c>
      <c r="B21" s="12" t="s">
        <v>143</v>
      </c>
      <c r="C21" s="13" t="s">
        <v>144</v>
      </c>
      <c r="D21" s="11">
        <v>1.002539322E9</v>
      </c>
      <c r="E21" s="13">
        <v>1.0</v>
      </c>
      <c r="F21" s="11">
        <v>14.0</v>
      </c>
      <c r="G21" s="13"/>
      <c r="H21" s="11">
        <v>1.0</v>
      </c>
      <c r="I21" s="11">
        <v>1.0</v>
      </c>
      <c r="J21" s="11">
        <v>0.0</v>
      </c>
      <c r="K21" s="11">
        <v>0.0</v>
      </c>
      <c r="L21" s="11">
        <v>1.0</v>
      </c>
      <c r="M21" s="11">
        <v>0.0</v>
      </c>
      <c r="N21" s="11">
        <v>0.0</v>
      </c>
      <c r="O21" s="11">
        <v>1.0</v>
      </c>
      <c r="P21" s="11">
        <v>0.0</v>
      </c>
      <c r="Q21" s="11">
        <v>1.0</v>
      </c>
      <c r="R21" s="11">
        <v>1.0</v>
      </c>
      <c r="S21" s="11" t="s">
        <v>145</v>
      </c>
      <c r="T21" s="11">
        <v>5.0</v>
      </c>
      <c r="U21" s="11">
        <v>5.0</v>
      </c>
      <c r="V21" s="11">
        <v>1.0</v>
      </c>
      <c r="W21" s="11">
        <v>0.0</v>
      </c>
      <c r="X21" s="11">
        <v>1.0</v>
      </c>
      <c r="Y21" s="11">
        <v>1.0</v>
      </c>
      <c r="Z21" s="11">
        <v>1.0</v>
      </c>
      <c r="AA21" s="14" t="s">
        <v>146</v>
      </c>
      <c r="AB21" s="14" t="s">
        <v>147</v>
      </c>
      <c r="AC21" s="15">
        <f t="shared" si="1"/>
        <v>60.19736842</v>
      </c>
      <c r="AD21" s="6">
        <v>1.0</v>
      </c>
      <c r="AE21" s="6"/>
      <c r="AF21" s="6"/>
      <c r="AG21" s="6"/>
      <c r="AH21" s="6"/>
      <c r="AI21" s="11" t="s">
        <v>76</v>
      </c>
      <c r="AJ21" s="21" t="s">
        <v>77</v>
      </c>
      <c r="AK21" s="12" t="s">
        <v>78</v>
      </c>
      <c r="AL21" s="17" t="s">
        <v>79</v>
      </c>
      <c r="AM21" s="18"/>
      <c r="AN21" s="18"/>
    </row>
    <row r="22">
      <c r="A22" s="11">
        <v>32.0</v>
      </c>
      <c r="B22" s="12" t="s">
        <v>148</v>
      </c>
      <c r="C22" s="13" t="s">
        <v>149</v>
      </c>
      <c r="D22" s="11">
        <v>2.4136163E7</v>
      </c>
      <c r="E22" s="13">
        <v>1.0</v>
      </c>
      <c r="F22" s="11">
        <v>88.0</v>
      </c>
      <c r="G22" s="13"/>
      <c r="H22" s="11">
        <v>2.0</v>
      </c>
      <c r="I22" s="11">
        <v>1.0</v>
      </c>
      <c r="J22" s="11">
        <v>3.0</v>
      </c>
      <c r="K22" s="11">
        <v>8.0</v>
      </c>
      <c r="L22" s="11">
        <v>0.0</v>
      </c>
      <c r="M22" s="11">
        <v>1.0</v>
      </c>
      <c r="N22" s="11">
        <v>0.0</v>
      </c>
      <c r="O22" s="11">
        <v>0.0</v>
      </c>
      <c r="P22" s="11">
        <v>1.0</v>
      </c>
      <c r="Q22" s="11">
        <v>0.7</v>
      </c>
      <c r="R22" s="11">
        <v>0.5</v>
      </c>
      <c r="S22" s="11" t="s">
        <v>150</v>
      </c>
      <c r="T22" s="11">
        <v>0.0</v>
      </c>
      <c r="U22" s="11">
        <v>7.0</v>
      </c>
      <c r="V22" s="11">
        <v>0.0</v>
      </c>
      <c r="W22" s="11">
        <v>0.0</v>
      </c>
      <c r="X22" s="11">
        <v>1.0</v>
      </c>
      <c r="Y22" s="11">
        <v>1.0</v>
      </c>
      <c r="Z22" s="11">
        <v>1.0</v>
      </c>
      <c r="AA22" s="14" t="s">
        <v>151</v>
      </c>
      <c r="AB22" s="14" t="s">
        <v>152</v>
      </c>
      <c r="AC22" s="15">
        <f t="shared" si="1"/>
        <v>11.90789474</v>
      </c>
      <c r="AD22" s="6">
        <v>1.0</v>
      </c>
      <c r="AE22" s="6"/>
      <c r="AF22" s="6"/>
      <c r="AG22" s="6"/>
      <c r="AH22" s="6"/>
      <c r="AI22" s="12" t="s">
        <v>43</v>
      </c>
      <c r="AJ22" s="16" t="s">
        <v>44</v>
      </c>
      <c r="AK22" s="12" t="s">
        <v>71</v>
      </c>
      <c r="AL22" s="17" t="s">
        <v>153</v>
      </c>
      <c r="AM22" s="18"/>
      <c r="AN22" s="18"/>
    </row>
    <row r="23">
      <c r="A23" s="11">
        <v>33.0</v>
      </c>
      <c r="B23" s="12" t="s">
        <v>154</v>
      </c>
      <c r="C23" s="13" t="s">
        <v>155</v>
      </c>
      <c r="D23" s="11">
        <v>1.9180486E7</v>
      </c>
      <c r="E23" s="13">
        <v>0.0</v>
      </c>
      <c r="F23" s="11">
        <v>65.0</v>
      </c>
      <c r="G23" s="13">
        <v>0.0</v>
      </c>
      <c r="H23" s="11">
        <v>2.0</v>
      </c>
      <c r="I23" s="11">
        <v>1.0</v>
      </c>
      <c r="J23" s="11">
        <v>0.0</v>
      </c>
      <c r="K23" s="11">
        <v>5.0</v>
      </c>
      <c r="L23" s="11">
        <v>0.0</v>
      </c>
      <c r="M23" s="11">
        <v>1.0</v>
      </c>
      <c r="N23" s="11">
        <v>1.0</v>
      </c>
      <c r="O23" s="11">
        <v>1.0</v>
      </c>
      <c r="P23" s="11">
        <v>1.0</v>
      </c>
      <c r="Q23" s="11">
        <v>0.9</v>
      </c>
      <c r="R23" s="11">
        <v>0.9</v>
      </c>
      <c r="S23" s="13" t="s">
        <v>156</v>
      </c>
      <c r="T23" s="11">
        <v>5.0</v>
      </c>
      <c r="U23" s="11">
        <v>39.0</v>
      </c>
      <c r="V23" s="11">
        <v>1.0</v>
      </c>
      <c r="W23" s="11">
        <v>0.0</v>
      </c>
      <c r="X23" s="11">
        <v>1.0</v>
      </c>
      <c r="Y23" s="11">
        <v>1.0</v>
      </c>
      <c r="Z23" s="11">
        <v>1.0</v>
      </c>
      <c r="AA23" s="14" t="s">
        <v>157</v>
      </c>
      <c r="AB23" s="14" t="s">
        <v>158</v>
      </c>
      <c r="AC23" s="15">
        <f t="shared" si="1"/>
        <v>1.315789474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12" t="s">
        <v>43</v>
      </c>
      <c r="AJ23" s="16" t="s">
        <v>44</v>
      </c>
      <c r="AK23" s="12" t="s">
        <v>45</v>
      </c>
      <c r="AL23" s="17" t="s">
        <v>159</v>
      </c>
      <c r="AM23" s="18"/>
      <c r="AN23" s="18"/>
    </row>
    <row r="24">
      <c r="A24" s="11">
        <v>34.0</v>
      </c>
      <c r="B24" s="12" t="s">
        <v>160</v>
      </c>
      <c r="C24" s="13" t="s">
        <v>161</v>
      </c>
      <c r="D24" s="11">
        <v>2890376.0</v>
      </c>
      <c r="E24" s="13">
        <v>0.0</v>
      </c>
      <c r="F24" s="11">
        <v>80.0</v>
      </c>
      <c r="G24" s="13">
        <v>0.0</v>
      </c>
      <c r="H24" s="11">
        <v>2.0</v>
      </c>
      <c r="I24" s="11">
        <v>1.0</v>
      </c>
      <c r="J24" s="11">
        <v>0.0</v>
      </c>
      <c r="K24" s="11">
        <v>0.0</v>
      </c>
      <c r="L24" s="11">
        <v>0.0</v>
      </c>
      <c r="M24" s="11">
        <v>1.0</v>
      </c>
      <c r="N24" s="11">
        <v>1.0</v>
      </c>
      <c r="O24" s="11">
        <v>0.0</v>
      </c>
      <c r="P24" s="11">
        <v>1.0</v>
      </c>
      <c r="Q24" s="11">
        <v>0.8</v>
      </c>
      <c r="R24" s="11">
        <v>0.5</v>
      </c>
      <c r="S24" s="11" t="s">
        <v>162</v>
      </c>
      <c r="T24" s="11">
        <v>0.0</v>
      </c>
      <c r="U24" s="11">
        <v>3.0</v>
      </c>
      <c r="V24" s="11">
        <v>1.0</v>
      </c>
      <c r="W24" s="11">
        <v>0.0</v>
      </c>
      <c r="X24" s="11">
        <v>1.0</v>
      </c>
      <c r="Y24" s="11">
        <v>0.0</v>
      </c>
      <c r="Z24" s="11">
        <v>1.0</v>
      </c>
      <c r="AA24" s="14" t="s">
        <v>163</v>
      </c>
      <c r="AB24" s="14" t="s">
        <v>164</v>
      </c>
      <c r="AC24" s="15">
        <f t="shared" si="1"/>
        <v>3.223684211</v>
      </c>
      <c r="AD24" s="6">
        <v>0.0</v>
      </c>
      <c r="AE24" s="6">
        <v>1.0</v>
      </c>
      <c r="AF24" s="6">
        <v>1.0</v>
      </c>
      <c r="AG24" s="6">
        <v>0.0</v>
      </c>
      <c r="AH24" s="6">
        <v>0.0</v>
      </c>
      <c r="AI24" s="12" t="s">
        <v>43</v>
      </c>
      <c r="AJ24" s="16" t="s">
        <v>44</v>
      </c>
      <c r="AK24" s="12" t="s">
        <v>45</v>
      </c>
      <c r="AL24" s="19" t="s">
        <v>142</v>
      </c>
      <c r="AM24" s="20"/>
      <c r="AN24" s="20"/>
    </row>
    <row r="25">
      <c r="A25" s="11">
        <v>35.0</v>
      </c>
      <c r="B25" s="12" t="s">
        <v>165</v>
      </c>
      <c r="C25" s="13" t="s">
        <v>166</v>
      </c>
      <c r="D25" s="11">
        <v>2.6591605E7</v>
      </c>
      <c r="E25" s="13">
        <v>1.0</v>
      </c>
      <c r="F25" s="11">
        <v>71.0</v>
      </c>
      <c r="G25" s="13"/>
      <c r="H25" s="11">
        <v>2.0</v>
      </c>
      <c r="I25" s="11">
        <v>1.0</v>
      </c>
      <c r="J25" s="11">
        <v>1.0</v>
      </c>
      <c r="K25" s="11">
        <v>2.0</v>
      </c>
      <c r="L25" s="11">
        <v>1.0</v>
      </c>
      <c r="M25" s="11">
        <v>1.0</v>
      </c>
      <c r="N25" s="11">
        <v>1.0</v>
      </c>
      <c r="O25" s="11">
        <v>0.0</v>
      </c>
      <c r="P25" s="11">
        <v>1.0</v>
      </c>
      <c r="Q25" s="11">
        <v>0.7</v>
      </c>
      <c r="R25" s="11">
        <v>0.5</v>
      </c>
      <c r="S25" s="11" t="s">
        <v>167</v>
      </c>
      <c r="T25" s="11">
        <v>1.0</v>
      </c>
      <c r="U25" s="11">
        <v>8.0</v>
      </c>
      <c r="V25" s="11">
        <v>1.0</v>
      </c>
      <c r="W25" s="11">
        <v>0.0</v>
      </c>
      <c r="X25" s="11">
        <v>1.0</v>
      </c>
      <c r="Y25" s="11">
        <v>0.0</v>
      </c>
      <c r="Z25" s="11">
        <v>1.0</v>
      </c>
      <c r="AA25" s="14" t="s">
        <v>168</v>
      </c>
      <c r="AB25" s="14" t="s">
        <v>169</v>
      </c>
      <c r="AC25" s="15">
        <f t="shared" si="1"/>
        <v>1.480263158</v>
      </c>
      <c r="AD25" s="6">
        <v>1.0</v>
      </c>
      <c r="AE25" s="6"/>
      <c r="AF25" s="6"/>
      <c r="AG25" s="6"/>
      <c r="AH25" s="6"/>
      <c r="AI25" s="12" t="s">
        <v>43</v>
      </c>
      <c r="AJ25" s="16" t="s">
        <v>44</v>
      </c>
      <c r="AK25" s="12" t="s">
        <v>71</v>
      </c>
      <c r="AL25" s="19" t="s">
        <v>170</v>
      </c>
      <c r="AM25" s="20"/>
      <c r="AN25" s="20"/>
    </row>
    <row r="26">
      <c r="A26" s="11">
        <v>36.0</v>
      </c>
      <c r="B26" s="12" t="s">
        <v>171</v>
      </c>
      <c r="C26" s="13" t="s">
        <v>172</v>
      </c>
      <c r="D26" s="11">
        <v>5497467.0</v>
      </c>
      <c r="E26" s="13">
        <v>0.0</v>
      </c>
      <c r="F26" s="11">
        <v>49.0</v>
      </c>
      <c r="G26" s="13">
        <v>0.0</v>
      </c>
      <c r="H26" s="11">
        <v>2.0</v>
      </c>
      <c r="I26" s="11">
        <v>1.0</v>
      </c>
      <c r="J26" s="11">
        <v>1.0</v>
      </c>
      <c r="K26" s="11">
        <v>0.0</v>
      </c>
      <c r="L26" s="11">
        <v>0.0</v>
      </c>
      <c r="M26" s="11">
        <v>1.0</v>
      </c>
      <c r="N26" s="11">
        <v>1.0</v>
      </c>
      <c r="O26" s="11">
        <v>0.0</v>
      </c>
      <c r="P26" s="11">
        <v>0.0</v>
      </c>
      <c r="Q26" s="11">
        <v>1.0</v>
      </c>
      <c r="R26" s="11">
        <v>0.9</v>
      </c>
      <c r="S26" s="11" t="s">
        <v>173</v>
      </c>
      <c r="T26" s="11">
        <v>3.0</v>
      </c>
      <c r="U26" s="11">
        <v>6.0</v>
      </c>
      <c r="V26" s="11">
        <v>2.0</v>
      </c>
      <c r="W26" s="11">
        <v>0.0</v>
      </c>
      <c r="X26" s="11">
        <v>0.0</v>
      </c>
      <c r="Y26" s="11">
        <v>0.0</v>
      </c>
      <c r="Z26" s="11">
        <v>1.0</v>
      </c>
      <c r="AA26" s="14" t="s">
        <v>174</v>
      </c>
      <c r="AB26" s="14" t="s">
        <v>175</v>
      </c>
      <c r="AC26" s="15">
        <f t="shared" si="1"/>
        <v>10.52631579</v>
      </c>
      <c r="AD26" s="6">
        <v>0.0</v>
      </c>
      <c r="AE26" s="6">
        <v>1.0</v>
      </c>
      <c r="AF26" s="6">
        <v>1.0</v>
      </c>
      <c r="AG26" s="6">
        <v>0.0</v>
      </c>
      <c r="AH26" s="6">
        <v>0.0</v>
      </c>
      <c r="AI26" s="12" t="s">
        <v>43</v>
      </c>
      <c r="AJ26" s="16" t="s">
        <v>44</v>
      </c>
      <c r="AK26" s="12" t="s">
        <v>45</v>
      </c>
      <c r="AL26" s="19" t="s">
        <v>142</v>
      </c>
      <c r="AM26" s="20"/>
      <c r="AN26" s="20"/>
    </row>
    <row r="27">
      <c r="A27" s="11">
        <v>37.0</v>
      </c>
      <c r="B27" s="12" t="s">
        <v>176</v>
      </c>
      <c r="C27" s="13" t="s">
        <v>177</v>
      </c>
      <c r="D27" s="11">
        <v>2.0963332E7</v>
      </c>
      <c r="E27" s="13">
        <v>1.0</v>
      </c>
      <c r="F27" s="11">
        <v>59.0</v>
      </c>
      <c r="G27" s="13">
        <v>0.0</v>
      </c>
      <c r="H27" s="11">
        <v>2.0</v>
      </c>
      <c r="I27" s="11">
        <v>1.0</v>
      </c>
      <c r="J27" s="11">
        <v>1.0</v>
      </c>
      <c r="K27" s="11">
        <v>4.0</v>
      </c>
      <c r="L27" s="11">
        <v>0.0</v>
      </c>
      <c r="M27" s="11">
        <v>0.0</v>
      </c>
      <c r="N27" s="11">
        <v>1.0</v>
      </c>
      <c r="O27" s="11">
        <v>1.0</v>
      </c>
      <c r="P27" s="11">
        <v>1.0</v>
      </c>
      <c r="Q27" s="11">
        <v>1.0</v>
      </c>
      <c r="R27" s="11">
        <v>1.0</v>
      </c>
      <c r="S27" s="11" t="s">
        <v>178</v>
      </c>
      <c r="T27" s="11">
        <v>4.0</v>
      </c>
      <c r="U27" s="11">
        <v>12.0</v>
      </c>
      <c r="V27" s="11">
        <v>1.0</v>
      </c>
      <c r="W27" s="11">
        <v>0.0</v>
      </c>
      <c r="X27" s="11">
        <v>0.0</v>
      </c>
      <c r="Y27" s="11">
        <v>0.0</v>
      </c>
      <c r="Z27" s="11">
        <v>1.0</v>
      </c>
      <c r="AA27" s="14" t="s">
        <v>179</v>
      </c>
      <c r="AB27" s="14" t="s">
        <v>180</v>
      </c>
      <c r="AC27" s="15">
        <f t="shared" si="1"/>
        <v>3.223684211</v>
      </c>
      <c r="AD27" s="6">
        <v>0.0</v>
      </c>
      <c r="AE27" s="6">
        <v>1.0</v>
      </c>
      <c r="AF27" s="6">
        <v>1.0</v>
      </c>
      <c r="AG27" s="6">
        <v>0.0</v>
      </c>
      <c r="AH27" s="6">
        <v>0.0</v>
      </c>
      <c r="AI27" s="12" t="s">
        <v>43</v>
      </c>
      <c r="AJ27" s="16" t="s">
        <v>44</v>
      </c>
      <c r="AK27" s="12" t="s">
        <v>45</v>
      </c>
      <c r="AL27" s="19" t="s">
        <v>142</v>
      </c>
      <c r="AM27" s="20"/>
      <c r="AN27" s="20"/>
    </row>
    <row r="28">
      <c r="A28" s="11">
        <v>38.0</v>
      </c>
      <c r="B28" s="12" t="s">
        <v>181</v>
      </c>
      <c r="C28" s="13" t="s">
        <v>182</v>
      </c>
      <c r="D28" s="11">
        <v>2.5014838E7</v>
      </c>
      <c r="E28" s="13">
        <v>1.0</v>
      </c>
      <c r="F28" s="11">
        <v>66.0</v>
      </c>
      <c r="G28" s="13"/>
      <c r="H28" s="11">
        <v>1.0</v>
      </c>
      <c r="I28" s="11">
        <v>1.0</v>
      </c>
      <c r="J28" s="11">
        <v>1.0</v>
      </c>
      <c r="K28" s="11">
        <v>3.0</v>
      </c>
      <c r="L28" s="11">
        <v>1.0</v>
      </c>
      <c r="M28" s="11">
        <v>0.0</v>
      </c>
      <c r="N28" s="11">
        <v>0.0</v>
      </c>
      <c r="O28" s="11">
        <v>0.0</v>
      </c>
      <c r="P28" s="11">
        <v>1.0</v>
      </c>
      <c r="Q28" s="11">
        <v>1.0</v>
      </c>
      <c r="R28" s="11">
        <v>0.5</v>
      </c>
      <c r="S28" s="11" t="s">
        <v>183</v>
      </c>
      <c r="T28" s="11">
        <v>5.0</v>
      </c>
      <c r="U28" s="11">
        <v>180.0</v>
      </c>
      <c r="V28" s="11">
        <v>1.0</v>
      </c>
      <c r="W28" s="11">
        <v>0.0</v>
      </c>
      <c r="X28" s="11">
        <v>0.0</v>
      </c>
      <c r="Y28" s="11">
        <v>0.0</v>
      </c>
      <c r="Z28" s="11">
        <v>1.0</v>
      </c>
      <c r="AA28" s="14" t="s">
        <v>184</v>
      </c>
      <c r="AB28" s="14" t="s">
        <v>185</v>
      </c>
      <c r="AC28" s="15">
        <f t="shared" si="1"/>
        <v>5.394736842</v>
      </c>
      <c r="AD28" s="6">
        <v>1.0</v>
      </c>
      <c r="AE28" s="6"/>
      <c r="AF28" s="6"/>
      <c r="AG28" s="6"/>
      <c r="AH28" s="6"/>
      <c r="AI28" s="12" t="s">
        <v>76</v>
      </c>
      <c r="AJ28" s="21" t="s">
        <v>77</v>
      </c>
      <c r="AK28" s="12" t="s">
        <v>78</v>
      </c>
      <c r="AL28" s="17" t="s">
        <v>79</v>
      </c>
      <c r="AM28" s="18"/>
      <c r="AN28" s="18"/>
    </row>
    <row r="29">
      <c r="A29" s="11">
        <v>39.0</v>
      </c>
      <c r="B29" s="12" t="s">
        <v>186</v>
      </c>
      <c r="C29" s="13" t="s">
        <v>187</v>
      </c>
      <c r="D29" s="11">
        <v>5792743.0</v>
      </c>
      <c r="E29" s="13">
        <v>0.0</v>
      </c>
      <c r="F29" s="11">
        <v>68.0</v>
      </c>
      <c r="G29" s="13">
        <v>0.0</v>
      </c>
      <c r="H29" s="11">
        <v>2.0</v>
      </c>
      <c r="I29" s="11">
        <v>1.0</v>
      </c>
      <c r="J29" s="11">
        <v>1.0</v>
      </c>
      <c r="K29" s="11">
        <v>5.0</v>
      </c>
      <c r="L29" s="11">
        <v>0.0</v>
      </c>
      <c r="M29" s="11">
        <v>0.0</v>
      </c>
      <c r="N29" s="11">
        <v>0.0</v>
      </c>
      <c r="O29" s="11">
        <v>1.0</v>
      </c>
      <c r="P29" s="11">
        <v>1.0</v>
      </c>
      <c r="Q29" s="11">
        <v>1.0</v>
      </c>
      <c r="R29" s="11">
        <v>0.8</v>
      </c>
      <c r="S29" s="11" t="s">
        <v>188</v>
      </c>
      <c r="T29" s="11">
        <v>5.0</v>
      </c>
      <c r="U29" s="11">
        <v>9.0</v>
      </c>
      <c r="V29" s="11">
        <v>1.0</v>
      </c>
      <c r="W29" s="11">
        <v>0.0</v>
      </c>
      <c r="X29" s="11">
        <v>0.0</v>
      </c>
      <c r="Y29" s="11">
        <v>1.0</v>
      </c>
      <c r="Z29" s="11">
        <v>1.0</v>
      </c>
      <c r="AA29" s="14" t="s">
        <v>189</v>
      </c>
      <c r="AB29" s="14" t="s">
        <v>190</v>
      </c>
      <c r="AC29" s="15">
        <f t="shared" si="1"/>
        <v>21.01973684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12" t="s">
        <v>43</v>
      </c>
      <c r="AJ29" s="16" t="s">
        <v>44</v>
      </c>
      <c r="AK29" s="12" t="s">
        <v>45</v>
      </c>
      <c r="AL29" s="17" t="s">
        <v>159</v>
      </c>
      <c r="AM29" s="18"/>
      <c r="AN29" s="18"/>
    </row>
    <row r="30">
      <c r="A30" s="11">
        <v>40.0</v>
      </c>
      <c r="B30" s="12" t="s">
        <v>191</v>
      </c>
      <c r="C30" s="13" t="s">
        <v>192</v>
      </c>
      <c r="D30" s="11">
        <v>1.122924477E9</v>
      </c>
      <c r="E30" s="13">
        <v>1.0</v>
      </c>
      <c r="F30" s="11">
        <v>9.0</v>
      </c>
      <c r="G30" s="13"/>
      <c r="H30" s="11">
        <v>2.0</v>
      </c>
      <c r="I30" s="11">
        <v>0.0</v>
      </c>
      <c r="J30" s="11">
        <v>0.0</v>
      </c>
      <c r="K30" s="11">
        <v>1.0</v>
      </c>
      <c r="L30" s="11">
        <v>0.0</v>
      </c>
      <c r="M30" s="11">
        <v>1.0</v>
      </c>
      <c r="N30" s="11">
        <v>1.0</v>
      </c>
      <c r="O30" s="11">
        <v>1.0</v>
      </c>
      <c r="P30" s="11">
        <v>0.0</v>
      </c>
      <c r="Q30" s="11">
        <v>0.8</v>
      </c>
      <c r="R30" s="11">
        <v>0.6</v>
      </c>
      <c r="S30" s="11" t="s">
        <v>193</v>
      </c>
      <c r="T30" s="11">
        <v>3.0</v>
      </c>
      <c r="U30" s="11">
        <v>10.0</v>
      </c>
      <c r="V30" s="11">
        <v>1.0</v>
      </c>
      <c r="W30" s="11">
        <v>0.0</v>
      </c>
      <c r="X30" s="11">
        <v>0.0</v>
      </c>
      <c r="Y30" s="11">
        <v>0.0</v>
      </c>
      <c r="Z30" s="11">
        <v>1.0</v>
      </c>
      <c r="AA30" s="14" t="s">
        <v>136</v>
      </c>
      <c r="AB30" s="14" t="s">
        <v>194</v>
      </c>
      <c r="AC30" s="15">
        <f t="shared" si="1"/>
        <v>7.631578947</v>
      </c>
      <c r="AD30" s="6">
        <v>1.0</v>
      </c>
      <c r="AE30" s="6"/>
      <c r="AF30" s="6"/>
      <c r="AG30" s="6"/>
      <c r="AH30" s="6"/>
      <c r="AI30" s="12" t="s">
        <v>43</v>
      </c>
      <c r="AJ30" s="16" t="s">
        <v>44</v>
      </c>
      <c r="AK30" s="12" t="s">
        <v>71</v>
      </c>
      <c r="AL30" s="17" t="s">
        <v>195</v>
      </c>
      <c r="AM30" s="18"/>
      <c r="AN30" s="18"/>
    </row>
    <row r="31">
      <c r="A31" s="11">
        <v>41.0</v>
      </c>
      <c r="B31" s="12" t="s">
        <v>196</v>
      </c>
      <c r="C31" s="13" t="s">
        <v>197</v>
      </c>
      <c r="D31" s="11">
        <v>5.1812605E7</v>
      </c>
      <c r="E31" s="13">
        <v>1.0</v>
      </c>
      <c r="F31" s="11">
        <v>52.0</v>
      </c>
      <c r="G31" s="13">
        <v>0.0</v>
      </c>
      <c r="H31" s="11">
        <v>1.0</v>
      </c>
      <c r="I31" s="11">
        <v>1.0</v>
      </c>
      <c r="J31" s="11">
        <v>1.0</v>
      </c>
      <c r="K31" s="11">
        <v>1.0</v>
      </c>
      <c r="L31" s="11">
        <v>0.0</v>
      </c>
      <c r="M31" s="11">
        <v>0.0</v>
      </c>
      <c r="N31" s="11">
        <v>1.0</v>
      </c>
      <c r="O31" s="11">
        <v>1.0</v>
      </c>
      <c r="P31" s="11">
        <v>0.0</v>
      </c>
      <c r="Q31" s="11">
        <v>0.9</v>
      </c>
      <c r="R31" s="11">
        <v>0.5</v>
      </c>
      <c r="S31" s="11" t="s">
        <v>198</v>
      </c>
      <c r="T31" s="11">
        <v>3.0</v>
      </c>
      <c r="U31" s="11">
        <v>14.0</v>
      </c>
      <c r="V31" s="11">
        <v>1.0</v>
      </c>
      <c r="W31" s="11">
        <v>0.0</v>
      </c>
      <c r="X31" s="11">
        <v>0.0</v>
      </c>
      <c r="Y31" s="11">
        <v>1.0</v>
      </c>
      <c r="Z31" s="11">
        <v>1.0</v>
      </c>
      <c r="AA31" s="14" t="s">
        <v>199</v>
      </c>
      <c r="AB31" s="14" t="s">
        <v>200</v>
      </c>
      <c r="AC31" s="15">
        <f t="shared" si="1"/>
        <v>7.006578947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12" t="s">
        <v>76</v>
      </c>
      <c r="AJ31" s="21" t="s">
        <v>77</v>
      </c>
      <c r="AK31" s="12" t="s">
        <v>201</v>
      </c>
      <c r="AL31" s="17" t="s">
        <v>202</v>
      </c>
      <c r="AM31" s="18"/>
      <c r="AN31" s="18"/>
    </row>
    <row r="32">
      <c r="A32" s="11">
        <v>42.0</v>
      </c>
      <c r="B32" s="12" t="s">
        <v>203</v>
      </c>
      <c r="C32" s="13" t="s">
        <v>204</v>
      </c>
      <c r="D32" s="11">
        <v>2.0994407E7</v>
      </c>
      <c r="E32" s="13">
        <v>1.0</v>
      </c>
      <c r="F32" s="11">
        <v>49.0</v>
      </c>
      <c r="G32" s="13">
        <v>0.0</v>
      </c>
      <c r="H32" s="11">
        <v>1.0</v>
      </c>
      <c r="I32" s="11">
        <v>1.0</v>
      </c>
      <c r="J32" s="11">
        <v>1.0</v>
      </c>
      <c r="K32" s="11">
        <v>2.0</v>
      </c>
      <c r="L32" s="11">
        <v>1.0</v>
      </c>
      <c r="M32" s="11">
        <v>0.0</v>
      </c>
      <c r="N32" s="11">
        <v>0.0</v>
      </c>
      <c r="O32" s="11">
        <v>0.0</v>
      </c>
      <c r="P32" s="11">
        <v>0.0</v>
      </c>
      <c r="Q32" s="11">
        <v>1.0</v>
      </c>
      <c r="R32" s="11">
        <v>1.0</v>
      </c>
      <c r="S32" s="11" t="s">
        <v>205</v>
      </c>
      <c r="T32" s="11">
        <v>3.0</v>
      </c>
      <c r="U32" s="11">
        <v>10.0</v>
      </c>
      <c r="V32" s="11">
        <v>1.0</v>
      </c>
      <c r="W32" s="11">
        <v>0.0</v>
      </c>
      <c r="X32" s="11">
        <v>0.0</v>
      </c>
      <c r="Y32" s="11">
        <v>0.0</v>
      </c>
      <c r="Z32" s="11">
        <v>1.0</v>
      </c>
      <c r="AA32" s="14" t="s">
        <v>180</v>
      </c>
      <c r="AB32" s="14" t="s">
        <v>206</v>
      </c>
      <c r="AC32" s="15">
        <f t="shared" si="1"/>
        <v>24.86842105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12" t="s">
        <v>76</v>
      </c>
      <c r="AJ32" s="21" t="s">
        <v>77</v>
      </c>
      <c r="AK32" s="12" t="s">
        <v>201</v>
      </c>
      <c r="AL32" s="17" t="s">
        <v>202</v>
      </c>
      <c r="AM32" s="18"/>
      <c r="AN32" s="18"/>
    </row>
    <row r="33">
      <c r="A33" s="11">
        <v>43.0</v>
      </c>
      <c r="B33" s="12" t="s">
        <v>207</v>
      </c>
      <c r="C33" s="13" t="s">
        <v>208</v>
      </c>
      <c r="D33" s="11">
        <v>5710216.0</v>
      </c>
      <c r="E33" s="13">
        <v>0.0</v>
      </c>
      <c r="F33" s="11">
        <v>76.0</v>
      </c>
      <c r="G33" s="13">
        <v>0.0</v>
      </c>
      <c r="H33" s="11">
        <v>2.0</v>
      </c>
      <c r="I33" s="11">
        <v>1.0</v>
      </c>
      <c r="J33" s="11">
        <v>1.0</v>
      </c>
      <c r="K33" s="11">
        <v>0.0</v>
      </c>
      <c r="L33" s="11">
        <v>0.0</v>
      </c>
      <c r="M33" s="11">
        <v>0.0</v>
      </c>
      <c r="N33" s="11">
        <v>0.0</v>
      </c>
      <c r="O33" s="11">
        <v>0.0</v>
      </c>
      <c r="P33" s="11">
        <v>1.0</v>
      </c>
      <c r="Q33" s="11">
        <v>1.0</v>
      </c>
      <c r="R33" s="11">
        <v>0.9</v>
      </c>
      <c r="S33" s="11" t="s">
        <v>209</v>
      </c>
      <c r="T33" s="11">
        <v>0.0</v>
      </c>
      <c r="U33" s="11">
        <v>14.0</v>
      </c>
      <c r="V33" s="11">
        <v>1.0</v>
      </c>
      <c r="W33" s="11">
        <v>0.0</v>
      </c>
      <c r="X33" s="11">
        <v>0.0</v>
      </c>
      <c r="Y33" s="11">
        <v>0.0</v>
      </c>
      <c r="Z33" s="11">
        <v>1.0</v>
      </c>
      <c r="AA33" s="14" t="s">
        <v>210</v>
      </c>
      <c r="AB33" s="14" t="s">
        <v>211</v>
      </c>
      <c r="AC33" s="15">
        <f t="shared" si="1"/>
        <v>12.20394737</v>
      </c>
      <c r="AD33" s="6">
        <v>0.0</v>
      </c>
      <c r="AE33" s="6">
        <v>1.0</v>
      </c>
      <c r="AF33" s="6">
        <v>1.0</v>
      </c>
      <c r="AG33" s="6">
        <v>0.0</v>
      </c>
      <c r="AH33" s="6">
        <v>0.0</v>
      </c>
      <c r="AI33" s="12" t="s">
        <v>43</v>
      </c>
      <c r="AJ33" s="16" t="s">
        <v>44</v>
      </c>
      <c r="AK33" s="12" t="s">
        <v>45</v>
      </c>
      <c r="AL33" s="19" t="s">
        <v>142</v>
      </c>
      <c r="AM33" s="20"/>
      <c r="AN33" s="20"/>
    </row>
    <row r="34">
      <c r="A34" s="11">
        <v>44.0</v>
      </c>
      <c r="B34" s="12" t="s">
        <v>212</v>
      </c>
      <c r="C34" s="13" t="s">
        <v>213</v>
      </c>
      <c r="D34" s="11">
        <v>2.093202E7</v>
      </c>
      <c r="E34" s="13">
        <v>1.0</v>
      </c>
      <c r="F34" s="11">
        <v>70.0</v>
      </c>
      <c r="G34" s="13">
        <v>0.0</v>
      </c>
      <c r="H34" s="11">
        <v>1.0</v>
      </c>
      <c r="I34" s="11">
        <v>1.0</v>
      </c>
      <c r="J34" s="11">
        <v>1.0</v>
      </c>
      <c r="K34" s="11">
        <v>0.0</v>
      </c>
      <c r="L34" s="11">
        <v>1.0</v>
      </c>
      <c r="M34" s="11">
        <v>0.0</v>
      </c>
      <c r="N34" s="11">
        <v>1.0</v>
      </c>
      <c r="O34" s="11">
        <v>0.0</v>
      </c>
      <c r="P34" s="11">
        <v>1.0</v>
      </c>
      <c r="Q34" s="11">
        <v>0.9</v>
      </c>
      <c r="R34" s="11">
        <v>0.9</v>
      </c>
      <c r="S34" s="11" t="s">
        <v>214</v>
      </c>
      <c r="T34" s="11">
        <v>5.0</v>
      </c>
      <c r="U34" s="11">
        <v>4.0</v>
      </c>
      <c r="V34" s="11">
        <v>1.0</v>
      </c>
      <c r="W34" s="11">
        <v>1.0</v>
      </c>
      <c r="X34" s="11">
        <v>0.0</v>
      </c>
      <c r="Y34" s="11">
        <v>1.0</v>
      </c>
      <c r="Z34" s="11">
        <v>1.0</v>
      </c>
      <c r="AA34" s="14" t="s">
        <v>215</v>
      </c>
      <c r="AB34" s="14" t="s">
        <v>216</v>
      </c>
      <c r="AC34" s="15">
        <f t="shared" si="1"/>
        <v>11.48026316</v>
      </c>
      <c r="AD34" s="6">
        <v>0.0</v>
      </c>
      <c r="AE34" s="6">
        <v>0.0</v>
      </c>
      <c r="AF34" s="6">
        <v>1.0</v>
      </c>
      <c r="AG34" s="6">
        <v>0.0</v>
      </c>
      <c r="AH34" s="6">
        <v>0.0</v>
      </c>
      <c r="AI34" s="12" t="s">
        <v>113</v>
      </c>
      <c r="AJ34" s="16" t="s">
        <v>217</v>
      </c>
      <c r="AK34" s="22" t="s">
        <v>86</v>
      </c>
      <c r="AL34" s="19" t="s">
        <v>218</v>
      </c>
      <c r="AM34" s="20"/>
      <c r="AN34" s="20"/>
    </row>
    <row r="35">
      <c r="A35" s="11">
        <v>46.0</v>
      </c>
      <c r="B35" s="12" t="s">
        <v>219</v>
      </c>
      <c r="C35" s="13" t="s">
        <v>220</v>
      </c>
      <c r="D35" s="11">
        <v>1.9093255E7</v>
      </c>
      <c r="E35" s="13">
        <v>0.0</v>
      </c>
      <c r="F35" s="11">
        <v>74.0</v>
      </c>
      <c r="G35" s="13">
        <v>0.0</v>
      </c>
      <c r="H35" s="11">
        <v>2.0</v>
      </c>
      <c r="I35" s="11">
        <v>1.0</v>
      </c>
      <c r="J35" s="11">
        <v>1.0</v>
      </c>
      <c r="K35" s="11">
        <v>0.0</v>
      </c>
      <c r="L35" s="11">
        <v>1.0</v>
      </c>
      <c r="M35" s="11">
        <v>0.0</v>
      </c>
      <c r="N35" s="11">
        <v>1.0</v>
      </c>
      <c r="O35" s="11">
        <v>0.0</v>
      </c>
      <c r="P35" s="11">
        <v>1.0</v>
      </c>
      <c r="Q35" s="11">
        <v>0.7</v>
      </c>
      <c r="R35" s="11">
        <v>0.6</v>
      </c>
      <c r="S35" s="11" t="s">
        <v>96</v>
      </c>
      <c r="T35" s="11">
        <v>5.0</v>
      </c>
      <c r="U35" s="11">
        <v>6.0</v>
      </c>
      <c r="V35" s="11">
        <v>1.0</v>
      </c>
      <c r="W35" s="11">
        <v>1.0</v>
      </c>
      <c r="X35" s="11">
        <v>0.0</v>
      </c>
      <c r="Y35" s="11">
        <v>1.0</v>
      </c>
      <c r="Z35" s="11">
        <v>1.0</v>
      </c>
      <c r="AA35" s="14" t="s">
        <v>221</v>
      </c>
      <c r="AB35" s="14" t="s">
        <v>222</v>
      </c>
      <c r="AC35" s="15">
        <f t="shared" si="1"/>
        <v>25.625</v>
      </c>
      <c r="AD35" s="6">
        <v>0.0</v>
      </c>
      <c r="AE35" s="6">
        <v>1.0</v>
      </c>
      <c r="AF35" s="6">
        <v>1.0</v>
      </c>
      <c r="AG35" s="6">
        <v>0.0</v>
      </c>
      <c r="AH35" s="6">
        <v>0.0</v>
      </c>
      <c r="AI35" s="12" t="s">
        <v>43</v>
      </c>
      <c r="AJ35" s="16" t="s">
        <v>44</v>
      </c>
      <c r="AK35" s="12" t="s">
        <v>45</v>
      </c>
      <c r="AL35" s="19" t="s">
        <v>142</v>
      </c>
      <c r="AM35" s="20"/>
      <c r="AN35" s="20"/>
    </row>
    <row r="36">
      <c r="A36" s="11">
        <v>47.0</v>
      </c>
      <c r="B36" s="12" t="s">
        <v>223</v>
      </c>
      <c r="C36" s="13" t="s">
        <v>224</v>
      </c>
      <c r="D36" s="11">
        <v>2.0409188E7</v>
      </c>
      <c r="E36" s="13">
        <v>1.0</v>
      </c>
      <c r="F36" s="11">
        <v>67.0</v>
      </c>
      <c r="G36" s="13">
        <v>0.0</v>
      </c>
      <c r="H36" s="11">
        <v>1.0</v>
      </c>
      <c r="I36" s="11">
        <v>1.0</v>
      </c>
      <c r="J36" s="11">
        <v>0.0</v>
      </c>
      <c r="K36" s="11">
        <v>2.0</v>
      </c>
      <c r="L36" s="11">
        <v>0.0</v>
      </c>
      <c r="M36" s="11">
        <v>0.0</v>
      </c>
      <c r="N36" s="11">
        <v>1.0</v>
      </c>
      <c r="O36" s="11">
        <v>1.0</v>
      </c>
      <c r="P36" s="11">
        <v>0.0</v>
      </c>
      <c r="Q36" s="11">
        <v>0.9</v>
      </c>
      <c r="R36" s="11">
        <v>0.9</v>
      </c>
      <c r="S36" s="13" t="s">
        <v>225</v>
      </c>
      <c r="T36" s="11">
        <v>1.0</v>
      </c>
      <c r="U36" s="11">
        <v>7.0</v>
      </c>
      <c r="V36" s="11">
        <v>0.0</v>
      </c>
      <c r="W36" s="11">
        <v>0.0</v>
      </c>
      <c r="X36" s="11">
        <v>1.0</v>
      </c>
      <c r="Y36" s="11">
        <v>1.0</v>
      </c>
      <c r="Z36" s="11">
        <v>1.0</v>
      </c>
      <c r="AA36" s="14" t="s">
        <v>226</v>
      </c>
      <c r="AB36" s="14" t="s">
        <v>227</v>
      </c>
      <c r="AC36" s="15">
        <f t="shared" si="1"/>
        <v>8.059210526</v>
      </c>
      <c r="AD36" s="6">
        <v>0.0</v>
      </c>
      <c r="AE36" s="6">
        <v>1.0</v>
      </c>
      <c r="AF36" s="6">
        <v>1.0</v>
      </c>
      <c r="AG36" s="6">
        <v>0.0</v>
      </c>
      <c r="AH36" s="6">
        <v>0.0</v>
      </c>
      <c r="AI36" s="12" t="s">
        <v>76</v>
      </c>
      <c r="AJ36" s="21" t="s">
        <v>77</v>
      </c>
      <c r="AK36" s="12" t="s">
        <v>45</v>
      </c>
      <c r="AL36" s="19" t="s">
        <v>142</v>
      </c>
      <c r="AM36" s="20"/>
      <c r="AN36" s="20"/>
    </row>
    <row r="37">
      <c r="A37" s="11">
        <v>48.0</v>
      </c>
      <c r="B37" s="12" t="s">
        <v>228</v>
      </c>
      <c r="C37" s="13" t="s">
        <v>229</v>
      </c>
      <c r="D37" s="11">
        <v>3.9611115E7</v>
      </c>
      <c r="E37" s="13">
        <v>1.0</v>
      </c>
      <c r="F37" s="11">
        <v>63.0</v>
      </c>
      <c r="G37" s="13">
        <v>0.0</v>
      </c>
      <c r="H37" s="11">
        <v>2.0</v>
      </c>
      <c r="I37" s="11">
        <v>1.0</v>
      </c>
      <c r="J37" s="11">
        <v>0.0</v>
      </c>
      <c r="K37" s="11">
        <v>5.0</v>
      </c>
      <c r="L37" s="11">
        <v>0.0</v>
      </c>
      <c r="M37" s="11">
        <v>1.0</v>
      </c>
      <c r="N37" s="11">
        <v>0.0</v>
      </c>
      <c r="O37" s="11">
        <v>1.0</v>
      </c>
      <c r="P37" s="11">
        <v>0.0</v>
      </c>
      <c r="Q37" s="11">
        <v>1.0</v>
      </c>
      <c r="R37" s="11">
        <v>0.9</v>
      </c>
      <c r="S37" s="11" t="s">
        <v>230</v>
      </c>
      <c r="T37" s="11">
        <v>4.0</v>
      </c>
      <c r="U37" s="11">
        <v>5.0</v>
      </c>
      <c r="V37" s="11">
        <v>1.0</v>
      </c>
      <c r="W37" s="11">
        <v>0.0</v>
      </c>
      <c r="X37" s="11">
        <v>0.0</v>
      </c>
      <c r="Y37" s="11">
        <v>0.0</v>
      </c>
      <c r="Z37" s="11">
        <v>1.0</v>
      </c>
      <c r="AA37" s="14" t="s">
        <v>231</v>
      </c>
      <c r="AB37" s="14" t="s">
        <v>232</v>
      </c>
      <c r="AC37" s="15">
        <f t="shared" si="1"/>
        <v>58.125</v>
      </c>
      <c r="AD37" s="6">
        <v>0.0</v>
      </c>
      <c r="AE37" s="6">
        <v>0.0</v>
      </c>
      <c r="AF37" s="6">
        <v>1.0</v>
      </c>
      <c r="AG37" s="6">
        <v>0.0</v>
      </c>
      <c r="AH37" s="6">
        <v>0.0</v>
      </c>
      <c r="AI37" s="12" t="s">
        <v>43</v>
      </c>
      <c r="AJ37" s="16" t="s">
        <v>44</v>
      </c>
      <c r="AK37" s="22" t="s">
        <v>86</v>
      </c>
      <c r="AL37" s="19" t="s">
        <v>87</v>
      </c>
      <c r="AM37" s="20"/>
      <c r="AN37" s="20"/>
    </row>
    <row r="38">
      <c r="A38" s="11">
        <v>49.0</v>
      </c>
      <c r="B38" s="12" t="s">
        <v>233</v>
      </c>
      <c r="C38" s="13" t="s">
        <v>234</v>
      </c>
      <c r="D38" s="11">
        <v>4.979354E7</v>
      </c>
      <c r="E38" s="13">
        <v>1.0</v>
      </c>
      <c r="F38" s="11">
        <v>43.0</v>
      </c>
      <c r="G38" s="13"/>
      <c r="H38" s="11">
        <v>0.0</v>
      </c>
      <c r="I38" s="11">
        <v>1.0</v>
      </c>
      <c r="J38" s="11">
        <v>1.0</v>
      </c>
      <c r="K38" s="11">
        <v>5.0</v>
      </c>
      <c r="L38" s="11">
        <v>0.0</v>
      </c>
      <c r="M38" s="11">
        <v>0.0</v>
      </c>
      <c r="N38" s="11">
        <v>0.0</v>
      </c>
      <c r="O38" s="11">
        <v>1.0</v>
      </c>
      <c r="P38" s="11">
        <v>1.0</v>
      </c>
      <c r="Q38" s="11">
        <v>0.9</v>
      </c>
      <c r="R38" s="11">
        <v>0.9</v>
      </c>
      <c r="S38" s="11" t="s">
        <v>235</v>
      </c>
      <c r="T38" s="11">
        <v>4.0</v>
      </c>
      <c r="U38" s="11">
        <v>4.0</v>
      </c>
      <c r="V38" s="11">
        <v>2.0</v>
      </c>
      <c r="W38" s="11">
        <v>0.0</v>
      </c>
      <c r="X38" s="11">
        <v>0.0</v>
      </c>
      <c r="Y38" s="11">
        <v>0.0</v>
      </c>
      <c r="Z38" s="11">
        <v>0.0</v>
      </c>
      <c r="AA38" s="14" t="s">
        <v>236</v>
      </c>
      <c r="AB38" s="14" t="s">
        <v>57</v>
      </c>
      <c r="AC38" s="15">
        <f t="shared" si="1"/>
        <v>60.65789474</v>
      </c>
      <c r="AD38" s="6">
        <v>1.0</v>
      </c>
      <c r="AE38" s="6"/>
      <c r="AF38" s="6"/>
      <c r="AG38" s="6"/>
      <c r="AH38" s="6"/>
      <c r="AI38" s="12" t="s">
        <v>84</v>
      </c>
      <c r="AJ38" s="16" t="s">
        <v>85</v>
      </c>
      <c r="AK38" s="12" t="s">
        <v>78</v>
      </c>
      <c r="AL38" s="17" t="s">
        <v>195</v>
      </c>
      <c r="AM38" s="18"/>
      <c r="AN38" s="18"/>
    </row>
    <row r="39">
      <c r="A39" s="11">
        <v>50.0</v>
      </c>
      <c r="B39" s="12" t="s">
        <v>237</v>
      </c>
      <c r="C39" s="13" t="s">
        <v>238</v>
      </c>
      <c r="D39" s="11">
        <v>5.2501667E7</v>
      </c>
      <c r="E39" s="13">
        <v>1.0</v>
      </c>
      <c r="F39" s="11">
        <v>40.0</v>
      </c>
      <c r="G39" s="13">
        <v>1.0</v>
      </c>
      <c r="H39" s="11">
        <v>2.0</v>
      </c>
      <c r="I39" s="11"/>
      <c r="J39" s="11">
        <v>0.0</v>
      </c>
      <c r="K39" s="11">
        <v>3.0</v>
      </c>
      <c r="L39" s="11">
        <v>1.0</v>
      </c>
      <c r="M39" s="11">
        <v>1.0</v>
      </c>
      <c r="N39" s="11">
        <v>1.0</v>
      </c>
      <c r="O39" s="11">
        <v>0.0</v>
      </c>
      <c r="P39" s="11">
        <v>0.0</v>
      </c>
      <c r="Q39" s="11"/>
      <c r="R39" s="11"/>
      <c r="S39" s="11" t="s">
        <v>239</v>
      </c>
      <c r="T39" s="11">
        <v>1.0</v>
      </c>
      <c r="U39" s="11"/>
      <c r="V39" s="11">
        <v>2.0</v>
      </c>
      <c r="W39" s="11">
        <v>1.0</v>
      </c>
      <c r="X39" s="11">
        <v>1.0</v>
      </c>
      <c r="Y39" s="11">
        <v>0.0</v>
      </c>
      <c r="Z39" s="11">
        <v>0.0</v>
      </c>
      <c r="AA39" s="14" t="s">
        <v>240</v>
      </c>
      <c r="AB39" s="14" t="s">
        <v>57</v>
      </c>
      <c r="AC39" s="15">
        <f t="shared" si="1"/>
        <v>64.60526316</v>
      </c>
      <c r="AD39" s="6">
        <v>0.0</v>
      </c>
      <c r="AE39" s="6">
        <v>1.0</v>
      </c>
      <c r="AF39" s="6">
        <v>1.0</v>
      </c>
      <c r="AG39" s="6">
        <v>1.0</v>
      </c>
      <c r="AH39" s="6">
        <v>0.0</v>
      </c>
      <c r="AI39" s="12" t="s">
        <v>43</v>
      </c>
      <c r="AJ39" s="16" t="s">
        <v>44</v>
      </c>
      <c r="AK39" s="12" t="s">
        <v>45</v>
      </c>
      <c r="AL39" s="19" t="s">
        <v>241</v>
      </c>
      <c r="AM39" s="20"/>
      <c r="AN39" s="20"/>
    </row>
    <row r="40">
      <c r="A40" s="11">
        <v>51.0</v>
      </c>
      <c r="B40" s="12" t="s">
        <v>242</v>
      </c>
      <c r="C40" s="13" t="s">
        <v>243</v>
      </c>
      <c r="D40" s="11">
        <v>5.2153772E7</v>
      </c>
      <c r="E40" s="13">
        <v>1.0</v>
      </c>
      <c r="F40" s="11">
        <v>49.0</v>
      </c>
      <c r="G40" s="13"/>
      <c r="H40" s="11">
        <v>2.0</v>
      </c>
      <c r="I40" s="11">
        <v>1.0</v>
      </c>
      <c r="J40" s="11">
        <v>0.0</v>
      </c>
      <c r="K40" s="11">
        <v>0.0</v>
      </c>
      <c r="L40" s="11">
        <v>1.0</v>
      </c>
      <c r="M40" s="11">
        <v>0.0</v>
      </c>
      <c r="N40" s="11">
        <v>0.0</v>
      </c>
      <c r="O40" s="11">
        <v>0.0</v>
      </c>
      <c r="P40" s="11">
        <v>0.0</v>
      </c>
      <c r="Q40" s="11">
        <v>0.9</v>
      </c>
      <c r="R40" s="11">
        <v>0.9</v>
      </c>
      <c r="S40" s="11" t="s">
        <v>244</v>
      </c>
      <c r="T40" s="11">
        <v>0.0</v>
      </c>
      <c r="U40" s="11">
        <v>5.0</v>
      </c>
      <c r="V40" s="11">
        <v>2.0</v>
      </c>
      <c r="W40" s="11">
        <v>1.0</v>
      </c>
      <c r="X40" s="11">
        <v>0.0</v>
      </c>
      <c r="Y40" s="11">
        <v>0.0</v>
      </c>
      <c r="Z40" s="11">
        <v>0.0</v>
      </c>
      <c r="AA40" s="14" t="s">
        <v>245</v>
      </c>
      <c r="AB40" s="14" t="s">
        <v>57</v>
      </c>
      <c r="AC40" s="15">
        <f t="shared" si="1"/>
        <v>59.60526316</v>
      </c>
      <c r="AD40" s="6">
        <v>1.0</v>
      </c>
      <c r="AE40" s="6"/>
      <c r="AF40" s="6"/>
      <c r="AG40" s="6"/>
      <c r="AH40" s="6"/>
      <c r="AI40" s="12" t="s">
        <v>43</v>
      </c>
      <c r="AJ40" s="16" t="s">
        <v>44</v>
      </c>
      <c r="AK40" s="12" t="s">
        <v>71</v>
      </c>
      <c r="AL40" s="17" t="s">
        <v>195</v>
      </c>
      <c r="AM40" s="18"/>
      <c r="AN40" s="18"/>
    </row>
    <row r="41">
      <c r="A41" s="11">
        <v>52.0</v>
      </c>
      <c r="B41" s="12" t="s">
        <v>246</v>
      </c>
      <c r="C41" s="13" t="s">
        <v>247</v>
      </c>
      <c r="D41" s="11">
        <v>2.4029612E7</v>
      </c>
      <c r="E41" s="13">
        <v>1.0</v>
      </c>
      <c r="F41" s="11">
        <v>75.0</v>
      </c>
      <c r="G41" s="13">
        <v>0.0</v>
      </c>
      <c r="H41" s="11">
        <v>2.0</v>
      </c>
      <c r="I41" s="11">
        <v>1.0</v>
      </c>
      <c r="J41" s="11">
        <v>1.0</v>
      </c>
      <c r="K41" s="11">
        <v>7.0</v>
      </c>
      <c r="L41" s="11">
        <v>1.0</v>
      </c>
      <c r="M41" s="11">
        <v>0.0</v>
      </c>
      <c r="N41" s="11">
        <v>0.0</v>
      </c>
      <c r="O41" s="11">
        <v>0.0</v>
      </c>
      <c r="P41" s="11">
        <v>0.0</v>
      </c>
      <c r="Q41" s="11">
        <v>0.9</v>
      </c>
      <c r="R41" s="11">
        <v>0.9</v>
      </c>
      <c r="S41" s="11" t="s">
        <v>248</v>
      </c>
      <c r="T41" s="11">
        <v>1.0</v>
      </c>
      <c r="U41" s="11">
        <v>10.0</v>
      </c>
      <c r="V41" s="11">
        <v>1.0</v>
      </c>
      <c r="W41" s="11">
        <v>1.0</v>
      </c>
      <c r="X41" s="11">
        <v>0.0</v>
      </c>
      <c r="Y41" s="11">
        <v>1.0</v>
      </c>
      <c r="Z41" s="11">
        <v>1.0</v>
      </c>
      <c r="AA41" s="14" t="s">
        <v>249</v>
      </c>
      <c r="AB41" s="14" t="s">
        <v>250</v>
      </c>
      <c r="AC41" s="15">
        <f t="shared" si="1"/>
        <v>9.835526316</v>
      </c>
      <c r="AD41" s="6">
        <v>0.0</v>
      </c>
      <c r="AE41" s="6">
        <v>1.0</v>
      </c>
      <c r="AF41" s="6">
        <v>1.0</v>
      </c>
      <c r="AG41" s="6">
        <v>0.0</v>
      </c>
      <c r="AH41" s="6">
        <v>0.0</v>
      </c>
      <c r="AI41" s="12" t="s">
        <v>43</v>
      </c>
      <c r="AJ41" s="16" t="s">
        <v>44</v>
      </c>
      <c r="AK41" s="12" t="s">
        <v>45</v>
      </c>
      <c r="AL41" s="19" t="s">
        <v>251</v>
      </c>
      <c r="AM41" s="20"/>
      <c r="AN41" s="20"/>
    </row>
    <row r="42">
      <c r="A42" s="11">
        <v>53.0</v>
      </c>
      <c r="B42" s="12" t="s">
        <v>252</v>
      </c>
      <c r="C42" s="13" t="s">
        <v>253</v>
      </c>
      <c r="D42" s="11">
        <v>1.9361303E7</v>
      </c>
      <c r="E42" s="13">
        <v>0.0</v>
      </c>
      <c r="F42" s="11">
        <v>63.0</v>
      </c>
      <c r="G42" s="13">
        <v>0.0</v>
      </c>
      <c r="H42" s="11">
        <v>2.0</v>
      </c>
      <c r="I42" s="11">
        <v>1.0</v>
      </c>
      <c r="J42" s="11">
        <v>0.0</v>
      </c>
      <c r="K42" s="11">
        <v>0.0</v>
      </c>
      <c r="L42" s="11">
        <v>0.0</v>
      </c>
      <c r="M42" s="11">
        <v>0.0</v>
      </c>
      <c r="N42" s="11">
        <v>1.0</v>
      </c>
      <c r="O42" s="11">
        <v>1.0</v>
      </c>
      <c r="P42" s="11">
        <v>1.0</v>
      </c>
      <c r="Q42" s="11">
        <v>1.0</v>
      </c>
      <c r="R42" s="11">
        <v>0.8</v>
      </c>
      <c r="S42" s="11" t="s">
        <v>248</v>
      </c>
      <c r="T42" s="11">
        <v>0.0</v>
      </c>
      <c r="U42" s="11">
        <v>32.0</v>
      </c>
      <c r="V42" s="11">
        <v>1.0</v>
      </c>
      <c r="W42" s="11">
        <v>0.0</v>
      </c>
      <c r="X42" s="11">
        <v>1.0</v>
      </c>
      <c r="Y42" s="11">
        <v>1.0</v>
      </c>
      <c r="Z42" s="11">
        <v>1.0</v>
      </c>
      <c r="AA42" s="14" t="s">
        <v>249</v>
      </c>
      <c r="AB42" s="14" t="s">
        <v>254</v>
      </c>
      <c r="AC42" s="15">
        <f t="shared" si="1"/>
        <v>4.046052632</v>
      </c>
      <c r="AD42" s="6">
        <v>0.0</v>
      </c>
      <c r="AE42" s="6">
        <v>0.0</v>
      </c>
      <c r="AF42" s="6">
        <v>1.0</v>
      </c>
      <c r="AG42" s="6">
        <v>0.0</v>
      </c>
      <c r="AH42" s="6">
        <v>0.0</v>
      </c>
      <c r="AI42" s="12" t="s">
        <v>43</v>
      </c>
      <c r="AJ42" s="16" t="s">
        <v>44</v>
      </c>
      <c r="AK42" s="22" t="s">
        <v>86</v>
      </c>
      <c r="AL42" s="19" t="s">
        <v>87</v>
      </c>
      <c r="AM42" s="20"/>
      <c r="AN42" s="20"/>
    </row>
    <row r="43">
      <c r="A43" s="11">
        <v>54.0</v>
      </c>
      <c r="B43" s="12" t="s">
        <v>255</v>
      </c>
      <c r="C43" s="13" t="s">
        <v>256</v>
      </c>
      <c r="D43" s="11">
        <v>1.011210442E9</v>
      </c>
      <c r="E43" s="13">
        <v>1.0</v>
      </c>
      <c r="F43" s="11">
        <v>9.0</v>
      </c>
      <c r="G43" s="13">
        <v>0.0</v>
      </c>
      <c r="H43" s="11">
        <v>0.0</v>
      </c>
      <c r="I43" s="11">
        <v>1.0</v>
      </c>
      <c r="J43" s="11">
        <v>0.0</v>
      </c>
      <c r="K43" s="11">
        <v>1.0</v>
      </c>
      <c r="L43" s="11">
        <v>1.0</v>
      </c>
      <c r="M43" s="11">
        <v>0.0</v>
      </c>
      <c r="N43" s="11">
        <v>1.0</v>
      </c>
      <c r="O43" s="11">
        <v>0.0</v>
      </c>
      <c r="P43" s="11">
        <v>0.0</v>
      </c>
      <c r="Q43" s="11">
        <v>1.0</v>
      </c>
      <c r="R43" s="11">
        <v>1.0</v>
      </c>
      <c r="S43" s="11" t="s">
        <v>55</v>
      </c>
      <c r="T43" s="11">
        <v>3.0</v>
      </c>
      <c r="U43" s="11">
        <v>7.0</v>
      </c>
      <c r="V43" s="11">
        <v>3.0</v>
      </c>
      <c r="W43" s="11">
        <v>1.0</v>
      </c>
      <c r="X43" s="11">
        <v>0.0</v>
      </c>
      <c r="Y43" s="11">
        <v>0.0</v>
      </c>
      <c r="Z43" s="11">
        <v>0.0</v>
      </c>
      <c r="AA43" s="14" t="s">
        <v>257</v>
      </c>
      <c r="AB43" s="14" t="s">
        <v>57</v>
      </c>
      <c r="AC43" s="15">
        <f t="shared" si="1"/>
        <v>42.46710526</v>
      </c>
      <c r="AD43" s="6">
        <v>0.0</v>
      </c>
      <c r="AE43" s="6">
        <v>1.0</v>
      </c>
      <c r="AF43" s="6">
        <v>1.0</v>
      </c>
      <c r="AG43" s="6">
        <v>0.0</v>
      </c>
      <c r="AH43" s="6">
        <v>0.0</v>
      </c>
      <c r="AI43" s="12" t="s">
        <v>113</v>
      </c>
      <c r="AJ43" s="16" t="s">
        <v>217</v>
      </c>
      <c r="AK43" s="12" t="s">
        <v>45</v>
      </c>
      <c r="AL43" s="19" t="s">
        <v>258</v>
      </c>
      <c r="AM43" s="20"/>
      <c r="AN43" s="20"/>
    </row>
    <row r="44">
      <c r="A44" s="11">
        <v>55.0</v>
      </c>
      <c r="B44" s="12" t="s">
        <v>259</v>
      </c>
      <c r="C44" s="13" t="s">
        <v>260</v>
      </c>
      <c r="D44" s="11">
        <v>1.9315436E7</v>
      </c>
      <c r="E44" s="13">
        <v>0.0</v>
      </c>
      <c r="F44" s="11">
        <v>65.0</v>
      </c>
      <c r="G44" s="13">
        <v>0.0</v>
      </c>
      <c r="H44" s="11">
        <v>2.0</v>
      </c>
      <c r="I44" s="11">
        <v>1.0</v>
      </c>
      <c r="J44" s="11">
        <v>0.0</v>
      </c>
      <c r="K44" s="11">
        <v>3.0</v>
      </c>
      <c r="L44" s="11">
        <v>1.0</v>
      </c>
      <c r="M44" s="11">
        <v>0.0</v>
      </c>
      <c r="N44" s="11">
        <v>1.0</v>
      </c>
      <c r="O44" s="11">
        <v>0.0</v>
      </c>
      <c r="P44" s="11">
        <v>0.0</v>
      </c>
      <c r="Q44" s="11">
        <v>0.9</v>
      </c>
      <c r="R44" s="11">
        <v>0.7</v>
      </c>
      <c r="S44" s="11" t="s">
        <v>49</v>
      </c>
      <c r="T44" s="11">
        <v>4.0</v>
      </c>
      <c r="U44" s="11">
        <v>5.0</v>
      </c>
      <c r="V44" s="11">
        <v>1.0</v>
      </c>
      <c r="W44" s="11">
        <v>1.0</v>
      </c>
      <c r="X44" s="11">
        <v>0.0</v>
      </c>
      <c r="Y44" s="11">
        <v>0.0</v>
      </c>
      <c r="Z44" s="11">
        <v>1.0</v>
      </c>
      <c r="AA44" s="14" t="s">
        <v>261</v>
      </c>
      <c r="AB44" s="14" t="s">
        <v>262</v>
      </c>
      <c r="AC44" s="15">
        <f t="shared" si="1"/>
        <v>4.638157895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12" t="s">
        <v>43</v>
      </c>
      <c r="AJ44" s="16" t="s">
        <v>44</v>
      </c>
      <c r="AK44" s="12" t="s">
        <v>45</v>
      </c>
      <c r="AL44" s="17" t="s">
        <v>46</v>
      </c>
      <c r="AM44" s="18"/>
      <c r="AN44" s="18"/>
    </row>
    <row r="45">
      <c r="A45" s="11">
        <v>56.0</v>
      </c>
      <c r="B45" s="12" t="s">
        <v>263</v>
      </c>
      <c r="C45" s="13" t="s">
        <v>264</v>
      </c>
      <c r="D45" s="11">
        <v>1.137489E7</v>
      </c>
      <c r="E45" s="13">
        <v>0.0</v>
      </c>
      <c r="F45" s="11">
        <v>63.0</v>
      </c>
      <c r="G45" s="13">
        <v>0.0</v>
      </c>
      <c r="H45" s="11">
        <v>2.0</v>
      </c>
      <c r="I45" s="11">
        <v>1.0</v>
      </c>
      <c r="J45" s="11">
        <v>0.0</v>
      </c>
      <c r="K45" s="11">
        <v>3.0</v>
      </c>
      <c r="L45" s="11">
        <v>0.0</v>
      </c>
      <c r="M45" s="11">
        <v>0.0</v>
      </c>
      <c r="N45" s="11">
        <v>1.0</v>
      </c>
      <c r="O45" s="11">
        <v>0.0</v>
      </c>
      <c r="P45" s="11">
        <v>0.0</v>
      </c>
      <c r="Q45" s="11">
        <v>1.0</v>
      </c>
      <c r="R45" s="11">
        <v>0.7</v>
      </c>
      <c r="S45" s="11" t="s">
        <v>49</v>
      </c>
      <c r="T45" s="11">
        <v>3.0</v>
      </c>
      <c r="U45" s="11">
        <v>32.0</v>
      </c>
      <c r="V45" s="11">
        <v>2.0</v>
      </c>
      <c r="W45" s="11">
        <v>1.0</v>
      </c>
      <c r="X45" s="11">
        <v>0.0</v>
      </c>
      <c r="Y45" s="11">
        <v>0.0</v>
      </c>
      <c r="Z45" s="11">
        <v>1.0</v>
      </c>
      <c r="AA45" s="14" t="s">
        <v>265</v>
      </c>
      <c r="AB45" s="14" t="s">
        <v>266</v>
      </c>
      <c r="AC45" s="15">
        <f t="shared" si="1"/>
        <v>0.3289473684</v>
      </c>
      <c r="AD45" s="6">
        <v>0.0</v>
      </c>
      <c r="AE45" s="6">
        <v>1.0</v>
      </c>
      <c r="AF45" s="6">
        <v>1.0</v>
      </c>
      <c r="AG45" s="6">
        <v>0.0</v>
      </c>
      <c r="AH45" s="6">
        <v>0.0</v>
      </c>
      <c r="AI45" s="12" t="s">
        <v>43</v>
      </c>
      <c r="AJ45" s="16" t="s">
        <v>44</v>
      </c>
      <c r="AK45" s="12" t="s">
        <v>45</v>
      </c>
      <c r="AL45" s="19" t="s">
        <v>142</v>
      </c>
      <c r="AM45" s="20"/>
      <c r="AN45" s="20"/>
    </row>
    <row r="46">
      <c r="A46" s="11">
        <v>57.0</v>
      </c>
      <c r="B46" s="12" t="s">
        <v>267</v>
      </c>
      <c r="C46" s="13" t="s">
        <v>268</v>
      </c>
      <c r="D46" s="11">
        <v>1.9184131E7</v>
      </c>
      <c r="E46" s="13">
        <v>0.0</v>
      </c>
      <c r="F46" s="11">
        <v>67.0</v>
      </c>
      <c r="G46" s="13">
        <v>0.0</v>
      </c>
      <c r="H46" s="11">
        <v>2.0</v>
      </c>
      <c r="I46" s="11">
        <v>1.0</v>
      </c>
      <c r="J46" s="11">
        <v>0.0</v>
      </c>
      <c r="K46" s="11">
        <v>5.0</v>
      </c>
      <c r="L46" s="11">
        <v>1.0</v>
      </c>
      <c r="M46" s="11">
        <v>1.0</v>
      </c>
      <c r="N46" s="11">
        <v>1.0</v>
      </c>
      <c r="O46" s="11">
        <v>0.0</v>
      </c>
      <c r="P46" s="11">
        <v>0.0</v>
      </c>
      <c r="Q46" s="11">
        <v>0.8</v>
      </c>
      <c r="R46" s="11">
        <v>0.7</v>
      </c>
      <c r="S46" s="11" t="s">
        <v>49</v>
      </c>
      <c r="T46" s="11">
        <v>4.0</v>
      </c>
      <c r="U46" s="11">
        <v>14.0</v>
      </c>
      <c r="V46" s="11">
        <v>2.0</v>
      </c>
      <c r="W46" s="11">
        <v>1.0</v>
      </c>
      <c r="X46" s="11">
        <v>0.0</v>
      </c>
      <c r="Y46" s="11">
        <v>1.0</v>
      </c>
      <c r="Z46" s="11">
        <v>1.0</v>
      </c>
      <c r="AA46" s="14" t="s">
        <v>269</v>
      </c>
      <c r="AB46" s="14" t="s">
        <v>270</v>
      </c>
      <c r="AC46" s="15">
        <f t="shared" si="1"/>
        <v>4.769736842</v>
      </c>
      <c r="AD46" s="6">
        <v>0.0</v>
      </c>
      <c r="AE46" s="6">
        <v>1.0</v>
      </c>
      <c r="AF46" s="6">
        <v>1.0</v>
      </c>
      <c r="AG46" s="6">
        <v>0.0</v>
      </c>
      <c r="AH46" s="6">
        <v>0.0</v>
      </c>
      <c r="AI46" s="12" t="s">
        <v>43</v>
      </c>
      <c r="AJ46" s="16" t="s">
        <v>44</v>
      </c>
      <c r="AK46" s="12" t="s">
        <v>45</v>
      </c>
      <c r="AL46" s="19" t="s">
        <v>142</v>
      </c>
      <c r="AM46" s="20"/>
      <c r="AN46" s="20"/>
    </row>
    <row r="47">
      <c r="A47" s="11">
        <v>58.0</v>
      </c>
      <c r="B47" s="12" t="s">
        <v>271</v>
      </c>
      <c r="C47" s="13" t="s">
        <v>272</v>
      </c>
      <c r="D47" s="11">
        <v>5.2055613E7</v>
      </c>
      <c r="E47" s="13">
        <v>1.0</v>
      </c>
      <c r="F47" s="11">
        <v>51.0</v>
      </c>
      <c r="G47" s="13">
        <v>0.0</v>
      </c>
      <c r="H47" s="11">
        <v>2.0</v>
      </c>
      <c r="I47" s="11"/>
      <c r="J47" s="11">
        <v>0.0</v>
      </c>
      <c r="K47" s="11">
        <v>3.0</v>
      </c>
      <c r="L47" s="11">
        <v>0.0</v>
      </c>
      <c r="M47" s="11">
        <v>0.0</v>
      </c>
      <c r="N47" s="11">
        <v>1.0</v>
      </c>
      <c r="O47" s="11">
        <v>1.0</v>
      </c>
      <c r="P47" s="11">
        <v>1.0</v>
      </c>
      <c r="Q47" s="11"/>
      <c r="R47" s="11"/>
      <c r="S47" s="11" t="s">
        <v>273</v>
      </c>
      <c r="T47" s="11">
        <v>1.0</v>
      </c>
      <c r="U47" s="11"/>
      <c r="V47" s="11">
        <v>1.0</v>
      </c>
      <c r="W47" s="11">
        <v>1.0</v>
      </c>
      <c r="X47" s="11">
        <v>0.0</v>
      </c>
      <c r="Y47" s="11">
        <v>1.0</v>
      </c>
      <c r="Z47" s="11">
        <v>1.0</v>
      </c>
      <c r="AA47" s="14" t="s">
        <v>274</v>
      </c>
      <c r="AB47" s="14" t="s">
        <v>57</v>
      </c>
      <c r="AC47" s="15">
        <f t="shared" si="1"/>
        <v>42.56578947</v>
      </c>
      <c r="AD47" s="6">
        <v>0.0</v>
      </c>
      <c r="AE47" s="6">
        <v>1.0</v>
      </c>
      <c r="AF47" s="6">
        <v>1.0</v>
      </c>
      <c r="AG47" s="6">
        <v>0.0</v>
      </c>
      <c r="AH47" s="6">
        <v>0.0</v>
      </c>
      <c r="AI47" s="12" t="s">
        <v>43</v>
      </c>
      <c r="AJ47" s="16" t="s">
        <v>44</v>
      </c>
      <c r="AK47" s="12" t="s">
        <v>45</v>
      </c>
      <c r="AL47" s="19" t="s">
        <v>142</v>
      </c>
      <c r="AM47" s="20"/>
      <c r="AN47" s="20"/>
    </row>
    <row r="48">
      <c r="A48" s="11">
        <v>59.0</v>
      </c>
      <c r="B48" s="12" t="s">
        <v>275</v>
      </c>
      <c r="C48" s="13" t="s">
        <v>276</v>
      </c>
      <c r="D48" s="11">
        <v>4266105.0</v>
      </c>
      <c r="E48" s="13">
        <v>0.0</v>
      </c>
      <c r="F48" s="11">
        <v>61.0</v>
      </c>
      <c r="G48" s="13"/>
      <c r="H48" s="11">
        <v>1.0</v>
      </c>
      <c r="I48" s="11">
        <v>1.0</v>
      </c>
      <c r="J48" s="11">
        <v>0.0</v>
      </c>
      <c r="K48" s="11">
        <v>5.0</v>
      </c>
      <c r="L48" s="11">
        <v>0.0</v>
      </c>
      <c r="M48" s="11">
        <v>1.0</v>
      </c>
      <c r="N48" s="11">
        <v>0.0</v>
      </c>
      <c r="O48" s="11">
        <v>0.0</v>
      </c>
      <c r="P48" s="11">
        <v>0.0</v>
      </c>
      <c r="Q48" s="11">
        <v>0.8</v>
      </c>
      <c r="R48" s="11">
        <v>0.7</v>
      </c>
      <c r="S48" s="11" t="s">
        <v>49</v>
      </c>
      <c r="T48" s="11">
        <v>4.0</v>
      </c>
      <c r="U48" s="11">
        <v>7.0</v>
      </c>
      <c r="V48" s="11">
        <v>1.0</v>
      </c>
      <c r="W48" s="11">
        <v>0.0</v>
      </c>
      <c r="X48" s="11">
        <v>1.0</v>
      </c>
      <c r="Y48" s="11">
        <v>1.0</v>
      </c>
      <c r="Z48" s="11">
        <v>1.0</v>
      </c>
      <c r="AA48" s="14" t="s">
        <v>277</v>
      </c>
      <c r="AB48" s="14" t="s">
        <v>278</v>
      </c>
      <c r="AC48" s="15">
        <f t="shared" si="1"/>
        <v>8.552631579</v>
      </c>
      <c r="AD48" s="6">
        <v>1.0</v>
      </c>
      <c r="AE48" s="6"/>
      <c r="AF48" s="6"/>
      <c r="AG48" s="6"/>
      <c r="AH48" s="6"/>
      <c r="AI48" s="12" t="s">
        <v>113</v>
      </c>
      <c r="AJ48" s="21" t="s">
        <v>114</v>
      </c>
      <c r="AK48" s="12" t="s">
        <v>78</v>
      </c>
      <c r="AL48" s="17" t="s">
        <v>195</v>
      </c>
      <c r="AM48" s="18"/>
      <c r="AN48" s="18"/>
    </row>
    <row r="49">
      <c r="A49" s="11">
        <v>60.0</v>
      </c>
      <c r="B49" s="12" t="s">
        <v>279</v>
      </c>
      <c r="C49" s="13" t="s">
        <v>280</v>
      </c>
      <c r="D49" s="11">
        <v>1.056614258E9</v>
      </c>
      <c r="E49" s="13">
        <v>0.0</v>
      </c>
      <c r="F49" s="11">
        <v>8.0</v>
      </c>
      <c r="G49" s="13">
        <v>0.0</v>
      </c>
      <c r="H49" s="11">
        <v>1.0</v>
      </c>
      <c r="I49" s="11"/>
      <c r="J49" s="11">
        <v>1.0</v>
      </c>
      <c r="K49" s="11">
        <v>2.0</v>
      </c>
      <c r="L49" s="11">
        <v>1.0</v>
      </c>
      <c r="M49" s="11">
        <v>0.0</v>
      </c>
      <c r="N49" s="11">
        <v>0.0</v>
      </c>
      <c r="O49" s="11">
        <v>1.0</v>
      </c>
      <c r="P49" s="11">
        <v>0.0</v>
      </c>
      <c r="Q49" s="11"/>
      <c r="R49" s="11"/>
      <c r="S49" s="11" t="s">
        <v>281</v>
      </c>
      <c r="T49" s="11">
        <v>1.0</v>
      </c>
      <c r="U49" s="11"/>
      <c r="V49" s="11">
        <v>3.0</v>
      </c>
      <c r="W49" s="11">
        <v>0.0</v>
      </c>
      <c r="X49" s="11">
        <v>0.0</v>
      </c>
      <c r="Y49" s="11">
        <v>0.0</v>
      </c>
      <c r="Z49" s="11">
        <v>0.0</v>
      </c>
      <c r="AA49" s="14" t="s">
        <v>282</v>
      </c>
      <c r="AB49" s="14" t="s">
        <v>57</v>
      </c>
      <c r="AC49" s="15">
        <f t="shared" si="1"/>
        <v>41.38157895</v>
      </c>
      <c r="AD49" s="6">
        <v>0.0</v>
      </c>
      <c r="AE49" s="6">
        <v>1.0</v>
      </c>
      <c r="AF49" s="6">
        <v>1.0</v>
      </c>
      <c r="AG49" s="6">
        <v>0.0</v>
      </c>
      <c r="AH49" s="6">
        <v>1.0</v>
      </c>
      <c r="AI49" s="12" t="s">
        <v>76</v>
      </c>
      <c r="AJ49" s="16" t="s">
        <v>130</v>
      </c>
      <c r="AK49" s="12" t="s">
        <v>45</v>
      </c>
      <c r="AL49" s="17" t="s">
        <v>283</v>
      </c>
      <c r="AM49" s="18"/>
      <c r="AN49" s="18"/>
    </row>
    <row r="50">
      <c r="A50" s="11">
        <v>64.0</v>
      </c>
      <c r="B50" s="12" t="s">
        <v>284</v>
      </c>
      <c r="C50" s="13" t="s">
        <v>285</v>
      </c>
      <c r="D50" s="11">
        <v>1.014991462E9</v>
      </c>
      <c r="E50" s="13">
        <v>1.0</v>
      </c>
      <c r="F50" s="11">
        <v>10.0</v>
      </c>
      <c r="G50" s="11"/>
      <c r="H50" s="11">
        <v>1.0</v>
      </c>
      <c r="I50" s="11">
        <v>0.0</v>
      </c>
      <c r="J50" s="11">
        <v>3.0</v>
      </c>
      <c r="K50" s="11">
        <v>3.0</v>
      </c>
      <c r="L50" s="11">
        <v>1.0</v>
      </c>
      <c r="M50" s="11">
        <v>0.0</v>
      </c>
      <c r="N50" s="11">
        <v>1.0</v>
      </c>
      <c r="O50" s="11">
        <v>0.0</v>
      </c>
      <c r="P50" s="11">
        <v>0.0</v>
      </c>
      <c r="Q50" s="11"/>
      <c r="R50" s="11"/>
      <c r="S50" s="11" t="s">
        <v>96</v>
      </c>
      <c r="T50" s="11">
        <v>0.0</v>
      </c>
      <c r="U50" s="11">
        <v>11.0</v>
      </c>
      <c r="V50" s="11">
        <v>0.0</v>
      </c>
      <c r="W50" s="11">
        <v>0.0</v>
      </c>
      <c r="X50" s="11">
        <v>0.0</v>
      </c>
      <c r="Y50" s="11">
        <v>0.0</v>
      </c>
      <c r="Z50" s="11">
        <v>1.0</v>
      </c>
      <c r="AA50" s="14" t="s">
        <v>286</v>
      </c>
      <c r="AB50" s="14" t="s">
        <v>240</v>
      </c>
      <c r="AC50" s="15">
        <f t="shared" si="1"/>
        <v>6.546052632</v>
      </c>
      <c r="AD50" s="6">
        <v>0.0</v>
      </c>
      <c r="AE50" s="6">
        <v>1.0</v>
      </c>
      <c r="AF50" s="6">
        <v>1.0</v>
      </c>
      <c r="AG50" s="6">
        <v>1.0</v>
      </c>
      <c r="AH50" s="6">
        <v>1.0</v>
      </c>
      <c r="AI50" s="12" t="s">
        <v>76</v>
      </c>
      <c r="AJ50" s="21" t="s">
        <v>77</v>
      </c>
      <c r="AK50" s="12" t="s">
        <v>45</v>
      </c>
      <c r="AL50" s="19" t="s">
        <v>142</v>
      </c>
      <c r="AM50" s="20"/>
      <c r="AN50" s="20"/>
    </row>
    <row r="51">
      <c r="A51" s="11">
        <v>65.0</v>
      </c>
      <c r="B51" s="12" t="s">
        <v>287</v>
      </c>
      <c r="C51" s="13" t="s">
        <v>288</v>
      </c>
      <c r="D51" s="11">
        <v>1.9483238E7</v>
      </c>
      <c r="E51" s="13">
        <v>0.0</v>
      </c>
      <c r="F51" s="11">
        <v>56.0</v>
      </c>
      <c r="G51" s="11"/>
      <c r="H51" s="11">
        <v>2.0</v>
      </c>
      <c r="I51" s="11"/>
      <c r="J51" s="11">
        <v>1.0</v>
      </c>
      <c r="K51" s="11">
        <v>5.0</v>
      </c>
      <c r="L51" s="11">
        <v>0.0</v>
      </c>
      <c r="M51" s="11">
        <v>2.0</v>
      </c>
      <c r="N51" s="11">
        <v>0.0</v>
      </c>
      <c r="O51" s="11">
        <v>1.0</v>
      </c>
      <c r="P51" s="11">
        <v>0.0</v>
      </c>
      <c r="Q51" s="11"/>
      <c r="R51" s="11"/>
      <c r="S51" s="11" t="s">
        <v>96</v>
      </c>
      <c r="T51" s="11">
        <v>4.0</v>
      </c>
      <c r="U51" s="11">
        <v>17.0</v>
      </c>
      <c r="V51" s="11">
        <v>2.0</v>
      </c>
      <c r="W51" s="11">
        <v>0.0</v>
      </c>
      <c r="X51" s="11">
        <v>0.0</v>
      </c>
      <c r="Y51" s="11">
        <v>0.0</v>
      </c>
      <c r="Z51" s="11">
        <v>1.0</v>
      </c>
      <c r="AA51" s="14" t="s">
        <v>289</v>
      </c>
      <c r="AB51" s="14" t="s">
        <v>290</v>
      </c>
      <c r="AC51" s="15">
        <f t="shared" si="1"/>
        <v>16.11842105</v>
      </c>
      <c r="AD51" s="6">
        <v>0.0</v>
      </c>
      <c r="AE51" s="6">
        <v>0.0</v>
      </c>
      <c r="AF51" s="6">
        <v>1.0</v>
      </c>
      <c r="AG51" s="6">
        <v>0.0</v>
      </c>
      <c r="AH51" s="6">
        <v>0.0</v>
      </c>
      <c r="AI51" s="12" t="s">
        <v>43</v>
      </c>
      <c r="AJ51" s="16" t="s">
        <v>44</v>
      </c>
      <c r="AK51" s="22" t="s">
        <v>86</v>
      </c>
      <c r="AL51" s="19" t="s">
        <v>291</v>
      </c>
      <c r="AM51" s="20"/>
      <c r="AN51" s="20"/>
    </row>
    <row r="52">
      <c r="A52" s="11">
        <v>66.0</v>
      </c>
      <c r="B52" s="12" t="s">
        <v>292</v>
      </c>
      <c r="C52" s="13" t="s">
        <v>293</v>
      </c>
      <c r="D52" s="11">
        <v>1.01243597E9</v>
      </c>
      <c r="E52" s="13">
        <v>0.0</v>
      </c>
      <c r="F52" s="11">
        <v>10.0</v>
      </c>
      <c r="G52" s="11"/>
      <c r="H52" s="11">
        <v>3.0</v>
      </c>
      <c r="I52" s="11"/>
      <c r="J52" s="11">
        <v>3.0</v>
      </c>
      <c r="K52" s="11">
        <v>6.0</v>
      </c>
      <c r="L52" s="11">
        <v>0.0</v>
      </c>
      <c r="M52" s="11">
        <v>0.0</v>
      </c>
      <c r="N52" s="11">
        <v>0.0</v>
      </c>
      <c r="O52" s="11">
        <v>1.0</v>
      </c>
      <c r="P52" s="11">
        <v>0.0</v>
      </c>
      <c r="Q52" s="11"/>
      <c r="R52" s="11"/>
      <c r="S52" s="11" t="s">
        <v>294</v>
      </c>
      <c r="T52" s="13">
        <v>7.0</v>
      </c>
      <c r="U52" s="11">
        <v>19.0</v>
      </c>
      <c r="V52" s="11">
        <v>2.0</v>
      </c>
      <c r="W52" s="11">
        <v>0.0</v>
      </c>
      <c r="X52" s="11">
        <v>0.0</v>
      </c>
      <c r="Y52" s="11">
        <v>0.0</v>
      </c>
      <c r="Z52" s="11"/>
      <c r="AA52" s="14" t="s">
        <v>295</v>
      </c>
      <c r="AB52" s="14" t="s">
        <v>296</v>
      </c>
      <c r="AC52" s="15">
        <f t="shared" si="1"/>
        <v>21.31578947</v>
      </c>
      <c r="AD52" s="6">
        <v>0.0</v>
      </c>
      <c r="AE52" s="6">
        <v>1.0</v>
      </c>
      <c r="AF52" s="6">
        <v>1.0</v>
      </c>
      <c r="AG52" s="6">
        <v>0.0</v>
      </c>
      <c r="AH52" s="6">
        <v>0.0</v>
      </c>
      <c r="AI52" s="12" t="s">
        <v>84</v>
      </c>
      <c r="AJ52" s="21" t="s">
        <v>297</v>
      </c>
      <c r="AK52" s="12" t="s">
        <v>45</v>
      </c>
      <c r="AL52" s="19" t="s">
        <v>298</v>
      </c>
      <c r="AM52" s="20"/>
      <c r="AN52" s="20"/>
    </row>
    <row r="53">
      <c r="A53" s="11">
        <v>69.0</v>
      </c>
      <c r="B53" s="12" t="s">
        <v>299</v>
      </c>
      <c r="C53" s="13" t="s">
        <v>300</v>
      </c>
      <c r="D53" s="11">
        <v>3102741.0</v>
      </c>
      <c r="E53" s="13">
        <v>0.0</v>
      </c>
      <c r="F53" s="11">
        <v>51.0</v>
      </c>
      <c r="G53" s="11"/>
      <c r="H53" s="11">
        <v>2.0</v>
      </c>
      <c r="I53" s="11"/>
      <c r="J53" s="11">
        <v>0.0</v>
      </c>
      <c r="K53" s="11">
        <v>0.0</v>
      </c>
      <c r="L53" s="11">
        <v>0.0</v>
      </c>
      <c r="M53" s="11">
        <v>0.0</v>
      </c>
      <c r="N53" s="11">
        <v>1.0</v>
      </c>
      <c r="O53" s="11">
        <v>0.0</v>
      </c>
      <c r="P53" s="11">
        <v>1.0</v>
      </c>
      <c r="Q53" s="11"/>
      <c r="R53" s="11"/>
      <c r="S53" s="11" t="s">
        <v>96</v>
      </c>
      <c r="T53" s="11">
        <v>1.0</v>
      </c>
      <c r="U53" s="11"/>
      <c r="V53" s="11">
        <v>2.0</v>
      </c>
      <c r="W53" s="11">
        <v>1.0</v>
      </c>
      <c r="X53" s="11">
        <v>0.0</v>
      </c>
      <c r="Y53" s="11">
        <v>1.0</v>
      </c>
      <c r="Z53" s="11">
        <v>1.0</v>
      </c>
      <c r="AA53" s="14" t="s">
        <v>301</v>
      </c>
      <c r="AB53" s="14" t="s">
        <v>302</v>
      </c>
      <c r="AC53" s="15">
        <f t="shared" si="1"/>
        <v>1.151315789</v>
      </c>
      <c r="AD53" s="6">
        <v>0.0</v>
      </c>
      <c r="AE53" s="6">
        <v>0.0</v>
      </c>
      <c r="AF53" s="6">
        <v>1.0</v>
      </c>
      <c r="AG53" s="6">
        <v>0.0</v>
      </c>
      <c r="AH53" s="6">
        <v>0.0</v>
      </c>
      <c r="AI53" s="12" t="s">
        <v>43</v>
      </c>
      <c r="AJ53" s="16" t="s">
        <v>44</v>
      </c>
      <c r="AK53" s="12" t="s">
        <v>45</v>
      </c>
      <c r="AL53" s="19" t="s">
        <v>142</v>
      </c>
      <c r="AM53" s="20"/>
      <c r="AN53" s="20"/>
    </row>
    <row r="54">
      <c r="A54" s="11">
        <v>72.0</v>
      </c>
      <c r="B54" s="12" t="s">
        <v>303</v>
      </c>
      <c r="C54" s="13" t="s">
        <v>304</v>
      </c>
      <c r="D54" s="11">
        <v>6.5831875E7</v>
      </c>
      <c r="E54" s="13">
        <v>1.0</v>
      </c>
      <c r="F54" s="11">
        <v>32.0</v>
      </c>
      <c r="G54" s="11"/>
      <c r="H54" s="11">
        <v>1.0</v>
      </c>
      <c r="I54" s="11"/>
      <c r="J54" s="11">
        <v>0.0</v>
      </c>
      <c r="K54" s="11">
        <v>1.0</v>
      </c>
      <c r="L54" s="11">
        <v>1.0</v>
      </c>
      <c r="M54" s="11">
        <v>1.0</v>
      </c>
      <c r="N54" s="11">
        <v>1.0</v>
      </c>
      <c r="O54" s="11">
        <v>1.0</v>
      </c>
      <c r="P54" s="11">
        <v>0.0</v>
      </c>
      <c r="Q54" s="11"/>
      <c r="R54" s="11"/>
      <c r="S54" s="11" t="s">
        <v>96</v>
      </c>
      <c r="T54" s="11">
        <v>1.0</v>
      </c>
      <c r="U54" s="11">
        <v>19.0</v>
      </c>
      <c r="V54" s="11">
        <v>1.0</v>
      </c>
      <c r="W54" s="11">
        <v>0.0</v>
      </c>
      <c r="X54" s="11">
        <v>0.0</v>
      </c>
      <c r="Y54" s="11">
        <v>0.0</v>
      </c>
      <c r="Z54" s="11">
        <v>1.0</v>
      </c>
      <c r="AA54" s="14" t="s">
        <v>305</v>
      </c>
      <c r="AB54" s="14" t="s">
        <v>306</v>
      </c>
      <c r="AC54" s="15">
        <f t="shared" si="1"/>
        <v>9.671052632</v>
      </c>
      <c r="AD54" s="6">
        <v>0.0</v>
      </c>
      <c r="AE54" s="6">
        <v>1.0</v>
      </c>
      <c r="AF54" s="6">
        <v>1.0</v>
      </c>
      <c r="AG54" s="6">
        <v>0.0</v>
      </c>
      <c r="AH54" s="6">
        <v>0.0</v>
      </c>
      <c r="AI54" s="12" t="s">
        <v>76</v>
      </c>
      <c r="AJ54" s="21" t="s">
        <v>77</v>
      </c>
      <c r="AK54" s="12" t="s">
        <v>45</v>
      </c>
      <c r="AL54" s="19" t="s">
        <v>142</v>
      </c>
      <c r="AM54" s="20"/>
      <c r="AN54" s="20"/>
    </row>
    <row r="55">
      <c r="A55" s="11">
        <v>73.0</v>
      </c>
      <c r="B55" s="12" t="s">
        <v>307</v>
      </c>
      <c r="C55" s="13" t="s">
        <v>308</v>
      </c>
      <c r="D55" s="11">
        <v>4099175.0</v>
      </c>
      <c r="E55" s="13">
        <v>0.0</v>
      </c>
      <c r="F55" s="11">
        <v>49.0</v>
      </c>
      <c r="G55" s="11"/>
      <c r="H55" s="11">
        <v>1.0</v>
      </c>
      <c r="I55" s="11"/>
      <c r="J55" s="11">
        <v>1.0</v>
      </c>
      <c r="K55" s="11">
        <v>1.0</v>
      </c>
      <c r="L55" s="11">
        <v>1.0</v>
      </c>
      <c r="M55" s="11">
        <v>0.0</v>
      </c>
      <c r="N55" s="11">
        <v>0.0</v>
      </c>
      <c r="O55" s="11">
        <v>2.0</v>
      </c>
      <c r="P55" s="11">
        <v>0.0</v>
      </c>
      <c r="Q55" s="11"/>
      <c r="R55" s="11"/>
      <c r="S55" s="11" t="s">
        <v>96</v>
      </c>
      <c r="T55" s="11">
        <v>1.0</v>
      </c>
      <c r="U55" s="11">
        <v>27.0</v>
      </c>
      <c r="V55" s="11">
        <v>2.0</v>
      </c>
      <c r="W55" s="11">
        <v>0.0</v>
      </c>
      <c r="X55" s="11">
        <v>0.0</v>
      </c>
      <c r="Y55" s="11">
        <v>0.0</v>
      </c>
      <c r="Z55" s="11">
        <v>1.0</v>
      </c>
      <c r="AA55" s="14" t="s">
        <v>309</v>
      </c>
      <c r="AB55" s="14" t="s">
        <v>310</v>
      </c>
      <c r="AC55" s="15">
        <f t="shared" si="1"/>
        <v>1.151315789</v>
      </c>
      <c r="AD55" s="6">
        <v>0.0</v>
      </c>
      <c r="AE55" s="6">
        <v>1.0</v>
      </c>
      <c r="AF55" s="6">
        <v>1.0</v>
      </c>
      <c r="AG55" s="6">
        <v>0.0</v>
      </c>
      <c r="AH55" s="6">
        <v>0.0</v>
      </c>
      <c r="AI55" s="12" t="s">
        <v>76</v>
      </c>
      <c r="AJ55" s="21" t="s">
        <v>77</v>
      </c>
      <c r="AK55" s="12" t="s">
        <v>45</v>
      </c>
      <c r="AL55" s="19" t="s">
        <v>142</v>
      </c>
      <c r="AM55" s="20"/>
      <c r="AN55" s="20"/>
    </row>
    <row r="56">
      <c r="A56" s="11">
        <v>74.0</v>
      </c>
      <c r="B56" s="12" t="s">
        <v>311</v>
      </c>
      <c r="C56" s="13" t="s">
        <v>312</v>
      </c>
      <c r="D56" s="11">
        <v>1.076517501E9</v>
      </c>
      <c r="E56" s="13">
        <v>0.0</v>
      </c>
      <c r="F56" s="11">
        <v>1.0</v>
      </c>
      <c r="G56" s="11"/>
      <c r="H56" s="11">
        <v>1.0</v>
      </c>
      <c r="I56" s="11"/>
      <c r="J56" s="11">
        <v>2.0</v>
      </c>
      <c r="K56" s="11">
        <v>3.0</v>
      </c>
      <c r="L56" s="11">
        <v>0.0</v>
      </c>
      <c r="M56" s="11">
        <v>0.0</v>
      </c>
      <c r="N56" s="11">
        <v>0.0</v>
      </c>
      <c r="O56" s="11">
        <v>0.0</v>
      </c>
      <c r="P56" s="11">
        <v>0.0</v>
      </c>
      <c r="Q56" s="11"/>
      <c r="R56" s="11"/>
      <c r="S56" s="11" t="s">
        <v>294</v>
      </c>
      <c r="T56" s="11">
        <v>1.0</v>
      </c>
      <c r="U56" s="11">
        <v>38.0</v>
      </c>
      <c r="V56" s="11">
        <v>3.0</v>
      </c>
      <c r="W56" s="11">
        <v>0.0</v>
      </c>
      <c r="X56" s="11">
        <v>0.0</v>
      </c>
      <c r="Y56" s="11">
        <v>0.0</v>
      </c>
      <c r="Z56" s="11">
        <v>0.0</v>
      </c>
      <c r="AA56" s="14" t="s">
        <v>313</v>
      </c>
      <c r="AB56" s="14" t="s">
        <v>296</v>
      </c>
      <c r="AC56" s="15">
        <f t="shared" si="1"/>
        <v>42.46710526</v>
      </c>
      <c r="AD56" s="6">
        <v>0.0</v>
      </c>
      <c r="AE56" s="6">
        <v>1.0</v>
      </c>
      <c r="AF56" s="6">
        <v>1.0</v>
      </c>
      <c r="AG56" s="6">
        <v>0.0</v>
      </c>
      <c r="AH56" s="6">
        <v>0.0</v>
      </c>
      <c r="AI56" s="12" t="s">
        <v>76</v>
      </c>
      <c r="AJ56" s="16" t="s">
        <v>314</v>
      </c>
      <c r="AK56" s="12" t="s">
        <v>45</v>
      </c>
      <c r="AL56" s="19" t="s">
        <v>52</v>
      </c>
      <c r="AM56" s="20"/>
      <c r="AN56" s="20"/>
    </row>
    <row r="57">
      <c r="A57" s="23">
        <v>75.0</v>
      </c>
      <c r="B57" s="24" t="s">
        <v>315</v>
      </c>
      <c r="C57" s="23"/>
      <c r="D57" s="23"/>
      <c r="E57" s="25" t="s">
        <v>316</v>
      </c>
      <c r="F57" s="26" t="s">
        <v>317</v>
      </c>
      <c r="G57" s="23"/>
      <c r="H57" s="24"/>
      <c r="I57" s="24"/>
      <c r="J57" s="24"/>
      <c r="K57" s="24"/>
      <c r="L57" s="24"/>
      <c r="M57" s="24"/>
      <c r="N57" s="24"/>
      <c r="O57" s="24"/>
      <c r="P57" s="24"/>
      <c r="Q57" s="27"/>
      <c r="R57" s="27"/>
      <c r="S57" s="27"/>
      <c r="T57" s="27"/>
      <c r="U57" s="27"/>
      <c r="V57" s="24">
        <v>3.0</v>
      </c>
      <c r="W57" s="27"/>
      <c r="X57" s="27"/>
      <c r="Y57" s="27"/>
      <c r="Z57" s="27"/>
      <c r="AA57" s="26" t="s">
        <v>151</v>
      </c>
      <c r="AB57" s="26" t="s">
        <v>57</v>
      </c>
      <c r="AC57" s="15">
        <f t="shared" si="1"/>
        <v>85.36184211</v>
      </c>
      <c r="AD57" s="6">
        <v>1.0</v>
      </c>
      <c r="AI57" s="24" t="s">
        <v>113</v>
      </c>
      <c r="AJ57" s="28" t="s">
        <v>318</v>
      </c>
      <c r="AK57" s="24" t="s">
        <v>78</v>
      </c>
      <c r="AL57" s="24" t="s">
        <v>125</v>
      </c>
      <c r="AM57" s="24"/>
      <c r="AN57" s="29"/>
    </row>
    <row r="58">
      <c r="A58" s="23">
        <v>76.0</v>
      </c>
      <c r="B58" s="24" t="s">
        <v>319</v>
      </c>
      <c r="C58" s="23"/>
      <c r="D58" s="23"/>
      <c r="E58" s="25" t="s">
        <v>316</v>
      </c>
      <c r="F58" s="26" t="s">
        <v>320</v>
      </c>
      <c r="G58" s="23">
        <v>0.0</v>
      </c>
      <c r="H58" s="24"/>
      <c r="I58" s="24"/>
      <c r="J58" s="24"/>
      <c r="K58" s="24"/>
      <c r="L58" s="24"/>
      <c r="M58" s="24"/>
      <c r="N58" s="24"/>
      <c r="O58" s="24"/>
      <c r="P58" s="24"/>
      <c r="Q58" s="27"/>
      <c r="R58" s="27"/>
      <c r="S58" s="27"/>
      <c r="T58" s="27"/>
      <c r="U58" s="27"/>
      <c r="V58" s="24">
        <v>3.0</v>
      </c>
      <c r="W58" s="27"/>
      <c r="X58" s="27"/>
      <c r="Y58" s="27"/>
      <c r="Z58" s="27"/>
      <c r="AA58" s="26" t="s">
        <v>321</v>
      </c>
      <c r="AB58" s="26" t="s">
        <v>57</v>
      </c>
      <c r="AC58" s="15">
        <f t="shared" si="1"/>
        <v>70.88815789</v>
      </c>
      <c r="AD58" s="6">
        <v>0.0</v>
      </c>
      <c r="AE58" s="6">
        <v>1.0</v>
      </c>
      <c r="AF58" s="6">
        <v>0.0</v>
      </c>
      <c r="AG58" s="6">
        <v>0.0</v>
      </c>
      <c r="AH58" s="6">
        <v>0.0</v>
      </c>
      <c r="AI58" s="24" t="s">
        <v>84</v>
      </c>
      <c r="AJ58" s="28" t="s">
        <v>322</v>
      </c>
      <c r="AK58" s="24" t="s">
        <v>45</v>
      </c>
      <c r="AL58" s="24" t="s">
        <v>142</v>
      </c>
      <c r="AM58" s="24"/>
      <c r="AN58" s="29"/>
    </row>
    <row r="59">
      <c r="A59" s="30">
        <v>79.0</v>
      </c>
      <c r="B59" s="24" t="s">
        <v>323</v>
      </c>
      <c r="C59" s="27"/>
      <c r="D59" s="27"/>
      <c r="E59" s="25" t="s">
        <v>316</v>
      </c>
      <c r="F59" s="26" t="s">
        <v>324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6" t="s">
        <v>325</v>
      </c>
      <c r="AB59" s="26" t="s">
        <v>296</v>
      </c>
      <c r="AC59" s="15">
        <f t="shared" si="1"/>
        <v>56.71052632</v>
      </c>
      <c r="AD59" s="6">
        <v>1.0</v>
      </c>
      <c r="AI59" s="24" t="s">
        <v>113</v>
      </c>
      <c r="AJ59" s="28" t="s">
        <v>217</v>
      </c>
      <c r="AK59" s="24" t="s">
        <v>326</v>
      </c>
      <c r="AL59" s="24" t="s">
        <v>327</v>
      </c>
      <c r="AM59" s="24"/>
      <c r="AN59" s="29"/>
    </row>
    <row r="60">
      <c r="A60" s="30">
        <v>80.0</v>
      </c>
      <c r="B60" s="24" t="s">
        <v>328</v>
      </c>
      <c r="C60" s="27"/>
      <c r="D60" s="27"/>
      <c r="E60" s="25" t="s">
        <v>316</v>
      </c>
      <c r="F60" s="26" t="s">
        <v>329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6" t="s">
        <v>330</v>
      </c>
      <c r="AB60" s="26" t="s">
        <v>296</v>
      </c>
      <c r="AC60" s="15">
        <f t="shared" si="1"/>
        <v>70.46052632</v>
      </c>
      <c r="AD60" s="6">
        <v>1.0</v>
      </c>
      <c r="AI60" s="24" t="s">
        <v>113</v>
      </c>
      <c r="AJ60" s="28" t="s">
        <v>318</v>
      </c>
      <c r="AK60" s="24" t="s">
        <v>326</v>
      </c>
      <c r="AL60" s="24" t="s">
        <v>331</v>
      </c>
      <c r="AM60" s="24"/>
      <c r="AN60" s="29"/>
    </row>
    <row r="61">
      <c r="A61" s="30">
        <v>81.0</v>
      </c>
      <c r="B61" s="24" t="s">
        <v>332</v>
      </c>
      <c r="C61" s="27"/>
      <c r="D61" s="27"/>
      <c r="E61" s="25" t="s">
        <v>316</v>
      </c>
      <c r="F61" s="26" t="s">
        <v>333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6" t="s">
        <v>334</v>
      </c>
      <c r="AB61" s="26" t="s">
        <v>296</v>
      </c>
      <c r="AC61" s="15">
        <f t="shared" si="1"/>
        <v>76.31578947</v>
      </c>
      <c r="AD61" s="6">
        <v>1.0</v>
      </c>
      <c r="AI61" s="24" t="s">
        <v>113</v>
      </c>
      <c r="AJ61" s="28" t="s">
        <v>217</v>
      </c>
      <c r="AK61" s="24" t="s">
        <v>326</v>
      </c>
      <c r="AL61" s="24" t="s">
        <v>331</v>
      </c>
      <c r="AM61" s="24"/>
      <c r="AN61" s="29"/>
    </row>
    <row r="62">
      <c r="AC62" s="31"/>
    </row>
    <row r="63">
      <c r="AC63" s="31"/>
    </row>
    <row r="64">
      <c r="AC64" s="31"/>
    </row>
    <row r="65">
      <c r="AC65" s="31"/>
    </row>
    <row r="66">
      <c r="AC66" s="31"/>
    </row>
    <row r="67">
      <c r="AC67" s="31"/>
    </row>
    <row r="68">
      <c r="AC68" s="31"/>
    </row>
    <row r="69">
      <c r="AC69" s="31"/>
    </row>
    <row r="70">
      <c r="AC70" s="31"/>
    </row>
    <row r="71">
      <c r="AC71" s="31"/>
    </row>
    <row r="72">
      <c r="AC72" s="31"/>
    </row>
    <row r="73">
      <c r="AC73" s="31"/>
    </row>
    <row r="74">
      <c r="AC74" s="31"/>
    </row>
    <row r="75">
      <c r="AC75" s="31"/>
    </row>
    <row r="76">
      <c r="AC76" s="31"/>
    </row>
    <row r="77">
      <c r="AC77" s="31"/>
    </row>
    <row r="78">
      <c r="AC78" s="31"/>
    </row>
    <row r="79">
      <c r="AC79" s="31"/>
    </row>
    <row r="80">
      <c r="AC80" s="31"/>
    </row>
    <row r="81">
      <c r="AC81" s="31"/>
    </row>
    <row r="82">
      <c r="AC82" s="31"/>
    </row>
    <row r="83">
      <c r="AC83" s="31"/>
    </row>
    <row r="84">
      <c r="AC84" s="31"/>
    </row>
    <row r="85">
      <c r="AC85" s="31"/>
    </row>
    <row r="86">
      <c r="AC86" s="31"/>
    </row>
    <row r="87">
      <c r="AC87" s="31"/>
    </row>
    <row r="88">
      <c r="AC88" s="31"/>
    </row>
    <row r="89">
      <c r="AC89" s="31"/>
    </row>
    <row r="90">
      <c r="AC90" s="31"/>
    </row>
    <row r="91">
      <c r="AC91" s="31"/>
    </row>
    <row r="92">
      <c r="AC92" s="31"/>
    </row>
    <row r="93">
      <c r="AC93" s="31"/>
    </row>
    <row r="94">
      <c r="AC94" s="31"/>
    </row>
    <row r="95">
      <c r="AC95" s="31"/>
    </row>
    <row r="96">
      <c r="AC96" s="31"/>
    </row>
    <row r="97">
      <c r="AC97" s="31"/>
    </row>
    <row r="98">
      <c r="AC98" s="31"/>
    </row>
    <row r="99">
      <c r="AC99" s="31"/>
    </row>
    <row r="100">
      <c r="AC100" s="31"/>
    </row>
    <row r="101">
      <c r="AC101" s="31"/>
    </row>
    <row r="102">
      <c r="AC102" s="31"/>
    </row>
    <row r="103">
      <c r="AC103" s="31"/>
    </row>
    <row r="104">
      <c r="AC104" s="31"/>
    </row>
    <row r="105">
      <c r="AC105" s="31"/>
    </row>
    <row r="106">
      <c r="AC106" s="31"/>
    </row>
    <row r="107">
      <c r="AC107" s="31"/>
    </row>
    <row r="108">
      <c r="AC108" s="31"/>
    </row>
    <row r="109">
      <c r="AC109" s="31"/>
    </row>
    <row r="110">
      <c r="AC110" s="31"/>
    </row>
    <row r="111">
      <c r="AC111" s="31"/>
    </row>
    <row r="112">
      <c r="AC112" s="31"/>
    </row>
    <row r="113">
      <c r="AC113" s="31"/>
    </row>
    <row r="114">
      <c r="AC114" s="31"/>
    </row>
    <row r="115">
      <c r="AC115" s="31"/>
    </row>
    <row r="116">
      <c r="AC116" s="31"/>
    </row>
    <row r="117">
      <c r="AC117" s="31"/>
    </row>
    <row r="118">
      <c r="AC118" s="31"/>
    </row>
    <row r="119">
      <c r="AC119" s="31"/>
    </row>
    <row r="120">
      <c r="AC120" s="31"/>
    </row>
    <row r="121">
      <c r="AC121" s="31"/>
    </row>
    <row r="122">
      <c r="AC122" s="31"/>
    </row>
    <row r="123">
      <c r="AC123" s="31"/>
    </row>
    <row r="124">
      <c r="AC124" s="31"/>
    </row>
    <row r="125">
      <c r="AC125" s="31"/>
    </row>
    <row r="126">
      <c r="AC126" s="31"/>
    </row>
    <row r="127">
      <c r="AC127" s="31"/>
    </row>
    <row r="128">
      <c r="AC128" s="31"/>
    </row>
    <row r="129">
      <c r="AC129" s="31"/>
    </row>
    <row r="130">
      <c r="AC130" s="31"/>
    </row>
    <row r="131">
      <c r="AC131" s="31"/>
    </row>
    <row r="132">
      <c r="AC132" s="31"/>
    </row>
    <row r="133">
      <c r="AC133" s="31"/>
    </row>
    <row r="134">
      <c r="AC134" s="31"/>
    </row>
    <row r="135">
      <c r="AC135" s="31"/>
    </row>
    <row r="136">
      <c r="AC136" s="31"/>
    </row>
    <row r="137">
      <c r="AC137" s="31"/>
    </row>
    <row r="138">
      <c r="AC138" s="31"/>
    </row>
    <row r="139">
      <c r="AC139" s="31"/>
    </row>
    <row r="140">
      <c r="AC140" s="31"/>
    </row>
    <row r="141">
      <c r="AC141" s="31"/>
    </row>
    <row r="142">
      <c r="AC142" s="31"/>
    </row>
    <row r="143">
      <c r="AC143" s="31"/>
    </row>
    <row r="144">
      <c r="AC144" s="31"/>
    </row>
    <row r="145">
      <c r="AC145" s="31"/>
    </row>
    <row r="146">
      <c r="AC146" s="31"/>
    </row>
    <row r="147">
      <c r="AC147" s="31"/>
    </row>
    <row r="148">
      <c r="AC148" s="31"/>
    </row>
    <row r="149">
      <c r="AC149" s="31"/>
    </row>
    <row r="150">
      <c r="AC150" s="31"/>
    </row>
    <row r="151">
      <c r="AC151" s="31"/>
    </row>
    <row r="152">
      <c r="AC152" s="31"/>
    </row>
    <row r="153">
      <c r="AC153" s="31"/>
    </row>
    <row r="154">
      <c r="AC154" s="31"/>
    </row>
    <row r="155">
      <c r="AC155" s="31"/>
    </row>
    <row r="156">
      <c r="AC156" s="31"/>
    </row>
    <row r="157">
      <c r="AC157" s="31"/>
    </row>
    <row r="158">
      <c r="AC158" s="31"/>
    </row>
    <row r="159">
      <c r="AC159" s="31"/>
    </row>
    <row r="160">
      <c r="AC160" s="31"/>
    </row>
    <row r="161">
      <c r="AC161" s="31"/>
    </row>
    <row r="162">
      <c r="AC162" s="31"/>
    </row>
    <row r="163">
      <c r="AC163" s="31"/>
    </row>
    <row r="164">
      <c r="AC164" s="31"/>
    </row>
    <row r="165">
      <c r="AC165" s="31"/>
    </row>
    <row r="166">
      <c r="AC166" s="31"/>
    </row>
    <row r="167">
      <c r="AC167" s="31"/>
    </row>
    <row r="168">
      <c r="AC168" s="31"/>
    </row>
    <row r="169">
      <c r="AC169" s="31"/>
    </row>
    <row r="170">
      <c r="AC170" s="31"/>
    </row>
    <row r="171">
      <c r="AC171" s="31"/>
    </row>
    <row r="172">
      <c r="AC172" s="31"/>
    </row>
    <row r="173">
      <c r="AC173" s="31"/>
    </row>
    <row r="174">
      <c r="AC174" s="31"/>
    </row>
    <row r="175">
      <c r="AC175" s="31"/>
    </row>
    <row r="176">
      <c r="AC176" s="31"/>
    </row>
    <row r="177">
      <c r="AC177" s="31"/>
    </row>
    <row r="178">
      <c r="AC178" s="31"/>
    </row>
    <row r="179">
      <c r="AC179" s="31"/>
    </row>
    <row r="180">
      <c r="AC180" s="31"/>
    </row>
    <row r="181">
      <c r="AC181" s="31"/>
    </row>
    <row r="182">
      <c r="AC182" s="31"/>
    </row>
    <row r="183">
      <c r="AC183" s="31"/>
    </row>
    <row r="184">
      <c r="AC184" s="31"/>
    </row>
    <row r="185">
      <c r="AC185" s="31"/>
    </row>
    <row r="186">
      <c r="AC186" s="31"/>
    </row>
    <row r="187">
      <c r="AC187" s="31"/>
    </row>
    <row r="188">
      <c r="AC188" s="31"/>
    </row>
    <row r="189">
      <c r="AC189" s="31"/>
    </row>
    <row r="190">
      <c r="AC190" s="31"/>
    </row>
    <row r="191">
      <c r="AC191" s="31"/>
    </row>
    <row r="192">
      <c r="AC192" s="31"/>
    </row>
    <row r="193">
      <c r="AC193" s="31"/>
    </row>
    <row r="194">
      <c r="AC194" s="31"/>
    </row>
    <row r="195">
      <c r="AC195" s="31"/>
    </row>
    <row r="196">
      <c r="AC196" s="31"/>
    </row>
    <row r="197">
      <c r="AC197" s="31"/>
    </row>
    <row r="198">
      <c r="AC198" s="31"/>
    </row>
    <row r="199">
      <c r="AC199" s="31"/>
    </row>
    <row r="200">
      <c r="AC200" s="31"/>
    </row>
    <row r="201">
      <c r="AC201" s="31"/>
    </row>
    <row r="202">
      <c r="AC202" s="31"/>
    </row>
    <row r="203">
      <c r="AC203" s="31"/>
    </row>
    <row r="204">
      <c r="AC204" s="31"/>
    </row>
    <row r="205">
      <c r="AC205" s="31"/>
    </row>
    <row r="206">
      <c r="AC206" s="31"/>
    </row>
    <row r="207">
      <c r="AC207" s="31"/>
    </row>
    <row r="208">
      <c r="AC208" s="31"/>
    </row>
    <row r="209">
      <c r="AC209" s="31"/>
    </row>
    <row r="210">
      <c r="AC210" s="31"/>
    </row>
    <row r="211">
      <c r="AC211" s="31"/>
    </row>
    <row r="212">
      <c r="AC212" s="31"/>
    </row>
    <row r="213">
      <c r="AC213" s="31"/>
    </row>
    <row r="214">
      <c r="AC214" s="31"/>
    </row>
    <row r="215">
      <c r="AC215" s="31"/>
    </row>
    <row r="216">
      <c r="AC216" s="31"/>
    </row>
    <row r="217">
      <c r="AC217" s="31"/>
    </row>
    <row r="218">
      <c r="AC218" s="31"/>
    </row>
    <row r="219">
      <c r="AC219" s="31"/>
    </row>
    <row r="220">
      <c r="AC220" s="31"/>
    </row>
    <row r="221">
      <c r="AC221" s="31"/>
    </row>
    <row r="222">
      <c r="AC222" s="31"/>
    </row>
    <row r="223">
      <c r="AC223" s="31"/>
    </row>
    <row r="224">
      <c r="AC224" s="31"/>
    </row>
    <row r="225">
      <c r="AC225" s="31"/>
    </row>
    <row r="226">
      <c r="AC226" s="31"/>
    </row>
    <row r="227">
      <c r="AC227" s="31"/>
    </row>
    <row r="228">
      <c r="AC228" s="31"/>
    </row>
    <row r="229">
      <c r="AC229" s="31"/>
    </row>
    <row r="230">
      <c r="AC230" s="31"/>
    </row>
    <row r="231">
      <c r="AC231" s="31"/>
    </row>
    <row r="232">
      <c r="AC232" s="31"/>
    </row>
    <row r="233">
      <c r="AC233" s="31"/>
    </row>
    <row r="234">
      <c r="AC234" s="31"/>
    </row>
    <row r="235">
      <c r="AC235" s="31"/>
    </row>
    <row r="236">
      <c r="AC236" s="31"/>
    </row>
    <row r="237">
      <c r="AC237" s="31"/>
    </row>
    <row r="238">
      <c r="AC238" s="31"/>
    </row>
    <row r="239">
      <c r="AC239" s="31"/>
    </row>
    <row r="240">
      <c r="AC240" s="31"/>
    </row>
    <row r="241">
      <c r="AC241" s="31"/>
    </row>
    <row r="242">
      <c r="AC242" s="31"/>
    </row>
    <row r="243">
      <c r="AC243" s="31"/>
    </row>
    <row r="244">
      <c r="AC244" s="31"/>
    </row>
    <row r="245">
      <c r="AC245" s="31"/>
    </row>
    <row r="246">
      <c r="AC246" s="31"/>
    </row>
    <row r="247">
      <c r="AC247" s="31"/>
    </row>
    <row r="248">
      <c r="AC248" s="31"/>
    </row>
    <row r="249">
      <c r="AC249" s="31"/>
    </row>
    <row r="250">
      <c r="AC250" s="31"/>
    </row>
    <row r="251">
      <c r="AC251" s="31"/>
    </row>
    <row r="252">
      <c r="AC252" s="31"/>
    </row>
    <row r="253">
      <c r="AC253" s="31"/>
    </row>
    <row r="254">
      <c r="AC254" s="31"/>
    </row>
    <row r="255">
      <c r="AC255" s="31"/>
    </row>
    <row r="256">
      <c r="AC256" s="31"/>
    </row>
    <row r="257">
      <c r="AC257" s="31"/>
    </row>
    <row r="258">
      <c r="AC258" s="31"/>
    </row>
    <row r="259">
      <c r="AC259" s="31"/>
    </row>
    <row r="260">
      <c r="AC260" s="31"/>
    </row>
    <row r="261">
      <c r="AC261" s="31"/>
    </row>
    <row r="262">
      <c r="AC262" s="31"/>
    </row>
    <row r="263">
      <c r="AC263" s="31"/>
    </row>
    <row r="264">
      <c r="AC264" s="31"/>
    </row>
    <row r="265">
      <c r="AC265" s="31"/>
    </row>
    <row r="266">
      <c r="AC266" s="31"/>
    </row>
    <row r="267">
      <c r="AC267" s="31"/>
    </row>
    <row r="268">
      <c r="AC268" s="31"/>
    </row>
    <row r="269">
      <c r="AC269" s="31"/>
    </row>
    <row r="270">
      <c r="AC270" s="31"/>
    </row>
    <row r="271">
      <c r="AC271" s="31"/>
    </row>
    <row r="272">
      <c r="AC272" s="31"/>
    </row>
    <row r="273">
      <c r="AC273" s="31"/>
    </row>
    <row r="274">
      <c r="AC274" s="31"/>
    </row>
    <row r="275">
      <c r="AC275" s="31"/>
    </row>
    <row r="276">
      <c r="AC276" s="31"/>
    </row>
    <row r="277">
      <c r="AC277" s="31"/>
    </row>
    <row r="278">
      <c r="AC278" s="31"/>
    </row>
    <row r="279">
      <c r="AC279" s="31"/>
    </row>
    <row r="280">
      <c r="AC280" s="31"/>
    </row>
    <row r="281">
      <c r="AC281" s="31"/>
    </row>
    <row r="282">
      <c r="AC282" s="31"/>
    </row>
    <row r="283">
      <c r="AC283" s="31"/>
    </row>
    <row r="284">
      <c r="AC284" s="31"/>
    </row>
    <row r="285">
      <c r="AC285" s="31"/>
    </row>
    <row r="286">
      <c r="AC286" s="31"/>
    </row>
    <row r="287">
      <c r="AC287" s="31"/>
    </row>
    <row r="288">
      <c r="AC288" s="31"/>
    </row>
    <row r="289">
      <c r="AC289" s="31"/>
    </row>
    <row r="290">
      <c r="AC290" s="31"/>
    </row>
    <row r="291">
      <c r="AC291" s="31"/>
    </row>
    <row r="292">
      <c r="AC292" s="31"/>
    </row>
    <row r="293">
      <c r="AC293" s="31"/>
    </row>
    <row r="294">
      <c r="AC294" s="31"/>
    </row>
    <row r="295">
      <c r="AC295" s="31"/>
    </row>
    <row r="296">
      <c r="AC296" s="31"/>
    </row>
    <row r="297">
      <c r="AC297" s="31"/>
    </row>
    <row r="298">
      <c r="AC298" s="31"/>
    </row>
    <row r="299">
      <c r="AC299" s="31"/>
    </row>
    <row r="300">
      <c r="AC300" s="31"/>
    </row>
    <row r="301">
      <c r="AC301" s="31"/>
    </row>
    <row r="302">
      <c r="AC302" s="31"/>
    </row>
    <row r="303">
      <c r="AC303" s="31"/>
    </row>
    <row r="304">
      <c r="AC304" s="31"/>
    </row>
    <row r="305">
      <c r="AC305" s="31"/>
    </row>
    <row r="306">
      <c r="AC306" s="31"/>
    </row>
    <row r="307">
      <c r="AC307" s="31"/>
    </row>
    <row r="308">
      <c r="AC308" s="31"/>
    </row>
    <row r="309">
      <c r="AC309" s="31"/>
    </row>
    <row r="310">
      <c r="AC310" s="31"/>
    </row>
    <row r="311">
      <c r="AC311" s="31"/>
    </row>
    <row r="312">
      <c r="AC312" s="31"/>
    </row>
    <row r="313">
      <c r="AC313" s="31"/>
    </row>
    <row r="314">
      <c r="AC314" s="31"/>
    </row>
    <row r="315">
      <c r="AC315" s="31"/>
    </row>
    <row r="316">
      <c r="AC316" s="31"/>
    </row>
    <row r="317">
      <c r="AC317" s="31"/>
    </row>
    <row r="318">
      <c r="AC318" s="31"/>
    </row>
    <row r="319">
      <c r="AC319" s="31"/>
    </row>
    <row r="320">
      <c r="AC320" s="31"/>
    </row>
    <row r="321">
      <c r="AC321" s="31"/>
    </row>
    <row r="322">
      <c r="AC322" s="31"/>
    </row>
    <row r="323">
      <c r="AC323" s="31"/>
    </row>
    <row r="324">
      <c r="AC324" s="31"/>
    </row>
    <row r="325">
      <c r="AC325" s="31"/>
    </row>
    <row r="326">
      <c r="AC326" s="31"/>
    </row>
    <row r="327">
      <c r="AC327" s="31"/>
    </row>
    <row r="328">
      <c r="AC328" s="31"/>
    </row>
    <row r="329">
      <c r="AC329" s="31"/>
    </row>
    <row r="330">
      <c r="AC330" s="31"/>
    </row>
    <row r="331">
      <c r="AC331" s="31"/>
    </row>
    <row r="332">
      <c r="AC332" s="31"/>
    </row>
    <row r="333">
      <c r="AC333" s="31"/>
    </row>
    <row r="334">
      <c r="AC334" s="31"/>
    </row>
    <row r="335">
      <c r="AC335" s="31"/>
    </row>
    <row r="336">
      <c r="AC336" s="31"/>
    </row>
    <row r="337">
      <c r="AC337" s="31"/>
    </row>
    <row r="338">
      <c r="AC338" s="31"/>
    </row>
    <row r="339">
      <c r="AC339" s="31"/>
    </row>
    <row r="340">
      <c r="AC340" s="31"/>
    </row>
    <row r="341">
      <c r="AC341" s="31"/>
    </row>
    <row r="342">
      <c r="AC342" s="31"/>
    </row>
    <row r="343">
      <c r="AC343" s="31"/>
    </row>
    <row r="344">
      <c r="AC344" s="31"/>
    </row>
    <row r="345">
      <c r="AC345" s="31"/>
    </row>
    <row r="346">
      <c r="AC346" s="31"/>
    </row>
    <row r="347">
      <c r="AC347" s="31"/>
    </row>
    <row r="348">
      <c r="AC348" s="31"/>
    </row>
    <row r="349">
      <c r="AC349" s="31"/>
    </row>
    <row r="350">
      <c r="AC350" s="31"/>
    </row>
    <row r="351">
      <c r="AC351" s="31"/>
    </row>
    <row r="352">
      <c r="AC352" s="31"/>
    </row>
    <row r="353">
      <c r="AC353" s="31"/>
    </row>
    <row r="354">
      <c r="AC354" s="31"/>
    </row>
    <row r="355">
      <c r="AC355" s="31"/>
    </row>
    <row r="356">
      <c r="AC356" s="31"/>
    </row>
    <row r="357">
      <c r="AC357" s="31"/>
    </row>
    <row r="358">
      <c r="AC358" s="31"/>
    </row>
    <row r="359">
      <c r="AC359" s="31"/>
    </row>
    <row r="360">
      <c r="AC360" s="31"/>
    </row>
    <row r="361">
      <c r="AC361" s="31"/>
    </row>
    <row r="362">
      <c r="AC362" s="31"/>
    </row>
    <row r="363">
      <c r="AC363" s="31"/>
    </row>
    <row r="364">
      <c r="AC364" s="31"/>
    </row>
    <row r="365">
      <c r="AC365" s="31"/>
    </row>
    <row r="366">
      <c r="AC366" s="31"/>
    </row>
    <row r="367">
      <c r="AC367" s="31"/>
    </row>
    <row r="368">
      <c r="AC368" s="31"/>
    </row>
    <row r="369">
      <c r="AC369" s="31"/>
    </row>
    <row r="370">
      <c r="AC370" s="31"/>
    </row>
    <row r="371">
      <c r="AC371" s="31"/>
    </row>
    <row r="372">
      <c r="AC372" s="31"/>
    </row>
    <row r="373">
      <c r="AC373" s="31"/>
    </row>
    <row r="374">
      <c r="AC374" s="31"/>
    </row>
    <row r="375">
      <c r="AC375" s="31"/>
    </row>
    <row r="376">
      <c r="AC376" s="31"/>
    </row>
    <row r="377">
      <c r="AC377" s="31"/>
    </row>
    <row r="378">
      <c r="AC378" s="31"/>
    </row>
    <row r="379">
      <c r="AC379" s="31"/>
    </row>
    <row r="380">
      <c r="AC380" s="31"/>
    </row>
    <row r="381">
      <c r="AC381" s="31"/>
    </row>
    <row r="382">
      <c r="AC382" s="31"/>
    </row>
    <row r="383">
      <c r="AC383" s="31"/>
    </row>
    <row r="384">
      <c r="AC384" s="31"/>
    </row>
    <row r="385">
      <c r="AC385" s="31"/>
    </row>
    <row r="386">
      <c r="AC386" s="31"/>
    </row>
    <row r="387">
      <c r="AC387" s="31"/>
    </row>
    <row r="388">
      <c r="AC388" s="31"/>
    </row>
    <row r="389">
      <c r="AC389" s="31"/>
    </row>
    <row r="390">
      <c r="AC390" s="31"/>
    </row>
    <row r="391">
      <c r="AC391" s="31"/>
    </row>
    <row r="392">
      <c r="AC392" s="31"/>
    </row>
    <row r="393">
      <c r="AC393" s="31"/>
    </row>
    <row r="394">
      <c r="AC394" s="31"/>
    </row>
    <row r="395">
      <c r="AC395" s="31"/>
    </row>
    <row r="396">
      <c r="AC396" s="31"/>
    </row>
    <row r="397">
      <c r="AC397" s="31"/>
    </row>
    <row r="398">
      <c r="AC398" s="31"/>
    </row>
    <row r="399">
      <c r="AC399" s="31"/>
    </row>
    <row r="400">
      <c r="AC400" s="31"/>
    </row>
    <row r="401">
      <c r="AC401" s="31"/>
    </row>
    <row r="402">
      <c r="AC402" s="31"/>
    </row>
    <row r="403">
      <c r="AC403" s="31"/>
    </row>
    <row r="404">
      <c r="AC404" s="31"/>
    </row>
    <row r="405">
      <c r="AC405" s="31"/>
    </row>
    <row r="406">
      <c r="AC406" s="31"/>
    </row>
    <row r="407">
      <c r="AC407" s="31"/>
    </row>
    <row r="408">
      <c r="AC408" s="31"/>
    </row>
    <row r="409">
      <c r="AC409" s="31"/>
    </row>
    <row r="410">
      <c r="AC410" s="31"/>
    </row>
    <row r="411">
      <c r="AC411" s="31"/>
    </row>
    <row r="412">
      <c r="AC412" s="31"/>
    </row>
    <row r="413">
      <c r="AC413" s="31"/>
    </row>
    <row r="414">
      <c r="AC414" s="31"/>
    </row>
    <row r="415">
      <c r="AC415" s="31"/>
    </row>
    <row r="416">
      <c r="AC416" s="31"/>
    </row>
    <row r="417">
      <c r="AC417" s="31"/>
    </row>
    <row r="418">
      <c r="AC418" s="31"/>
    </row>
    <row r="419">
      <c r="AC419" s="31"/>
    </row>
    <row r="420">
      <c r="AC420" s="31"/>
    </row>
    <row r="421">
      <c r="AC421" s="31"/>
    </row>
    <row r="422">
      <c r="AC422" s="31"/>
    </row>
    <row r="423">
      <c r="AC423" s="31"/>
    </row>
    <row r="424">
      <c r="AC424" s="31"/>
    </row>
    <row r="425">
      <c r="AC425" s="31"/>
    </row>
    <row r="426">
      <c r="AC426" s="31"/>
    </row>
    <row r="427">
      <c r="AC427" s="31"/>
    </row>
    <row r="428">
      <c r="AC428" s="31"/>
    </row>
    <row r="429">
      <c r="AC429" s="31"/>
    </row>
    <row r="430">
      <c r="AC430" s="31"/>
    </row>
    <row r="431">
      <c r="AC431" s="31"/>
    </row>
    <row r="432">
      <c r="AC432" s="31"/>
    </row>
    <row r="433">
      <c r="AC433" s="31"/>
    </row>
    <row r="434">
      <c r="AC434" s="31"/>
    </row>
    <row r="435">
      <c r="AC435" s="31"/>
    </row>
    <row r="436">
      <c r="AC436" s="31"/>
    </row>
    <row r="437">
      <c r="AC437" s="31"/>
    </row>
    <row r="438">
      <c r="AC438" s="31"/>
    </row>
    <row r="439">
      <c r="AC439" s="31"/>
    </row>
    <row r="440">
      <c r="AC440" s="31"/>
    </row>
    <row r="441">
      <c r="AC441" s="31"/>
    </row>
    <row r="442">
      <c r="AC442" s="31"/>
    </row>
    <row r="443">
      <c r="AC443" s="31"/>
    </row>
    <row r="444">
      <c r="AC444" s="31"/>
    </row>
    <row r="445">
      <c r="AC445" s="31"/>
    </row>
    <row r="446">
      <c r="AC446" s="31"/>
    </row>
    <row r="447">
      <c r="AC447" s="31"/>
    </row>
    <row r="448">
      <c r="AC448" s="31"/>
    </row>
    <row r="449">
      <c r="AC449" s="31"/>
    </row>
    <row r="450">
      <c r="AC450" s="31"/>
    </row>
    <row r="451">
      <c r="AC451" s="31"/>
    </row>
    <row r="452">
      <c r="AC452" s="31"/>
    </row>
    <row r="453">
      <c r="AC453" s="31"/>
    </row>
    <row r="454">
      <c r="AC454" s="31"/>
    </row>
    <row r="455">
      <c r="AC455" s="31"/>
    </row>
    <row r="456">
      <c r="AC456" s="31"/>
    </row>
    <row r="457">
      <c r="AC457" s="31"/>
    </row>
    <row r="458">
      <c r="AC458" s="31"/>
    </row>
    <row r="459">
      <c r="AC459" s="31"/>
    </row>
    <row r="460">
      <c r="AC460" s="31"/>
    </row>
    <row r="461">
      <c r="AC461" s="31"/>
    </row>
    <row r="462">
      <c r="AC462" s="31"/>
    </row>
    <row r="463">
      <c r="AC463" s="31"/>
    </row>
    <row r="464">
      <c r="AC464" s="31"/>
    </row>
    <row r="465">
      <c r="AC465" s="31"/>
    </row>
    <row r="466">
      <c r="AC466" s="31"/>
    </row>
    <row r="467">
      <c r="AC467" s="31"/>
    </row>
    <row r="468">
      <c r="AC468" s="31"/>
    </row>
    <row r="469">
      <c r="AC469" s="31"/>
    </row>
    <row r="470">
      <c r="AC470" s="31"/>
    </row>
    <row r="471">
      <c r="AC471" s="31"/>
    </row>
    <row r="472">
      <c r="AC472" s="31"/>
    </row>
    <row r="473">
      <c r="AC473" s="31"/>
    </row>
    <row r="474">
      <c r="AC474" s="31"/>
    </row>
    <row r="475">
      <c r="AC475" s="31"/>
    </row>
    <row r="476">
      <c r="AC476" s="31"/>
    </row>
    <row r="477">
      <c r="AC477" s="31"/>
    </row>
    <row r="478">
      <c r="AC478" s="31"/>
    </row>
    <row r="479">
      <c r="AC479" s="31"/>
    </row>
    <row r="480">
      <c r="AC480" s="31"/>
    </row>
    <row r="481">
      <c r="AC481" s="31"/>
    </row>
    <row r="482">
      <c r="AC482" s="31"/>
    </row>
    <row r="483">
      <c r="AC483" s="31"/>
    </row>
    <row r="484">
      <c r="AC484" s="31"/>
    </row>
    <row r="485">
      <c r="AC485" s="31"/>
    </row>
    <row r="486">
      <c r="AC486" s="31"/>
    </row>
    <row r="487">
      <c r="AC487" s="31"/>
    </row>
    <row r="488">
      <c r="AC488" s="31"/>
    </row>
    <row r="489">
      <c r="AC489" s="31"/>
    </row>
    <row r="490">
      <c r="AC490" s="31"/>
    </row>
    <row r="491">
      <c r="AC491" s="31"/>
    </row>
    <row r="492">
      <c r="AC492" s="31"/>
    </row>
    <row r="493">
      <c r="AC493" s="31"/>
    </row>
    <row r="494">
      <c r="AC494" s="31"/>
    </row>
    <row r="495">
      <c r="AC495" s="31"/>
    </row>
    <row r="496">
      <c r="AC496" s="31"/>
    </row>
    <row r="497">
      <c r="AC497" s="31"/>
    </row>
    <row r="498">
      <c r="AC498" s="31"/>
    </row>
    <row r="499">
      <c r="AC499" s="31"/>
    </row>
    <row r="500">
      <c r="AC500" s="31"/>
    </row>
    <row r="501">
      <c r="AC501" s="31"/>
    </row>
    <row r="502">
      <c r="AC502" s="31"/>
    </row>
    <row r="503">
      <c r="AC503" s="31"/>
    </row>
    <row r="504">
      <c r="AC504" s="31"/>
    </row>
    <row r="505">
      <c r="AC505" s="31"/>
    </row>
    <row r="506">
      <c r="AC506" s="31"/>
    </row>
    <row r="507">
      <c r="AC507" s="31"/>
    </row>
    <row r="508">
      <c r="AC508" s="31"/>
    </row>
    <row r="509">
      <c r="AC509" s="31"/>
    </row>
    <row r="510">
      <c r="AC510" s="31"/>
    </row>
    <row r="511">
      <c r="AC511" s="31"/>
    </row>
    <row r="512">
      <c r="AC512" s="31"/>
    </row>
    <row r="513">
      <c r="AC513" s="31"/>
    </row>
    <row r="514">
      <c r="AC514" s="31"/>
    </row>
    <row r="515">
      <c r="AC515" s="31"/>
    </row>
    <row r="516">
      <c r="AC516" s="31"/>
    </row>
    <row r="517">
      <c r="AC517" s="31"/>
    </row>
    <row r="518">
      <c r="AC518" s="31"/>
    </row>
    <row r="519">
      <c r="AC519" s="31"/>
    </row>
    <row r="520">
      <c r="AC520" s="31"/>
    </row>
    <row r="521">
      <c r="AC521" s="31"/>
    </row>
    <row r="522">
      <c r="AC522" s="31"/>
    </row>
    <row r="523">
      <c r="AC523" s="31"/>
    </row>
    <row r="524">
      <c r="AC524" s="31"/>
    </row>
    <row r="525">
      <c r="AC525" s="31"/>
    </row>
    <row r="526">
      <c r="AC526" s="31"/>
    </row>
    <row r="527">
      <c r="AC527" s="31"/>
    </row>
    <row r="528">
      <c r="AC528" s="31"/>
    </row>
    <row r="529">
      <c r="AC529" s="31"/>
    </row>
    <row r="530">
      <c r="AC530" s="31"/>
    </row>
    <row r="531">
      <c r="AC531" s="31"/>
    </row>
    <row r="532">
      <c r="AC532" s="31"/>
    </row>
    <row r="533">
      <c r="AC533" s="31"/>
    </row>
    <row r="534">
      <c r="AC534" s="31"/>
    </row>
    <row r="535">
      <c r="AC535" s="31"/>
    </row>
    <row r="536">
      <c r="AC536" s="31"/>
    </row>
    <row r="537">
      <c r="AC537" s="31"/>
    </row>
    <row r="538">
      <c r="AC538" s="31"/>
    </row>
    <row r="539">
      <c r="AC539" s="31"/>
    </row>
    <row r="540">
      <c r="AC540" s="31"/>
    </row>
    <row r="541">
      <c r="AC541" s="31"/>
    </row>
    <row r="542">
      <c r="AC542" s="31"/>
    </row>
    <row r="543">
      <c r="AC543" s="31"/>
    </row>
    <row r="544">
      <c r="AC544" s="31"/>
    </row>
    <row r="545">
      <c r="AC545" s="31"/>
    </row>
    <row r="546">
      <c r="AC546" s="31"/>
    </row>
    <row r="547">
      <c r="AC547" s="31"/>
    </row>
    <row r="548">
      <c r="AC548" s="31"/>
    </row>
    <row r="549">
      <c r="AC549" s="31"/>
    </row>
    <row r="550">
      <c r="AC550" s="31"/>
    </row>
    <row r="551">
      <c r="AC551" s="31"/>
    </row>
    <row r="552">
      <c r="AC552" s="31"/>
    </row>
    <row r="553">
      <c r="AC553" s="31"/>
    </row>
    <row r="554">
      <c r="AC554" s="31"/>
    </row>
    <row r="555">
      <c r="AC555" s="31"/>
    </row>
    <row r="556">
      <c r="AC556" s="31"/>
    </row>
    <row r="557">
      <c r="AC557" s="31"/>
    </row>
    <row r="558">
      <c r="AC558" s="31"/>
    </row>
    <row r="559">
      <c r="AC559" s="31"/>
    </row>
    <row r="560">
      <c r="AC560" s="31"/>
    </row>
    <row r="561">
      <c r="AC561" s="31"/>
    </row>
    <row r="562">
      <c r="AC562" s="31"/>
    </row>
    <row r="563">
      <c r="AC563" s="31"/>
    </row>
    <row r="564">
      <c r="AC564" s="31"/>
    </row>
    <row r="565">
      <c r="AC565" s="31"/>
    </row>
    <row r="566">
      <c r="AC566" s="31"/>
    </row>
    <row r="567">
      <c r="AC567" s="31"/>
    </row>
    <row r="568">
      <c r="AC568" s="31"/>
    </row>
    <row r="569">
      <c r="AC569" s="31"/>
    </row>
    <row r="570">
      <c r="AC570" s="31"/>
    </row>
    <row r="571">
      <c r="AC571" s="31"/>
    </row>
    <row r="572">
      <c r="AC572" s="31"/>
    </row>
    <row r="573">
      <c r="AC573" s="31"/>
    </row>
    <row r="574">
      <c r="AC574" s="31"/>
    </row>
    <row r="575">
      <c r="AC575" s="31"/>
    </row>
    <row r="576">
      <c r="AC576" s="31"/>
    </row>
    <row r="577">
      <c r="AC577" s="31"/>
    </row>
    <row r="578">
      <c r="AC578" s="31"/>
    </row>
    <row r="579">
      <c r="AC579" s="31"/>
    </row>
    <row r="580">
      <c r="AC580" s="31"/>
    </row>
    <row r="581">
      <c r="AC581" s="31"/>
    </row>
    <row r="582">
      <c r="AC582" s="31"/>
    </row>
    <row r="583">
      <c r="AC583" s="31"/>
    </row>
    <row r="584">
      <c r="AC584" s="31"/>
    </row>
    <row r="585">
      <c r="AC585" s="31"/>
    </row>
    <row r="586">
      <c r="AC586" s="31"/>
    </row>
    <row r="587">
      <c r="AC587" s="31"/>
    </row>
    <row r="588">
      <c r="AC588" s="31"/>
    </row>
    <row r="589">
      <c r="AC589" s="31"/>
    </row>
    <row r="590">
      <c r="AC590" s="31"/>
    </row>
    <row r="591">
      <c r="AC591" s="31"/>
    </row>
    <row r="592">
      <c r="AC592" s="31"/>
    </row>
    <row r="593">
      <c r="AC593" s="31"/>
    </row>
    <row r="594">
      <c r="AC594" s="31"/>
    </row>
    <row r="595">
      <c r="AC595" s="31"/>
    </row>
    <row r="596">
      <c r="AC596" s="31"/>
    </row>
    <row r="597">
      <c r="AC597" s="31"/>
    </row>
    <row r="598">
      <c r="AC598" s="31"/>
    </row>
    <row r="599">
      <c r="AC599" s="31"/>
    </row>
    <row r="600">
      <c r="AC600" s="31"/>
    </row>
    <row r="601">
      <c r="AC601" s="31"/>
    </row>
    <row r="602">
      <c r="AC602" s="31"/>
    </row>
    <row r="603">
      <c r="AC603" s="31"/>
    </row>
    <row r="604">
      <c r="AC604" s="31"/>
    </row>
    <row r="605">
      <c r="AC605" s="31"/>
    </row>
    <row r="606">
      <c r="AC606" s="31"/>
    </row>
    <row r="607">
      <c r="AC607" s="31"/>
    </row>
    <row r="608">
      <c r="AC608" s="31"/>
    </row>
    <row r="609">
      <c r="AC609" s="31"/>
    </row>
    <row r="610">
      <c r="AC610" s="31"/>
    </row>
    <row r="611">
      <c r="AC611" s="31"/>
    </row>
    <row r="612">
      <c r="AC612" s="31"/>
    </row>
    <row r="613">
      <c r="AC613" s="31"/>
    </row>
    <row r="614">
      <c r="AC614" s="31"/>
    </row>
    <row r="615">
      <c r="AC615" s="31"/>
    </row>
    <row r="616">
      <c r="AC616" s="31"/>
    </row>
    <row r="617">
      <c r="AC617" s="31"/>
    </row>
    <row r="618">
      <c r="AC618" s="31"/>
    </row>
    <row r="619">
      <c r="AC619" s="31"/>
    </row>
    <row r="620">
      <c r="AC620" s="31"/>
    </row>
    <row r="621">
      <c r="AC621" s="31"/>
    </row>
    <row r="622">
      <c r="AC622" s="31"/>
    </row>
    <row r="623">
      <c r="AC623" s="31"/>
    </row>
    <row r="624">
      <c r="AC624" s="31"/>
    </row>
    <row r="625">
      <c r="AC625" s="31"/>
    </row>
    <row r="626">
      <c r="AC626" s="31"/>
    </row>
    <row r="627">
      <c r="AC627" s="31"/>
    </row>
    <row r="628">
      <c r="AC628" s="31"/>
    </row>
    <row r="629">
      <c r="AC629" s="31"/>
    </row>
    <row r="630">
      <c r="AC630" s="31"/>
    </row>
    <row r="631">
      <c r="AC631" s="31"/>
    </row>
    <row r="632">
      <c r="AC632" s="31"/>
    </row>
    <row r="633">
      <c r="AC633" s="31"/>
    </row>
    <row r="634">
      <c r="AC634" s="31"/>
    </row>
    <row r="635">
      <c r="AC635" s="31"/>
    </row>
    <row r="636">
      <c r="AC636" s="31"/>
    </row>
    <row r="637">
      <c r="AC637" s="31"/>
    </row>
    <row r="638">
      <c r="AC638" s="31"/>
    </row>
    <row r="639">
      <c r="AC639" s="31"/>
    </row>
    <row r="640">
      <c r="AC640" s="31"/>
    </row>
    <row r="641">
      <c r="AC641" s="31"/>
    </row>
    <row r="642">
      <c r="AC642" s="31"/>
    </row>
    <row r="643">
      <c r="AC643" s="31"/>
    </row>
    <row r="644">
      <c r="AC644" s="31"/>
    </row>
    <row r="645">
      <c r="AC645" s="31"/>
    </row>
    <row r="646">
      <c r="AC646" s="31"/>
    </row>
    <row r="647">
      <c r="AC647" s="31"/>
    </row>
    <row r="648">
      <c r="AC648" s="31"/>
    </row>
    <row r="649">
      <c r="AC649" s="31"/>
    </row>
    <row r="650">
      <c r="AC650" s="31"/>
    </row>
    <row r="651">
      <c r="AC651" s="31"/>
    </row>
    <row r="652">
      <c r="AC652" s="31"/>
    </row>
    <row r="653">
      <c r="AC653" s="31"/>
    </row>
    <row r="654">
      <c r="AC654" s="31"/>
    </row>
    <row r="655">
      <c r="AC655" s="31"/>
    </row>
    <row r="656">
      <c r="AC656" s="31"/>
    </row>
    <row r="657">
      <c r="AC657" s="31"/>
    </row>
    <row r="658">
      <c r="AC658" s="31"/>
    </row>
    <row r="659">
      <c r="AC659" s="31"/>
    </row>
    <row r="660">
      <c r="AC660" s="31"/>
    </row>
    <row r="661">
      <c r="AC661" s="31"/>
    </row>
    <row r="662">
      <c r="AC662" s="31"/>
    </row>
    <row r="663">
      <c r="AC663" s="31"/>
    </row>
    <row r="664">
      <c r="AC664" s="31"/>
    </row>
    <row r="665">
      <c r="AC665" s="31"/>
    </row>
    <row r="666">
      <c r="AC666" s="31"/>
    </row>
    <row r="667">
      <c r="AC667" s="31"/>
    </row>
    <row r="668">
      <c r="AC668" s="31"/>
    </row>
    <row r="669">
      <c r="AC669" s="31"/>
    </row>
    <row r="670">
      <c r="AC670" s="31"/>
    </row>
    <row r="671">
      <c r="AC671" s="31"/>
    </row>
    <row r="672">
      <c r="AC672" s="31"/>
    </row>
    <row r="673">
      <c r="AC673" s="31"/>
    </row>
    <row r="674">
      <c r="AC674" s="31"/>
    </row>
    <row r="675">
      <c r="AC675" s="31"/>
    </row>
    <row r="676">
      <c r="AC676" s="31"/>
    </row>
    <row r="677">
      <c r="AC677" s="31"/>
    </row>
    <row r="678">
      <c r="AC678" s="31"/>
    </row>
    <row r="679">
      <c r="AC679" s="31"/>
    </row>
    <row r="680">
      <c r="AC680" s="31"/>
    </row>
    <row r="681">
      <c r="AC681" s="31"/>
    </row>
    <row r="682">
      <c r="AC682" s="31"/>
    </row>
    <row r="683">
      <c r="AC683" s="31"/>
    </row>
    <row r="684">
      <c r="AC684" s="31"/>
    </row>
    <row r="685">
      <c r="AC685" s="31"/>
    </row>
    <row r="686">
      <c r="AC686" s="31"/>
    </row>
    <row r="687">
      <c r="AC687" s="31"/>
    </row>
    <row r="688">
      <c r="AC688" s="31"/>
    </row>
    <row r="689">
      <c r="AC689" s="31"/>
    </row>
    <row r="690">
      <c r="AC690" s="31"/>
    </row>
    <row r="691">
      <c r="AC691" s="31"/>
    </row>
    <row r="692">
      <c r="AC692" s="31"/>
    </row>
    <row r="693">
      <c r="AC693" s="31"/>
    </row>
    <row r="694">
      <c r="AC694" s="31"/>
    </row>
    <row r="695">
      <c r="AC695" s="31"/>
    </row>
    <row r="696">
      <c r="AC696" s="31"/>
    </row>
    <row r="697">
      <c r="AC697" s="31"/>
    </row>
    <row r="698">
      <c r="AC698" s="31"/>
    </row>
    <row r="699">
      <c r="AC699" s="31"/>
    </row>
    <row r="700">
      <c r="AC700" s="31"/>
    </row>
    <row r="701">
      <c r="AC701" s="31"/>
    </row>
    <row r="702">
      <c r="AC702" s="31"/>
    </row>
    <row r="703">
      <c r="AC703" s="31"/>
    </row>
    <row r="704">
      <c r="AC704" s="31"/>
    </row>
    <row r="705">
      <c r="AC705" s="31"/>
    </row>
    <row r="706">
      <c r="AC706" s="31"/>
    </row>
    <row r="707">
      <c r="AC707" s="31"/>
    </row>
    <row r="708">
      <c r="AC708" s="31"/>
    </row>
    <row r="709">
      <c r="AC709" s="31"/>
    </row>
    <row r="710">
      <c r="AC710" s="31"/>
    </row>
    <row r="711">
      <c r="AC711" s="31"/>
    </row>
    <row r="712">
      <c r="AC712" s="31"/>
    </row>
    <row r="713">
      <c r="AC713" s="31"/>
    </row>
    <row r="714">
      <c r="AC714" s="31"/>
    </row>
    <row r="715">
      <c r="AC715" s="31"/>
    </row>
    <row r="716">
      <c r="AC716" s="31"/>
    </row>
    <row r="717">
      <c r="AC717" s="31"/>
    </row>
    <row r="718">
      <c r="AC718" s="31"/>
    </row>
    <row r="719">
      <c r="AC719" s="31"/>
    </row>
    <row r="720">
      <c r="AC720" s="31"/>
    </row>
    <row r="721">
      <c r="AC721" s="31"/>
    </row>
    <row r="722">
      <c r="AC722" s="31"/>
    </row>
    <row r="723">
      <c r="AC723" s="31"/>
    </row>
    <row r="724">
      <c r="AC724" s="31"/>
    </row>
    <row r="725">
      <c r="AC725" s="31"/>
    </row>
    <row r="726">
      <c r="AC726" s="31"/>
    </row>
    <row r="727">
      <c r="AC727" s="31"/>
    </row>
    <row r="728">
      <c r="AC728" s="31"/>
    </row>
    <row r="729">
      <c r="AC729" s="31"/>
    </row>
    <row r="730">
      <c r="AC730" s="31"/>
    </row>
    <row r="731">
      <c r="AC731" s="31"/>
    </row>
    <row r="732">
      <c r="AC732" s="31"/>
    </row>
    <row r="733">
      <c r="AC733" s="31"/>
    </row>
    <row r="734">
      <c r="AC734" s="31"/>
    </row>
    <row r="735">
      <c r="AC735" s="31"/>
    </row>
    <row r="736">
      <c r="AC736" s="31"/>
    </row>
    <row r="737">
      <c r="AC737" s="31"/>
    </row>
    <row r="738">
      <c r="AC738" s="31"/>
    </row>
    <row r="739">
      <c r="AC739" s="31"/>
    </row>
    <row r="740">
      <c r="AC740" s="31"/>
    </row>
    <row r="741">
      <c r="AC741" s="31"/>
    </row>
    <row r="742">
      <c r="AC742" s="31"/>
    </row>
    <row r="743">
      <c r="AC743" s="31"/>
    </row>
    <row r="744">
      <c r="AC744" s="31"/>
    </row>
    <row r="745">
      <c r="AC745" s="31"/>
    </row>
    <row r="746">
      <c r="AC746" s="31"/>
    </row>
    <row r="747">
      <c r="AC747" s="31"/>
    </row>
    <row r="748">
      <c r="AC748" s="31"/>
    </row>
    <row r="749">
      <c r="AC749" s="31"/>
    </row>
    <row r="750">
      <c r="AC750" s="31"/>
    </row>
    <row r="751">
      <c r="AC751" s="31"/>
    </row>
    <row r="752">
      <c r="AC752" s="31"/>
    </row>
    <row r="753">
      <c r="AC753" s="31"/>
    </row>
    <row r="754">
      <c r="AC754" s="31"/>
    </row>
    <row r="755">
      <c r="AC755" s="31"/>
    </row>
    <row r="756">
      <c r="AC756" s="31"/>
    </row>
    <row r="757">
      <c r="AC757" s="31"/>
    </row>
    <row r="758">
      <c r="AC758" s="31"/>
    </row>
    <row r="759">
      <c r="AC759" s="31"/>
    </row>
    <row r="760">
      <c r="AC760" s="31"/>
    </row>
    <row r="761">
      <c r="AC761" s="31"/>
    </row>
    <row r="762">
      <c r="AC762" s="31"/>
    </row>
    <row r="763">
      <c r="AC763" s="31"/>
    </row>
    <row r="764">
      <c r="AC764" s="31"/>
    </row>
    <row r="765">
      <c r="AC765" s="31"/>
    </row>
    <row r="766">
      <c r="AC766" s="31"/>
    </row>
    <row r="767">
      <c r="AC767" s="31"/>
    </row>
    <row r="768">
      <c r="AC768" s="31"/>
    </row>
    <row r="769">
      <c r="AC769" s="31"/>
    </row>
    <row r="770">
      <c r="AC770" s="31"/>
    </row>
    <row r="771">
      <c r="AC771" s="31"/>
    </row>
    <row r="772">
      <c r="AC772" s="31"/>
    </row>
    <row r="773">
      <c r="AC773" s="31"/>
    </row>
    <row r="774">
      <c r="AC774" s="31"/>
    </row>
    <row r="775">
      <c r="AC775" s="31"/>
    </row>
    <row r="776">
      <c r="AC776" s="31"/>
    </row>
    <row r="777">
      <c r="AC777" s="31"/>
    </row>
    <row r="778">
      <c r="AC778" s="31"/>
    </row>
    <row r="779">
      <c r="AC779" s="31"/>
    </row>
    <row r="780">
      <c r="AC780" s="31"/>
    </row>
    <row r="781">
      <c r="AC781" s="31"/>
    </row>
    <row r="782">
      <c r="AC782" s="31"/>
    </row>
    <row r="783">
      <c r="AC783" s="31"/>
    </row>
    <row r="784">
      <c r="AC784" s="31"/>
    </row>
    <row r="785">
      <c r="AC785" s="31"/>
    </row>
    <row r="786">
      <c r="AC786" s="31"/>
    </row>
    <row r="787">
      <c r="AC787" s="31"/>
    </row>
    <row r="788">
      <c r="AC788" s="31"/>
    </row>
    <row r="789">
      <c r="AC789" s="31"/>
    </row>
    <row r="790">
      <c r="AC790" s="31"/>
    </row>
    <row r="791">
      <c r="AC791" s="31"/>
    </row>
    <row r="792">
      <c r="AC792" s="31"/>
    </row>
    <row r="793">
      <c r="AC793" s="31"/>
    </row>
    <row r="794">
      <c r="AC794" s="31"/>
    </row>
    <row r="795">
      <c r="AC795" s="31"/>
    </row>
    <row r="796">
      <c r="AC796" s="31"/>
    </row>
    <row r="797">
      <c r="AC797" s="31"/>
    </row>
    <row r="798">
      <c r="AC798" s="31"/>
    </row>
    <row r="799">
      <c r="AC799" s="31"/>
    </row>
    <row r="800">
      <c r="AC800" s="31"/>
    </row>
    <row r="801">
      <c r="AC801" s="31"/>
    </row>
    <row r="802">
      <c r="AC802" s="31"/>
    </row>
    <row r="803">
      <c r="AC803" s="31"/>
    </row>
    <row r="804">
      <c r="AC804" s="31"/>
    </row>
    <row r="805">
      <c r="AC805" s="31"/>
    </row>
    <row r="806">
      <c r="AC806" s="31"/>
    </row>
    <row r="807">
      <c r="AC807" s="31"/>
    </row>
    <row r="808">
      <c r="AC808" s="31"/>
    </row>
    <row r="809">
      <c r="AC809" s="31"/>
    </row>
    <row r="810">
      <c r="AC810" s="31"/>
    </row>
    <row r="811">
      <c r="AC811" s="31"/>
    </row>
    <row r="812">
      <c r="AC812" s="31"/>
    </row>
    <row r="813">
      <c r="AC813" s="31"/>
    </row>
    <row r="814">
      <c r="AC814" s="31"/>
    </row>
    <row r="815">
      <c r="AC815" s="31"/>
    </row>
    <row r="816">
      <c r="AC816" s="31"/>
    </row>
    <row r="817">
      <c r="AC817" s="31"/>
    </row>
    <row r="818">
      <c r="AC818" s="31"/>
    </row>
    <row r="819">
      <c r="AC819" s="31"/>
    </row>
    <row r="820">
      <c r="AC820" s="31"/>
    </row>
    <row r="821">
      <c r="AC821" s="31"/>
    </row>
    <row r="822">
      <c r="AC822" s="31"/>
    </row>
    <row r="823">
      <c r="AC823" s="31"/>
    </row>
    <row r="824">
      <c r="AC824" s="31"/>
    </row>
    <row r="825">
      <c r="AC825" s="31"/>
    </row>
    <row r="826">
      <c r="AC826" s="31"/>
    </row>
    <row r="827">
      <c r="AC827" s="31"/>
    </row>
    <row r="828">
      <c r="AC828" s="31"/>
    </row>
    <row r="829">
      <c r="AC829" s="31"/>
    </row>
    <row r="830">
      <c r="AC830" s="31"/>
    </row>
    <row r="831">
      <c r="AC831" s="31"/>
    </row>
    <row r="832">
      <c r="AC832" s="31"/>
    </row>
    <row r="833">
      <c r="AC833" s="31"/>
    </row>
    <row r="834">
      <c r="AC834" s="31"/>
    </row>
    <row r="835">
      <c r="AC835" s="31"/>
    </row>
    <row r="836">
      <c r="AC836" s="31"/>
    </row>
    <row r="837">
      <c r="AC837" s="31"/>
    </row>
    <row r="838">
      <c r="AC838" s="31"/>
    </row>
    <row r="839">
      <c r="AC839" s="31"/>
    </row>
    <row r="840">
      <c r="AC840" s="31"/>
    </row>
    <row r="841">
      <c r="AC841" s="31"/>
    </row>
    <row r="842">
      <c r="AC842" s="31"/>
    </row>
    <row r="843">
      <c r="AC843" s="31"/>
    </row>
    <row r="844">
      <c r="AC844" s="31"/>
    </row>
    <row r="845">
      <c r="AC845" s="31"/>
    </row>
    <row r="846">
      <c r="AC846" s="31"/>
    </row>
    <row r="847">
      <c r="AC847" s="31"/>
    </row>
    <row r="848">
      <c r="AC848" s="31"/>
    </row>
    <row r="849">
      <c r="AC849" s="31"/>
    </row>
    <row r="850">
      <c r="AC850" s="31"/>
    </row>
    <row r="851">
      <c r="AC851" s="31"/>
    </row>
    <row r="852">
      <c r="AC852" s="31"/>
    </row>
    <row r="853">
      <c r="AC853" s="31"/>
    </row>
    <row r="854">
      <c r="AC854" s="31"/>
    </row>
    <row r="855">
      <c r="AC855" s="31"/>
    </row>
    <row r="856">
      <c r="AC856" s="31"/>
    </row>
    <row r="857">
      <c r="AC857" s="31"/>
    </row>
    <row r="858">
      <c r="AC858" s="31"/>
    </row>
    <row r="859">
      <c r="AC859" s="31"/>
    </row>
    <row r="860">
      <c r="AC860" s="31"/>
    </row>
    <row r="861">
      <c r="AC861" s="31"/>
    </row>
    <row r="862">
      <c r="AC862" s="31"/>
    </row>
    <row r="863">
      <c r="AC863" s="31"/>
    </row>
    <row r="864">
      <c r="AC864" s="31"/>
    </row>
    <row r="865">
      <c r="AC865" s="31"/>
    </row>
    <row r="866">
      <c r="AC866" s="31"/>
    </row>
    <row r="867">
      <c r="AC867" s="31"/>
    </row>
    <row r="868">
      <c r="AC868" s="31"/>
    </row>
    <row r="869">
      <c r="AC869" s="31"/>
    </row>
    <row r="870">
      <c r="AC870" s="31"/>
    </row>
    <row r="871">
      <c r="AC871" s="31"/>
    </row>
    <row r="872">
      <c r="AC872" s="31"/>
    </row>
    <row r="873">
      <c r="AC873" s="31"/>
    </row>
    <row r="874">
      <c r="AC874" s="31"/>
    </row>
    <row r="875">
      <c r="AC875" s="31"/>
    </row>
    <row r="876">
      <c r="AC876" s="31"/>
    </row>
    <row r="877">
      <c r="AC877" s="31"/>
    </row>
    <row r="878">
      <c r="AC878" s="31"/>
    </row>
    <row r="879">
      <c r="AC879" s="31"/>
    </row>
    <row r="880">
      <c r="AC880" s="31"/>
    </row>
    <row r="881">
      <c r="AC881" s="31"/>
    </row>
    <row r="882">
      <c r="AC882" s="31"/>
    </row>
    <row r="883">
      <c r="AC883" s="31"/>
    </row>
    <row r="884">
      <c r="AC884" s="31"/>
    </row>
    <row r="885">
      <c r="AC885" s="31"/>
    </row>
    <row r="886">
      <c r="AC886" s="31"/>
    </row>
    <row r="887">
      <c r="AC887" s="31"/>
    </row>
    <row r="888">
      <c r="AC888" s="31"/>
    </row>
    <row r="889">
      <c r="AC889" s="31"/>
    </row>
    <row r="890">
      <c r="AC890" s="31"/>
    </row>
    <row r="891">
      <c r="AC891" s="31"/>
    </row>
    <row r="892">
      <c r="AC892" s="31"/>
    </row>
    <row r="893">
      <c r="AC893" s="31"/>
    </row>
    <row r="894">
      <c r="AC894" s="31"/>
    </row>
    <row r="895">
      <c r="AC895" s="31"/>
    </row>
    <row r="896">
      <c r="AC896" s="31"/>
    </row>
    <row r="897">
      <c r="AC897" s="31"/>
    </row>
    <row r="898">
      <c r="AC898" s="31"/>
    </row>
    <row r="899">
      <c r="AC899" s="31"/>
    </row>
    <row r="900">
      <c r="AC900" s="31"/>
    </row>
    <row r="901">
      <c r="AC901" s="31"/>
    </row>
    <row r="902">
      <c r="AC902" s="31"/>
    </row>
    <row r="903">
      <c r="AC903" s="31"/>
    </row>
    <row r="904">
      <c r="AC904" s="31"/>
    </row>
    <row r="905">
      <c r="AC905" s="31"/>
    </row>
    <row r="906">
      <c r="AC906" s="31"/>
    </row>
    <row r="907">
      <c r="AC907" s="31"/>
    </row>
    <row r="908">
      <c r="AC908" s="31"/>
    </row>
    <row r="909">
      <c r="AC909" s="31"/>
    </row>
    <row r="910">
      <c r="AC910" s="31"/>
    </row>
    <row r="911">
      <c r="AC911" s="31"/>
    </row>
    <row r="912">
      <c r="AC912" s="31"/>
    </row>
    <row r="913">
      <c r="AC913" s="31"/>
    </row>
    <row r="914">
      <c r="AC914" s="31"/>
    </row>
    <row r="915">
      <c r="AC915" s="31"/>
    </row>
    <row r="916">
      <c r="AC916" s="31"/>
    </row>
    <row r="917">
      <c r="AC917" s="31"/>
    </row>
    <row r="918">
      <c r="AC918" s="31"/>
    </row>
    <row r="919">
      <c r="AC919" s="31"/>
    </row>
    <row r="920">
      <c r="AC920" s="31"/>
    </row>
    <row r="921">
      <c r="AC921" s="31"/>
    </row>
    <row r="922">
      <c r="AC922" s="31"/>
    </row>
    <row r="923">
      <c r="AC923" s="31"/>
    </row>
    <row r="924">
      <c r="AC924" s="31"/>
    </row>
    <row r="925">
      <c r="AC925" s="31"/>
    </row>
    <row r="926">
      <c r="AC926" s="31"/>
    </row>
    <row r="927">
      <c r="AC927" s="31"/>
    </row>
    <row r="928">
      <c r="AC928" s="31"/>
    </row>
    <row r="929">
      <c r="AC929" s="31"/>
    </row>
    <row r="930">
      <c r="AC930" s="31"/>
    </row>
    <row r="931">
      <c r="AC931" s="31"/>
    </row>
    <row r="932">
      <c r="AC932" s="31"/>
    </row>
    <row r="933">
      <c r="AC933" s="31"/>
    </row>
    <row r="934">
      <c r="AC934" s="31"/>
    </row>
    <row r="935">
      <c r="AC935" s="31"/>
    </row>
    <row r="936">
      <c r="AC936" s="31"/>
    </row>
    <row r="937">
      <c r="AC937" s="31"/>
    </row>
    <row r="938">
      <c r="AC938" s="31"/>
    </row>
    <row r="939">
      <c r="AC939" s="31"/>
    </row>
    <row r="940">
      <c r="AC940" s="31"/>
    </row>
    <row r="941">
      <c r="AC941" s="31"/>
    </row>
    <row r="942">
      <c r="AC942" s="31"/>
    </row>
    <row r="943">
      <c r="AC943" s="31"/>
    </row>
    <row r="944">
      <c r="AC944" s="31"/>
    </row>
    <row r="945">
      <c r="AC945" s="31"/>
    </row>
    <row r="946">
      <c r="AC946" s="31"/>
    </row>
    <row r="947">
      <c r="AC947" s="31"/>
    </row>
    <row r="948">
      <c r="AC948" s="31"/>
    </row>
    <row r="949">
      <c r="AC949" s="31"/>
    </row>
    <row r="950">
      <c r="AC950" s="31"/>
    </row>
    <row r="951">
      <c r="AC951" s="31"/>
    </row>
    <row r="952">
      <c r="AC952" s="31"/>
    </row>
    <row r="953">
      <c r="AC953" s="31"/>
    </row>
    <row r="954">
      <c r="AC954" s="31"/>
    </row>
    <row r="955">
      <c r="AC955" s="31"/>
    </row>
    <row r="956">
      <c r="AC956" s="31"/>
    </row>
    <row r="957">
      <c r="AC957" s="31"/>
    </row>
    <row r="958">
      <c r="AC958" s="31"/>
    </row>
    <row r="959">
      <c r="AC959" s="31"/>
    </row>
    <row r="960">
      <c r="AC960" s="31"/>
    </row>
    <row r="961">
      <c r="AC961" s="31"/>
    </row>
    <row r="962">
      <c r="AC962" s="31"/>
    </row>
    <row r="963">
      <c r="AC963" s="31"/>
    </row>
    <row r="964">
      <c r="AC964" s="31"/>
    </row>
    <row r="965">
      <c r="AC965" s="31"/>
    </row>
    <row r="966">
      <c r="AC966" s="31"/>
    </row>
    <row r="967">
      <c r="AC967" s="31"/>
    </row>
    <row r="968">
      <c r="AC968" s="31"/>
    </row>
    <row r="969">
      <c r="AC969" s="31"/>
    </row>
    <row r="970">
      <c r="AC970" s="31"/>
    </row>
    <row r="971">
      <c r="AC971" s="31"/>
    </row>
    <row r="972">
      <c r="AC972" s="31"/>
    </row>
    <row r="973">
      <c r="AC973" s="31"/>
    </row>
    <row r="974">
      <c r="AC974" s="31"/>
    </row>
    <row r="975">
      <c r="AC975" s="31"/>
    </row>
    <row r="976">
      <c r="AC976" s="31"/>
    </row>
    <row r="977">
      <c r="AC977" s="31"/>
    </row>
    <row r="978">
      <c r="AC978" s="31"/>
    </row>
    <row r="979">
      <c r="AC979" s="31"/>
    </row>
    <row r="980">
      <c r="AC980" s="31"/>
    </row>
    <row r="981">
      <c r="AC981" s="31"/>
    </row>
  </sheetData>
  <autoFilter ref="$A$1:$AL$61"/>
  <conditionalFormatting sqref="AA2:AB56 AC2:AC61 AI2:AN56">
    <cfRule type="cellIs" dxfId="0" priority="1" operator="lessThan">
      <formula>18</formula>
    </cfRule>
  </conditionalFormatting>
  <conditionalFormatting sqref="B2:B56">
    <cfRule type="colorScale" priority="2">
      <colorScale>
        <cfvo type="min"/>
        <cfvo type="max"/>
        <color rgb="FFFFFFFF"/>
        <color rgb="FF57BB8A"/>
      </colorScale>
    </cfRule>
  </conditionalFormatting>
  <conditionalFormatting sqref="AC1:AC981">
    <cfRule type="colorScale" priority="3">
      <colorScale>
        <cfvo type="min"/>
        <cfvo type="max"/>
        <color rgb="FFFFFFFF"/>
        <color rgb="FF57BB8A"/>
      </colorScale>
    </cfRule>
  </conditionalFormatting>
  <conditionalFormatting sqref="AM2">
    <cfRule type="cellIs" dxfId="1" priority="4" operator="greaterThanOrEqual">
      <formula>18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0.88"/>
    <col customWidth="1" min="3" max="3" width="36.5"/>
    <col customWidth="1" min="18" max="18" width="10.75"/>
    <col customWidth="1" min="19" max="19" width="28.0"/>
    <col customWidth="1" min="27" max="27" width="15.63"/>
    <col customWidth="1" min="28" max="28" width="17.5"/>
  </cols>
  <sheetData>
    <row r="1">
      <c r="A1" s="1"/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  <c r="AB1" s="3" t="s">
        <v>27</v>
      </c>
      <c r="AC1" s="4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1" t="s">
        <v>34</v>
      </c>
      <c r="AJ1" s="7" t="s">
        <v>35</v>
      </c>
      <c r="AK1" s="8" t="s">
        <v>36</v>
      </c>
      <c r="AL1" s="9" t="s">
        <v>37</v>
      </c>
      <c r="AM1" s="10"/>
      <c r="AN1" s="10"/>
    </row>
    <row r="2" hidden="1">
      <c r="A2" s="11">
        <v>1.0</v>
      </c>
      <c r="B2" s="12" t="s">
        <v>38</v>
      </c>
      <c r="C2" s="13" t="s">
        <v>39</v>
      </c>
      <c r="D2" s="11">
        <v>5.1672926E7</v>
      </c>
      <c r="E2" s="13">
        <v>1.0</v>
      </c>
      <c r="F2" s="11">
        <v>57.0</v>
      </c>
      <c r="G2" s="13">
        <v>0.0</v>
      </c>
      <c r="H2" s="11">
        <v>2.0</v>
      </c>
      <c r="I2" s="11">
        <v>1.0</v>
      </c>
      <c r="J2" s="11">
        <v>0.0</v>
      </c>
      <c r="K2" s="11">
        <v>0.0</v>
      </c>
      <c r="L2" s="11">
        <v>1.0</v>
      </c>
      <c r="M2" s="11">
        <v>0.0</v>
      </c>
      <c r="N2" s="11">
        <v>0.0</v>
      </c>
      <c r="O2" s="11">
        <v>0.0</v>
      </c>
      <c r="P2" s="11">
        <v>1.0</v>
      </c>
      <c r="Q2" s="11">
        <v>0.9</v>
      </c>
      <c r="R2" s="11">
        <v>0.8</v>
      </c>
      <c r="S2" s="11" t="s">
        <v>40</v>
      </c>
      <c r="T2" s="11">
        <v>0.0</v>
      </c>
      <c r="U2" s="11">
        <v>6.0</v>
      </c>
      <c r="V2" s="11">
        <v>1.0</v>
      </c>
      <c r="W2" s="11">
        <v>1.0</v>
      </c>
      <c r="X2" s="13">
        <v>1.0</v>
      </c>
      <c r="Y2" s="11">
        <v>1.0</v>
      </c>
      <c r="Z2" s="11">
        <v>1.0</v>
      </c>
      <c r="AA2" s="14" t="s">
        <v>41</v>
      </c>
      <c r="AB2" s="14" t="s">
        <v>42</v>
      </c>
      <c r="AC2" s="15">
        <f t="shared" ref="AC2:AC65" si="1">(AB2-AA2)/30.4</f>
        <v>42.89473684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12" t="s">
        <v>43</v>
      </c>
      <c r="AJ2" s="16" t="s">
        <v>44</v>
      </c>
      <c r="AK2" s="12" t="s">
        <v>45</v>
      </c>
      <c r="AL2" s="17" t="s">
        <v>46</v>
      </c>
      <c r="AM2" s="18"/>
      <c r="AN2" s="18"/>
    </row>
    <row r="3" hidden="1">
      <c r="A3" s="11">
        <v>2.0</v>
      </c>
      <c r="B3" s="12" t="s">
        <v>47</v>
      </c>
      <c r="C3" s="13" t="s">
        <v>48</v>
      </c>
      <c r="D3" s="11">
        <v>1.7006284E7</v>
      </c>
      <c r="E3" s="13">
        <v>0.0</v>
      </c>
      <c r="F3" s="11">
        <v>83.0</v>
      </c>
      <c r="G3" s="13">
        <v>0.0</v>
      </c>
      <c r="H3" s="11">
        <v>2.0</v>
      </c>
      <c r="I3" s="11">
        <v>1.0</v>
      </c>
      <c r="J3" s="11">
        <v>0.0</v>
      </c>
      <c r="K3" s="11">
        <v>5.0</v>
      </c>
      <c r="L3" s="11">
        <v>0.0</v>
      </c>
      <c r="M3" s="11">
        <v>1.0</v>
      </c>
      <c r="N3" s="11">
        <v>1.0</v>
      </c>
      <c r="O3" s="11">
        <v>0.0</v>
      </c>
      <c r="P3" s="11">
        <v>0.0</v>
      </c>
      <c r="Q3" s="11">
        <v>1.0</v>
      </c>
      <c r="R3" s="11">
        <v>0.9</v>
      </c>
      <c r="S3" s="11" t="s">
        <v>49</v>
      </c>
      <c r="T3" s="11">
        <v>4.0</v>
      </c>
      <c r="U3" s="11">
        <v>6.0</v>
      </c>
      <c r="V3" s="11">
        <v>2.0</v>
      </c>
      <c r="W3" s="11">
        <v>0.0</v>
      </c>
      <c r="X3" s="11">
        <v>1.0</v>
      </c>
      <c r="Y3" s="11">
        <v>1.0</v>
      </c>
      <c r="Z3" s="11">
        <v>1.0</v>
      </c>
      <c r="AA3" s="14" t="s">
        <v>50</v>
      </c>
      <c r="AB3" s="14" t="s">
        <v>51</v>
      </c>
      <c r="AC3" s="15">
        <f t="shared" si="1"/>
        <v>12.00657895</v>
      </c>
      <c r="AD3" s="6">
        <v>0.0</v>
      </c>
      <c r="AE3" s="6">
        <v>1.0</v>
      </c>
      <c r="AF3" s="6">
        <v>1.0</v>
      </c>
      <c r="AG3" s="6">
        <v>0.0</v>
      </c>
      <c r="AH3" s="6">
        <v>0.0</v>
      </c>
      <c r="AI3" s="12" t="s">
        <v>43</v>
      </c>
      <c r="AJ3" s="16" t="s">
        <v>44</v>
      </c>
      <c r="AK3" s="12" t="s">
        <v>45</v>
      </c>
      <c r="AL3" s="19" t="s">
        <v>52</v>
      </c>
      <c r="AM3" s="20"/>
      <c r="AN3" s="20"/>
    </row>
    <row r="4">
      <c r="A4" s="11">
        <v>3.0</v>
      </c>
      <c r="B4" s="12" t="s">
        <v>53</v>
      </c>
      <c r="C4" s="13" t="s">
        <v>54</v>
      </c>
      <c r="D4" s="11">
        <v>5.1896732E7</v>
      </c>
      <c r="E4" s="13">
        <v>1.0</v>
      </c>
      <c r="F4" s="11">
        <v>51.0</v>
      </c>
      <c r="G4" s="13">
        <v>0.0</v>
      </c>
      <c r="H4" s="11">
        <v>2.0</v>
      </c>
      <c r="I4" s="11">
        <v>1.0</v>
      </c>
      <c r="J4" s="11">
        <v>1.0</v>
      </c>
      <c r="K4" s="11">
        <v>7.0</v>
      </c>
      <c r="L4" s="11">
        <v>1.0</v>
      </c>
      <c r="M4" s="11">
        <v>0.0</v>
      </c>
      <c r="N4" s="11">
        <v>1.0</v>
      </c>
      <c r="O4" s="11">
        <v>0.0</v>
      </c>
      <c r="P4" s="11">
        <v>0.0</v>
      </c>
      <c r="Q4" s="11">
        <v>1.0</v>
      </c>
      <c r="R4" s="11">
        <v>1.0</v>
      </c>
      <c r="S4" s="11" t="s">
        <v>55</v>
      </c>
      <c r="T4" s="11">
        <v>1.0</v>
      </c>
      <c r="U4" s="11">
        <v>5.0</v>
      </c>
      <c r="V4" s="11">
        <v>2.0</v>
      </c>
      <c r="W4" s="11">
        <v>1.0</v>
      </c>
      <c r="X4" s="11">
        <v>0.0</v>
      </c>
      <c r="Y4" s="11">
        <v>0.0</v>
      </c>
      <c r="Z4" s="11">
        <v>0.0</v>
      </c>
      <c r="AA4" s="14" t="s">
        <v>56</v>
      </c>
      <c r="AB4" s="14" t="s">
        <v>57</v>
      </c>
      <c r="AC4" s="15">
        <f t="shared" si="1"/>
        <v>48.88157895</v>
      </c>
      <c r="AD4" s="6">
        <v>0.0</v>
      </c>
      <c r="AE4" s="6">
        <v>1.0</v>
      </c>
      <c r="AF4" s="6">
        <v>1.0</v>
      </c>
      <c r="AG4" s="6">
        <v>0.0</v>
      </c>
      <c r="AH4" s="6">
        <v>0.0</v>
      </c>
      <c r="AI4" s="12" t="s">
        <v>43</v>
      </c>
      <c r="AJ4" s="16" t="s">
        <v>44</v>
      </c>
      <c r="AK4" s="12" t="s">
        <v>45</v>
      </c>
      <c r="AL4" s="19" t="s">
        <v>52</v>
      </c>
      <c r="AM4" s="20"/>
      <c r="AN4" s="20"/>
    </row>
    <row r="5" hidden="1">
      <c r="A5" s="11">
        <v>4.0</v>
      </c>
      <c r="B5" s="12" t="s">
        <v>58</v>
      </c>
      <c r="C5" s="13" t="s">
        <v>59</v>
      </c>
      <c r="D5" s="11">
        <v>4.1645357E7</v>
      </c>
      <c r="E5" s="13">
        <v>1.0</v>
      </c>
      <c r="F5" s="11">
        <v>65.0</v>
      </c>
      <c r="G5" s="13">
        <v>0.0</v>
      </c>
      <c r="H5" s="11">
        <v>2.0</v>
      </c>
      <c r="I5" s="11">
        <v>1.0</v>
      </c>
      <c r="J5" s="11">
        <v>1.0</v>
      </c>
      <c r="K5" s="11">
        <v>0.0</v>
      </c>
      <c r="L5" s="11">
        <v>0.0</v>
      </c>
      <c r="M5" s="11">
        <v>0.0</v>
      </c>
      <c r="N5" s="11">
        <v>1.0</v>
      </c>
      <c r="O5" s="11">
        <v>1.0</v>
      </c>
      <c r="P5" s="11">
        <v>1.0</v>
      </c>
      <c r="Q5" s="11">
        <v>1.0</v>
      </c>
      <c r="R5" s="11">
        <v>0.8</v>
      </c>
      <c r="S5" s="11" t="s">
        <v>49</v>
      </c>
      <c r="T5" s="11">
        <v>0.0</v>
      </c>
      <c r="U5" s="11">
        <v>15.0</v>
      </c>
      <c r="V5" s="11">
        <v>1.0</v>
      </c>
      <c r="W5" s="11">
        <v>0.0</v>
      </c>
      <c r="X5" s="11">
        <v>1.0</v>
      </c>
      <c r="Y5" s="11">
        <v>1.0</v>
      </c>
      <c r="Z5" s="11">
        <v>1.0</v>
      </c>
      <c r="AA5" s="14" t="s">
        <v>60</v>
      </c>
      <c r="AB5" s="14" t="s">
        <v>61</v>
      </c>
      <c r="AC5" s="15">
        <f t="shared" si="1"/>
        <v>47.86184211</v>
      </c>
      <c r="AD5" s="6">
        <v>0.0</v>
      </c>
      <c r="AE5" s="6">
        <v>1.0</v>
      </c>
      <c r="AF5" s="6">
        <v>1.0</v>
      </c>
      <c r="AG5" s="6">
        <v>0.0</v>
      </c>
      <c r="AH5" s="6">
        <v>0.0</v>
      </c>
      <c r="AI5" s="12" t="s">
        <v>43</v>
      </c>
      <c r="AJ5" s="16" t="s">
        <v>44</v>
      </c>
      <c r="AK5" s="12" t="s">
        <v>45</v>
      </c>
      <c r="AL5" s="19" t="s">
        <v>62</v>
      </c>
      <c r="AM5" s="20"/>
      <c r="AN5" s="20"/>
    </row>
    <row r="6" hidden="1">
      <c r="A6" s="11">
        <v>5.0</v>
      </c>
      <c r="B6" s="12" t="s">
        <v>63</v>
      </c>
      <c r="C6" s="13" t="s">
        <v>64</v>
      </c>
      <c r="D6" s="11">
        <v>1.9148322E7</v>
      </c>
      <c r="E6" s="13">
        <v>0.0</v>
      </c>
      <c r="F6" s="11">
        <v>68.0</v>
      </c>
      <c r="G6" s="13">
        <v>0.0</v>
      </c>
      <c r="H6" s="11">
        <v>2.0</v>
      </c>
      <c r="I6" s="11">
        <v>1.0</v>
      </c>
      <c r="J6" s="11">
        <v>1.0</v>
      </c>
      <c r="K6" s="11">
        <v>0.0</v>
      </c>
      <c r="L6" s="11">
        <v>1.0</v>
      </c>
      <c r="M6" s="11">
        <v>0.0</v>
      </c>
      <c r="N6" s="11">
        <v>0.0</v>
      </c>
      <c r="O6" s="11">
        <v>1.0</v>
      </c>
      <c r="P6" s="11">
        <v>1.0</v>
      </c>
      <c r="Q6" s="11">
        <v>0.9</v>
      </c>
      <c r="R6" s="11">
        <v>0.9</v>
      </c>
      <c r="S6" s="11" t="s">
        <v>49</v>
      </c>
      <c r="T6" s="11">
        <v>0.0</v>
      </c>
      <c r="U6" s="11">
        <v>10.0</v>
      </c>
      <c r="V6" s="11">
        <v>2.0</v>
      </c>
      <c r="W6" s="11">
        <v>0.0</v>
      </c>
      <c r="X6" s="11">
        <v>0.0</v>
      </c>
      <c r="Y6" s="11">
        <v>0.0</v>
      </c>
      <c r="Z6" s="11">
        <v>1.0</v>
      </c>
      <c r="AA6" s="14" t="s">
        <v>65</v>
      </c>
      <c r="AB6" s="14" t="s">
        <v>66</v>
      </c>
      <c r="AC6" s="15">
        <f t="shared" si="1"/>
        <v>2.763157895</v>
      </c>
      <c r="AD6" s="6">
        <v>0.0</v>
      </c>
      <c r="AE6" s="6">
        <v>1.0</v>
      </c>
      <c r="AF6" s="6">
        <v>1.0</v>
      </c>
      <c r="AG6" s="6">
        <v>0.0</v>
      </c>
      <c r="AH6" s="6">
        <v>0.0</v>
      </c>
      <c r="AI6" s="12" t="s">
        <v>43</v>
      </c>
      <c r="AJ6" s="16" t="s">
        <v>44</v>
      </c>
      <c r="AK6" s="12" t="s">
        <v>45</v>
      </c>
      <c r="AL6" s="19" t="s">
        <v>52</v>
      </c>
      <c r="AM6" s="20"/>
      <c r="AN6" s="20"/>
    </row>
    <row r="7">
      <c r="A7" s="11">
        <v>6.0</v>
      </c>
      <c r="B7" s="12" t="s">
        <v>67</v>
      </c>
      <c r="C7" s="13" t="s">
        <v>68</v>
      </c>
      <c r="D7" s="11">
        <v>5.2116248E7</v>
      </c>
      <c r="E7" s="13">
        <v>1.0</v>
      </c>
      <c r="F7" s="11">
        <v>47.0</v>
      </c>
      <c r="G7" s="13"/>
      <c r="H7" s="11">
        <v>2.0</v>
      </c>
      <c r="I7" s="11">
        <v>1.0</v>
      </c>
      <c r="J7" s="11">
        <v>1.0</v>
      </c>
      <c r="K7" s="11">
        <v>5.0</v>
      </c>
      <c r="L7" s="11">
        <v>0.0</v>
      </c>
      <c r="M7" s="11">
        <v>0.0</v>
      </c>
      <c r="N7" s="11">
        <v>1.0</v>
      </c>
      <c r="O7" s="11">
        <v>1.0</v>
      </c>
      <c r="P7" s="11">
        <v>0.0</v>
      </c>
      <c r="Q7" s="11">
        <v>1.0</v>
      </c>
      <c r="R7" s="11">
        <v>0.9</v>
      </c>
      <c r="S7" s="11" t="s">
        <v>55</v>
      </c>
      <c r="T7" s="11">
        <v>4.0</v>
      </c>
      <c r="U7" s="11">
        <v>5.0</v>
      </c>
      <c r="V7" s="11">
        <v>2.0</v>
      </c>
      <c r="W7" s="11">
        <v>0.0</v>
      </c>
      <c r="X7" s="11">
        <v>0.0</v>
      </c>
      <c r="Y7" s="11">
        <v>0.0</v>
      </c>
      <c r="Z7" s="11">
        <v>0.0</v>
      </c>
      <c r="AA7" s="14" t="s">
        <v>69</v>
      </c>
      <c r="AB7" s="14" t="s">
        <v>70</v>
      </c>
      <c r="AC7" s="15">
        <f t="shared" si="1"/>
        <v>43.81578947</v>
      </c>
      <c r="AD7" s="6">
        <v>1.0</v>
      </c>
      <c r="AE7" s="6"/>
      <c r="AF7" s="6"/>
      <c r="AG7" s="6"/>
      <c r="AH7" s="6"/>
      <c r="AI7" s="12" t="s">
        <v>43</v>
      </c>
      <c r="AJ7" s="16" t="s">
        <v>44</v>
      </c>
      <c r="AK7" s="12" t="s">
        <v>71</v>
      </c>
      <c r="AL7" s="17" t="s">
        <v>72</v>
      </c>
      <c r="AM7" s="18"/>
      <c r="AN7" s="18"/>
    </row>
    <row r="8">
      <c r="A8" s="11">
        <v>7.0</v>
      </c>
      <c r="B8" s="12" t="s">
        <v>73</v>
      </c>
      <c r="C8" s="13" t="s">
        <v>74</v>
      </c>
      <c r="D8" s="11">
        <v>5.1775295E7</v>
      </c>
      <c r="E8" s="13">
        <v>1.0</v>
      </c>
      <c r="F8" s="11">
        <v>55.0</v>
      </c>
      <c r="G8" s="13"/>
      <c r="H8" s="11">
        <v>1.0</v>
      </c>
      <c r="I8" s="11">
        <v>1.0</v>
      </c>
      <c r="J8" s="11">
        <v>0.0</v>
      </c>
      <c r="K8" s="11">
        <v>0.0</v>
      </c>
      <c r="L8" s="11">
        <v>1.0</v>
      </c>
      <c r="M8" s="11">
        <v>0.0</v>
      </c>
      <c r="N8" s="11">
        <v>1.0</v>
      </c>
      <c r="O8" s="11">
        <v>0.0</v>
      </c>
      <c r="P8" s="11">
        <v>0.0</v>
      </c>
      <c r="Q8" s="11">
        <v>1.0</v>
      </c>
      <c r="R8" s="11">
        <v>0.9</v>
      </c>
      <c r="S8" s="11" t="s">
        <v>55</v>
      </c>
      <c r="T8" s="11">
        <v>0.0</v>
      </c>
      <c r="U8" s="11">
        <v>6.0</v>
      </c>
      <c r="V8" s="11">
        <v>2.0</v>
      </c>
      <c r="W8" s="11">
        <v>1.0</v>
      </c>
      <c r="X8" s="11">
        <v>0.0</v>
      </c>
      <c r="Y8" s="11">
        <v>1.0</v>
      </c>
      <c r="Z8" s="11">
        <v>0.0</v>
      </c>
      <c r="AA8" s="14" t="s">
        <v>75</v>
      </c>
      <c r="AB8" s="14" t="s">
        <v>57</v>
      </c>
      <c r="AC8" s="15">
        <f t="shared" si="1"/>
        <v>39.40789474</v>
      </c>
      <c r="AD8" s="6">
        <v>1.0</v>
      </c>
      <c r="AE8" s="6"/>
      <c r="AF8" s="6"/>
      <c r="AG8" s="6"/>
      <c r="AH8" s="6"/>
      <c r="AI8" s="12" t="s">
        <v>76</v>
      </c>
      <c r="AJ8" s="21" t="s">
        <v>77</v>
      </c>
      <c r="AK8" s="12" t="s">
        <v>78</v>
      </c>
      <c r="AL8" s="17" t="s">
        <v>79</v>
      </c>
      <c r="AM8" s="18"/>
      <c r="AN8" s="18"/>
    </row>
    <row r="9" hidden="1">
      <c r="A9" s="11">
        <v>8.0</v>
      </c>
      <c r="B9" s="12" t="s">
        <v>80</v>
      </c>
      <c r="C9" s="13" t="s">
        <v>81</v>
      </c>
      <c r="D9" s="11">
        <v>2.1046696E7</v>
      </c>
      <c r="E9" s="13">
        <v>1.0</v>
      </c>
      <c r="F9" s="11">
        <v>64.0</v>
      </c>
      <c r="G9" s="13">
        <v>0.0</v>
      </c>
      <c r="H9" s="11">
        <v>0.0</v>
      </c>
      <c r="I9" s="11">
        <v>1.0</v>
      </c>
      <c r="J9" s="11">
        <v>3.0</v>
      </c>
      <c r="K9" s="11">
        <v>8.0</v>
      </c>
      <c r="L9" s="11">
        <v>0.0</v>
      </c>
      <c r="M9" s="11">
        <v>0.0</v>
      </c>
      <c r="N9" s="11">
        <v>0.0</v>
      </c>
      <c r="O9" s="11">
        <v>0.0</v>
      </c>
      <c r="P9" s="11">
        <v>1.0</v>
      </c>
      <c r="Q9" s="11">
        <v>0.9</v>
      </c>
      <c r="R9" s="11">
        <v>0.7</v>
      </c>
      <c r="S9" s="11" t="s">
        <v>49</v>
      </c>
      <c r="T9" s="11">
        <v>0.0</v>
      </c>
      <c r="U9" s="11">
        <v>7.0</v>
      </c>
      <c r="V9" s="11">
        <v>1.0</v>
      </c>
      <c r="W9" s="11">
        <v>0.0</v>
      </c>
      <c r="X9" s="11">
        <v>0.0</v>
      </c>
      <c r="Y9" s="11">
        <v>0.0</v>
      </c>
      <c r="Z9" s="11">
        <v>1.0</v>
      </c>
      <c r="AA9" s="14" t="s">
        <v>82</v>
      </c>
      <c r="AB9" s="14" t="s">
        <v>83</v>
      </c>
      <c r="AC9" s="15">
        <f t="shared" si="1"/>
        <v>2.335526316</v>
      </c>
      <c r="AD9" s="6">
        <v>0.0</v>
      </c>
      <c r="AE9" s="6">
        <v>0.0</v>
      </c>
      <c r="AF9" s="6">
        <v>1.0</v>
      </c>
      <c r="AG9" s="6">
        <v>0.0</v>
      </c>
      <c r="AH9" s="6">
        <v>0.0</v>
      </c>
      <c r="AI9" s="12" t="s">
        <v>84</v>
      </c>
      <c r="AJ9" s="16" t="s">
        <v>85</v>
      </c>
      <c r="AK9" s="22" t="s">
        <v>86</v>
      </c>
      <c r="AL9" s="19" t="s">
        <v>87</v>
      </c>
      <c r="AM9" s="20"/>
      <c r="AN9" s="20"/>
    </row>
    <row r="10" hidden="1">
      <c r="A10" s="11">
        <v>9.0</v>
      </c>
      <c r="B10" s="12" t="s">
        <v>88</v>
      </c>
      <c r="C10" s="13" t="s">
        <v>89</v>
      </c>
      <c r="D10" s="11">
        <v>2.1229098E7</v>
      </c>
      <c r="E10" s="13">
        <v>1.0</v>
      </c>
      <c r="F10" s="11">
        <v>67.0</v>
      </c>
      <c r="G10" s="13">
        <v>0.0</v>
      </c>
      <c r="H10" s="11">
        <v>2.0</v>
      </c>
      <c r="I10" s="11">
        <v>1.0</v>
      </c>
      <c r="J10" s="11">
        <v>0.0</v>
      </c>
      <c r="K10" s="11">
        <v>5.0</v>
      </c>
      <c r="L10" s="11">
        <v>0.0</v>
      </c>
      <c r="M10" s="11">
        <v>1.0</v>
      </c>
      <c r="N10" s="11">
        <v>0.0</v>
      </c>
      <c r="O10" s="11">
        <v>0.0</v>
      </c>
      <c r="P10" s="11">
        <v>1.0</v>
      </c>
      <c r="Q10" s="11">
        <v>0.9</v>
      </c>
      <c r="R10" s="11">
        <v>0.8</v>
      </c>
      <c r="S10" s="11" t="s">
        <v>49</v>
      </c>
      <c r="T10" s="11">
        <v>4.0</v>
      </c>
      <c r="U10" s="11">
        <v>11.0</v>
      </c>
      <c r="V10" s="11">
        <v>2.0</v>
      </c>
      <c r="W10" s="11">
        <v>0.0</v>
      </c>
      <c r="X10" s="11">
        <v>1.0</v>
      </c>
      <c r="Y10" s="11">
        <v>0.0</v>
      </c>
      <c r="Z10" s="11">
        <v>1.0</v>
      </c>
      <c r="AA10" s="14" t="s">
        <v>90</v>
      </c>
      <c r="AB10" s="14" t="s">
        <v>91</v>
      </c>
      <c r="AC10" s="15">
        <f t="shared" si="1"/>
        <v>7.434210526</v>
      </c>
      <c r="AD10" s="6">
        <v>0.0</v>
      </c>
      <c r="AE10" s="6">
        <v>1.0</v>
      </c>
      <c r="AF10" s="6">
        <v>1.0</v>
      </c>
      <c r="AG10" s="6">
        <v>0.0</v>
      </c>
      <c r="AH10" s="6">
        <v>0.0</v>
      </c>
      <c r="AI10" s="12" t="s">
        <v>43</v>
      </c>
      <c r="AJ10" s="16" t="s">
        <v>92</v>
      </c>
      <c r="AK10" s="12" t="s">
        <v>45</v>
      </c>
      <c r="AL10" s="19" t="s">
        <v>93</v>
      </c>
      <c r="AM10" s="20"/>
      <c r="AN10" s="20"/>
    </row>
    <row r="11" hidden="1">
      <c r="A11" s="11">
        <v>10.0</v>
      </c>
      <c r="B11" s="12" t="s">
        <v>94</v>
      </c>
      <c r="C11" s="13" t="s">
        <v>95</v>
      </c>
      <c r="D11" s="11">
        <v>1.146141811E9</v>
      </c>
      <c r="E11" s="13">
        <v>1.0</v>
      </c>
      <c r="F11" s="11">
        <v>3.0</v>
      </c>
      <c r="G11" s="13">
        <v>0.0</v>
      </c>
      <c r="H11" s="11">
        <v>0.0</v>
      </c>
      <c r="I11" s="11">
        <v>1.0</v>
      </c>
      <c r="J11" s="11">
        <v>1.0</v>
      </c>
      <c r="K11" s="11">
        <v>5.0</v>
      </c>
      <c r="L11" s="11">
        <v>0.0</v>
      </c>
      <c r="M11" s="11">
        <v>0.0</v>
      </c>
      <c r="N11" s="11">
        <v>0.0</v>
      </c>
      <c r="O11" s="11">
        <v>1.0</v>
      </c>
      <c r="P11" s="11">
        <v>1.0</v>
      </c>
      <c r="Q11" s="11">
        <v>1.0</v>
      </c>
      <c r="R11" s="11">
        <v>0.8</v>
      </c>
      <c r="S11" s="11" t="s">
        <v>96</v>
      </c>
      <c r="T11" s="11">
        <v>4.0</v>
      </c>
      <c r="U11" s="11">
        <v>16.0</v>
      </c>
      <c r="V11" s="11">
        <v>1.0</v>
      </c>
      <c r="W11" s="11">
        <v>1.0</v>
      </c>
      <c r="X11" s="11">
        <v>0.0</v>
      </c>
      <c r="Y11" s="11">
        <v>1.0</v>
      </c>
      <c r="Z11" s="11">
        <v>1.0</v>
      </c>
      <c r="AA11" s="14" t="s">
        <v>97</v>
      </c>
      <c r="AB11" s="14" t="s">
        <v>98</v>
      </c>
      <c r="AC11" s="15">
        <f t="shared" si="1"/>
        <v>0.09868421053</v>
      </c>
      <c r="AD11" s="6">
        <v>0.0</v>
      </c>
      <c r="AE11" s="6">
        <v>1.0</v>
      </c>
      <c r="AF11" s="6">
        <v>1.0</v>
      </c>
      <c r="AG11" s="6">
        <v>0.0</v>
      </c>
      <c r="AH11" s="6">
        <v>0.0</v>
      </c>
      <c r="AI11" s="12" t="s">
        <v>76</v>
      </c>
      <c r="AJ11" s="16" t="s">
        <v>99</v>
      </c>
      <c r="AK11" s="12" t="s">
        <v>45</v>
      </c>
      <c r="AL11" s="19" t="s">
        <v>52</v>
      </c>
      <c r="AM11" s="20"/>
      <c r="AN11" s="20"/>
    </row>
    <row r="12" hidden="1">
      <c r="A12" s="11">
        <v>11.0</v>
      </c>
      <c r="B12" s="12" t="s">
        <v>100</v>
      </c>
      <c r="C12" s="13" t="s">
        <v>101</v>
      </c>
      <c r="D12" s="11">
        <v>7.9152766E7</v>
      </c>
      <c r="E12" s="13">
        <v>0.0</v>
      </c>
      <c r="F12" s="11">
        <v>60.0</v>
      </c>
      <c r="G12" s="13">
        <v>0.0</v>
      </c>
      <c r="H12" s="11">
        <v>0.0</v>
      </c>
      <c r="I12" s="11">
        <v>1.0</v>
      </c>
      <c r="J12" s="11">
        <v>1.0</v>
      </c>
      <c r="K12" s="11">
        <v>5.0</v>
      </c>
      <c r="L12" s="11">
        <v>0.0</v>
      </c>
      <c r="M12" s="11">
        <v>0.0</v>
      </c>
      <c r="N12" s="11">
        <v>0.0</v>
      </c>
      <c r="O12" s="11">
        <v>1.0</v>
      </c>
      <c r="P12" s="11">
        <v>1.0</v>
      </c>
      <c r="Q12" s="11">
        <v>0.9</v>
      </c>
      <c r="R12" s="11">
        <v>0.7</v>
      </c>
      <c r="S12" s="11" t="s">
        <v>49</v>
      </c>
      <c r="T12" s="11">
        <v>4.0</v>
      </c>
      <c r="U12" s="11">
        <v>8.0</v>
      </c>
      <c r="V12" s="11">
        <v>2.0</v>
      </c>
      <c r="W12" s="11">
        <v>0.0</v>
      </c>
      <c r="X12" s="11">
        <v>0.0</v>
      </c>
      <c r="Y12" s="11">
        <v>1.0</v>
      </c>
      <c r="Z12" s="11">
        <v>1.0</v>
      </c>
      <c r="AA12" s="14" t="s">
        <v>102</v>
      </c>
      <c r="AB12" s="14" t="s">
        <v>103</v>
      </c>
      <c r="AC12" s="15">
        <f t="shared" si="1"/>
        <v>13.45394737</v>
      </c>
      <c r="AD12" s="6">
        <v>0.0</v>
      </c>
      <c r="AE12" s="6">
        <v>1.0</v>
      </c>
      <c r="AF12" s="6">
        <v>1.0</v>
      </c>
      <c r="AG12" s="6">
        <v>0.0</v>
      </c>
      <c r="AH12" s="6">
        <v>0.0</v>
      </c>
      <c r="AI12" s="12" t="s">
        <v>76</v>
      </c>
      <c r="AJ12" s="16" t="s">
        <v>99</v>
      </c>
      <c r="AK12" s="12" t="s">
        <v>45</v>
      </c>
      <c r="AL12" s="19" t="s">
        <v>52</v>
      </c>
      <c r="AM12" s="20"/>
      <c r="AN12" s="20"/>
    </row>
    <row r="13" hidden="1">
      <c r="A13" s="11">
        <v>12.0</v>
      </c>
      <c r="B13" s="12" t="s">
        <v>104</v>
      </c>
      <c r="C13" s="13" t="s">
        <v>105</v>
      </c>
      <c r="D13" s="11">
        <v>4.1381305E7</v>
      </c>
      <c r="E13" s="13">
        <v>1.0</v>
      </c>
      <c r="F13" s="11">
        <v>86.0</v>
      </c>
      <c r="G13" s="13">
        <v>0.0</v>
      </c>
      <c r="H13" s="11">
        <v>2.0</v>
      </c>
      <c r="I13" s="11">
        <v>1.0</v>
      </c>
      <c r="J13" s="11">
        <v>0.0</v>
      </c>
      <c r="K13" s="11">
        <v>7.0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1.0</v>
      </c>
      <c r="R13" s="11">
        <v>0.0</v>
      </c>
      <c r="S13" s="11" t="s">
        <v>49</v>
      </c>
      <c r="T13" s="11">
        <v>6.0</v>
      </c>
      <c r="U13" s="11">
        <v>19.0</v>
      </c>
      <c r="V13" s="11">
        <v>1.0</v>
      </c>
      <c r="W13" s="11">
        <v>0.0</v>
      </c>
      <c r="X13" s="11">
        <v>1.0</v>
      </c>
      <c r="Y13" s="11">
        <v>1.0</v>
      </c>
      <c r="Z13" s="11">
        <v>1.0</v>
      </c>
      <c r="AA13" s="14" t="s">
        <v>106</v>
      </c>
      <c r="AB13" s="14" t="s">
        <v>107</v>
      </c>
      <c r="AC13" s="15">
        <f t="shared" si="1"/>
        <v>0.5921052632</v>
      </c>
      <c r="AD13" s="6">
        <v>0.0</v>
      </c>
      <c r="AE13" s="6">
        <v>1.0</v>
      </c>
      <c r="AF13" s="6">
        <v>1.0</v>
      </c>
      <c r="AG13" s="6">
        <v>0.0</v>
      </c>
      <c r="AH13" s="6">
        <v>0.0</v>
      </c>
      <c r="AI13" s="12" t="s">
        <v>43</v>
      </c>
      <c r="AJ13" s="16" t="s">
        <v>44</v>
      </c>
      <c r="AK13" s="12" t="s">
        <v>45</v>
      </c>
      <c r="AL13" s="19" t="s">
        <v>108</v>
      </c>
      <c r="AM13" s="20"/>
      <c r="AN13" s="20"/>
    </row>
    <row r="14">
      <c r="A14" s="11">
        <v>13.0</v>
      </c>
      <c r="B14" s="12" t="s">
        <v>109</v>
      </c>
      <c r="C14" s="13" t="s">
        <v>110</v>
      </c>
      <c r="D14" s="11">
        <v>5.2096469E7</v>
      </c>
      <c r="E14" s="13">
        <v>1.0</v>
      </c>
      <c r="F14" s="11">
        <v>50.0</v>
      </c>
      <c r="G14" s="13">
        <v>0.0</v>
      </c>
      <c r="H14" s="11">
        <v>1.0</v>
      </c>
      <c r="I14" s="11">
        <v>1.0</v>
      </c>
      <c r="J14" s="11">
        <v>0.0</v>
      </c>
      <c r="K14" s="11">
        <v>0.0</v>
      </c>
      <c r="L14" s="11">
        <v>0.0</v>
      </c>
      <c r="M14" s="11">
        <v>0.0</v>
      </c>
      <c r="N14" s="11">
        <v>1.0</v>
      </c>
      <c r="O14" s="11">
        <v>0.0</v>
      </c>
      <c r="P14" s="11">
        <v>1.0</v>
      </c>
      <c r="Q14" s="11">
        <v>1.0</v>
      </c>
      <c r="R14" s="11">
        <v>0.8</v>
      </c>
      <c r="S14" s="11" t="s">
        <v>111</v>
      </c>
      <c r="T14" s="11">
        <v>0.0</v>
      </c>
      <c r="U14" s="11">
        <v>4.0</v>
      </c>
      <c r="V14" s="11">
        <v>2.0</v>
      </c>
      <c r="W14" s="11">
        <v>0.0</v>
      </c>
      <c r="X14" s="11">
        <v>1.0</v>
      </c>
      <c r="Y14" s="11">
        <v>1.0</v>
      </c>
      <c r="Z14" s="11">
        <v>0.0</v>
      </c>
      <c r="AA14" s="14" t="s">
        <v>112</v>
      </c>
      <c r="AB14" s="14" t="s">
        <v>57</v>
      </c>
      <c r="AC14" s="15">
        <f t="shared" si="1"/>
        <v>29.07894737</v>
      </c>
      <c r="AD14" s="6">
        <v>0.0</v>
      </c>
      <c r="AE14" s="6">
        <v>1.0</v>
      </c>
      <c r="AF14" s="6">
        <v>1.0</v>
      </c>
      <c r="AG14" s="6">
        <v>0.0</v>
      </c>
      <c r="AH14" s="6">
        <v>0.0</v>
      </c>
      <c r="AI14" s="12" t="s">
        <v>113</v>
      </c>
      <c r="AJ14" s="21" t="s">
        <v>114</v>
      </c>
      <c r="AK14" s="12" t="s">
        <v>45</v>
      </c>
      <c r="AL14" s="19" t="s">
        <v>52</v>
      </c>
      <c r="AM14" s="20"/>
      <c r="AN14" s="20"/>
    </row>
    <row r="15">
      <c r="A15" s="11">
        <v>14.0</v>
      </c>
      <c r="B15" s="12" t="s">
        <v>115</v>
      </c>
      <c r="C15" s="13" t="s">
        <v>116</v>
      </c>
      <c r="D15" s="11">
        <v>5.2797159E7</v>
      </c>
      <c r="E15" s="13">
        <v>1.0</v>
      </c>
      <c r="F15" s="11">
        <v>41.0</v>
      </c>
      <c r="G15" s="13">
        <v>0.0</v>
      </c>
      <c r="H15" s="11">
        <v>2.0</v>
      </c>
      <c r="I15" s="11">
        <v>1.0</v>
      </c>
      <c r="J15" s="11">
        <v>0.0</v>
      </c>
      <c r="K15" s="11">
        <v>0.0</v>
      </c>
      <c r="L15" s="11">
        <v>1.0</v>
      </c>
      <c r="M15" s="11">
        <v>0.0</v>
      </c>
      <c r="N15" s="11">
        <v>0.0</v>
      </c>
      <c r="O15" s="11">
        <v>0.0</v>
      </c>
      <c r="P15" s="11">
        <v>0.0</v>
      </c>
      <c r="Q15" s="11">
        <v>0.8</v>
      </c>
      <c r="R15" s="11">
        <v>0.9</v>
      </c>
      <c r="S15" s="11" t="s">
        <v>111</v>
      </c>
      <c r="T15" s="11">
        <v>0.0</v>
      </c>
      <c r="U15" s="11">
        <v>5.0</v>
      </c>
      <c r="V15" s="11">
        <v>2.0</v>
      </c>
      <c r="W15" s="11">
        <v>0.0</v>
      </c>
      <c r="X15" s="11">
        <v>0.0</v>
      </c>
      <c r="Y15" s="11">
        <v>0.0</v>
      </c>
      <c r="Z15" s="11">
        <v>0.0</v>
      </c>
      <c r="AA15" s="14" t="s">
        <v>117</v>
      </c>
      <c r="AB15" s="14" t="s">
        <v>57</v>
      </c>
      <c r="AC15" s="15">
        <f t="shared" si="1"/>
        <v>27.17105263</v>
      </c>
      <c r="AD15" s="6">
        <v>0.0</v>
      </c>
      <c r="AE15" s="6">
        <v>1.0</v>
      </c>
      <c r="AF15" s="6">
        <v>1.0</v>
      </c>
      <c r="AG15" s="6">
        <v>0.0</v>
      </c>
      <c r="AH15" s="6">
        <v>0.0</v>
      </c>
      <c r="AI15" s="12" t="s">
        <v>43</v>
      </c>
      <c r="AJ15" s="16" t="s">
        <v>44</v>
      </c>
      <c r="AK15" s="12" t="s">
        <v>45</v>
      </c>
      <c r="AL15" s="19" t="s">
        <v>52</v>
      </c>
      <c r="AM15" s="20"/>
      <c r="AN15" s="20"/>
    </row>
    <row r="16">
      <c r="A16" s="11">
        <v>15.0</v>
      </c>
      <c r="B16" s="12" t="s">
        <v>118</v>
      </c>
      <c r="C16" s="13" t="s">
        <v>119</v>
      </c>
      <c r="D16" s="11">
        <v>2.3415407E7</v>
      </c>
      <c r="E16" s="13">
        <v>1.0</v>
      </c>
      <c r="F16" s="11">
        <v>76.0</v>
      </c>
      <c r="G16" s="13">
        <v>0.0</v>
      </c>
      <c r="H16" s="11">
        <v>0.0</v>
      </c>
      <c r="I16" s="11">
        <v>0.0</v>
      </c>
      <c r="J16" s="11">
        <v>3.0</v>
      </c>
      <c r="K16" s="11">
        <v>6.0</v>
      </c>
      <c r="L16" s="11">
        <v>0.0</v>
      </c>
      <c r="M16" s="11">
        <v>0.0</v>
      </c>
      <c r="N16" s="11">
        <v>0.0</v>
      </c>
      <c r="O16" s="11">
        <v>1.0</v>
      </c>
      <c r="P16" s="11">
        <v>0.0</v>
      </c>
      <c r="Q16" s="11">
        <v>0.9</v>
      </c>
      <c r="R16" s="11">
        <v>1.0</v>
      </c>
      <c r="S16" s="11" t="s">
        <v>111</v>
      </c>
      <c r="T16" s="13">
        <v>7.0</v>
      </c>
      <c r="U16" s="11">
        <v>3.0</v>
      </c>
      <c r="V16" s="11">
        <v>1.0</v>
      </c>
      <c r="W16" s="11">
        <v>0.0</v>
      </c>
      <c r="X16" s="11">
        <v>0.0</v>
      </c>
      <c r="Y16" s="11">
        <v>0.0</v>
      </c>
      <c r="Z16" s="11">
        <v>0.0</v>
      </c>
      <c r="AA16" s="14" t="s">
        <v>120</v>
      </c>
      <c r="AB16" s="14" t="s">
        <v>57</v>
      </c>
      <c r="AC16" s="15">
        <f t="shared" si="1"/>
        <v>26.94078947</v>
      </c>
      <c r="AD16" s="6">
        <v>0.0</v>
      </c>
      <c r="AE16" s="6">
        <v>1.0</v>
      </c>
      <c r="AF16" s="6">
        <v>1.0</v>
      </c>
      <c r="AG16" s="6">
        <v>0.0</v>
      </c>
      <c r="AH16" s="6">
        <v>0.0</v>
      </c>
      <c r="AI16" s="12" t="s">
        <v>84</v>
      </c>
      <c r="AJ16" s="16" t="s">
        <v>85</v>
      </c>
      <c r="AK16" s="12" t="s">
        <v>45</v>
      </c>
      <c r="AL16" s="19" t="s">
        <v>52</v>
      </c>
      <c r="AM16" s="20"/>
      <c r="AN16" s="20"/>
    </row>
    <row r="17">
      <c r="A17" s="11">
        <v>18.0</v>
      </c>
      <c r="B17" s="12" t="s">
        <v>335</v>
      </c>
      <c r="C17" s="13" t="s">
        <v>336</v>
      </c>
      <c r="D17" s="11">
        <v>1.03244094E8</v>
      </c>
      <c r="E17" s="13">
        <v>0.0</v>
      </c>
      <c r="F17" s="11">
        <v>31.0</v>
      </c>
      <c r="G17" s="13">
        <v>0.0</v>
      </c>
      <c r="H17" s="11">
        <v>2.0</v>
      </c>
      <c r="I17" s="11"/>
      <c r="J17" s="11">
        <v>0.0</v>
      </c>
      <c r="K17" s="11">
        <v>7.0</v>
      </c>
      <c r="L17" s="11">
        <v>0.0</v>
      </c>
      <c r="M17" s="11">
        <v>0.0</v>
      </c>
      <c r="N17" s="11">
        <v>0.0</v>
      </c>
      <c r="O17" s="11">
        <v>1.0</v>
      </c>
      <c r="P17" s="11">
        <v>0.0</v>
      </c>
      <c r="Q17" s="11"/>
      <c r="R17" s="11"/>
      <c r="S17" s="11" t="s">
        <v>337</v>
      </c>
      <c r="T17" s="11">
        <v>1.0</v>
      </c>
      <c r="U17" s="11">
        <v>24.0</v>
      </c>
      <c r="V17" s="11">
        <v>3.0</v>
      </c>
      <c r="W17" s="11">
        <v>0.0</v>
      </c>
      <c r="X17" s="11">
        <v>0.0</v>
      </c>
      <c r="Y17" s="11">
        <v>0.0</v>
      </c>
      <c r="Z17" s="11">
        <v>0.0</v>
      </c>
      <c r="AA17" s="14" t="s">
        <v>151</v>
      </c>
      <c r="AB17" s="14" t="s">
        <v>57</v>
      </c>
      <c r="AC17" s="15">
        <f t="shared" si="1"/>
        <v>85.36184211</v>
      </c>
      <c r="AD17" s="6">
        <v>0.0</v>
      </c>
      <c r="AE17" s="6">
        <v>1.0</v>
      </c>
      <c r="AF17" s="6">
        <v>1.0</v>
      </c>
      <c r="AG17" s="6">
        <v>0.0</v>
      </c>
      <c r="AH17" s="6">
        <v>0.0</v>
      </c>
      <c r="AI17" s="12" t="s">
        <v>43</v>
      </c>
      <c r="AJ17" s="16" t="s">
        <v>44</v>
      </c>
      <c r="AK17" s="12" t="s">
        <v>45</v>
      </c>
      <c r="AL17" s="19" t="s">
        <v>142</v>
      </c>
      <c r="AM17" s="20"/>
      <c r="AN17" s="20"/>
    </row>
    <row r="18" hidden="1">
      <c r="A18" s="11">
        <v>22.0</v>
      </c>
      <c r="B18" s="12" t="s">
        <v>121</v>
      </c>
      <c r="C18" s="13" t="s">
        <v>122</v>
      </c>
      <c r="D18" s="11">
        <v>5.1951136E7</v>
      </c>
      <c r="E18" s="13">
        <v>1.0</v>
      </c>
      <c r="F18" s="11">
        <v>53.0</v>
      </c>
      <c r="G18" s="13"/>
      <c r="H18" s="11">
        <v>0.0</v>
      </c>
      <c r="I18" s="11">
        <v>1.0</v>
      </c>
      <c r="J18" s="11">
        <v>3.0</v>
      </c>
      <c r="K18" s="11">
        <v>3.0</v>
      </c>
      <c r="L18" s="11">
        <v>0.0</v>
      </c>
      <c r="M18" s="11">
        <v>0.0</v>
      </c>
      <c r="N18" s="11">
        <v>1.0</v>
      </c>
      <c r="O18" s="11">
        <v>0.0</v>
      </c>
      <c r="P18" s="11">
        <v>0.0</v>
      </c>
      <c r="Q18" s="11">
        <v>0.8</v>
      </c>
      <c r="R18" s="11">
        <v>0.6</v>
      </c>
      <c r="S18" s="11" t="s">
        <v>49</v>
      </c>
      <c r="T18" s="11">
        <v>0.0</v>
      </c>
      <c r="U18" s="11">
        <v>11.0</v>
      </c>
      <c r="V18" s="11">
        <v>1.0</v>
      </c>
      <c r="W18" s="11">
        <v>0.0</v>
      </c>
      <c r="X18" s="11">
        <v>0.0</v>
      </c>
      <c r="Y18" s="11">
        <v>0.0</v>
      </c>
      <c r="Z18" s="11">
        <v>1.0</v>
      </c>
      <c r="AA18" s="14" t="s">
        <v>123</v>
      </c>
      <c r="AB18" s="14" t="s">
        <v>124</v>
      </c>
      <c r="AC18" s="15">
        <f t="shared" si="1"/>
        <v>0.3618421053</v>
      </c>
      <c r="AD18" s="6">
        <v>1.0</v>
      </c>
      <c r="AE18" s="6"/>
      <c r="AF18" s="6"/>
      <c r="AG18" s="6"/>
      <c r="AH18" s="6"/>
      <c r="AI18" s="12" t="s">
        <v>84</v>
      </c>
      <c r="AJ18" s="16" t="s">
        <v>85</v>
      </c>
      <c r="AK18" s="12" t="s">
        <v>78</v>
      </c>
      <c r="AL18" s="17" t="s">
        <v>125</v>
      </c>
      <c r="AM18" s="18"/>
      <c r="AN18" s="18"/>
    </row>
    <row r="19" hidden="1">
      <c r="A19" s="11">
        <v>24.0</v>
      </c>
      <c r="B19" s="12" t="s">
        <v>126</v>
      </c>
      <c r="C19" s="13" t="s">
        <v>127</v>
      </c>
      <c r="D19" s="11">
        <v>1.7165183E7</v>
      </c>
      <c r="E19" s="13">
        <v>0.0</v>
      </c>
      <c r="F19" s="11">
        <v>76.0</v>
      </c>
      <c r="G19" s="13"/>
      <c r="H19" s="11">
        <v>1.0</v>
      </c>
      <c r="I19" s="11">
        <v>1.0</v>
      </c>
      <c r="J19" s="11">
        <v>3.0</v>
      </c>
      <c r="K19" s="11">
        <v>0.0</v>
      </c>
      <c r="L19" s="11">
        <v>1.0</v>
      </c>
      <c r="M19" s="11">
        <v>1.0</v>
      </c>
      <c r="N19" s="11">
        <v>0.0</v>
      </c>
      <c r="O19" s="11">
        <v>0.0</v>
      </c>
      <c r="P19" s="11">
        <v>1.0</v>
      </c>
      <c r="Q19" s="11">
        <v>0.6</v>
      </c>
      <c r="R19" s="11">
        <v>0.3</v>
      </c>
      <c r="S19" s="11" t="s">
        <v>49</v>
      </c>
      <c r="T19" s="11">
        <v>3.0</v>
      </c>
      <c r="U19" s="11"/>
      <c r="V19" s="11">
        <v>1.0</v>
      </c>
      <c r="W19" s="11">
        <v>1.0</v>
      </c>
      <c r="X19" s="11">
        <v>1.0</v>
      </c>
      <c r="Y19" s="11">
        <v>1.0</v>
      </c>
      <c r="Z19" s="11">
        <v>1.0</v>
      </c>
      <c r="AA19" s="14" t="s">
        <v>128</v>
      </c>
      <c r="AB19" s="14" t="s">
        <v>129</v>
      </c>
      <c r="AC19" s="15">
        <f t="shared" si="1"/>
        <v>0.625</v>
      </c>
      <c r="AD19" s="6">
        <v>1.0</v>
      </c>
      <c r="AE19" s="6"/>
      <c r="AF19" s="6"/>
      <c r="AG19" s="6"/>
      <c r="AH19" s="6"/>
      <c r="AI19" s="12" t="s">
        <v>76</v>
      </c>
      <c r="AJ19" s="16" t="s">
        <v>130</v>
      </c>
      <c r="AK19" s="12" t="s">
        <v>78</v>
      </c>
      <c r="AL19" s="17" t="s">
        <v>131</v>
      </c>
      <c r="AM19" s="18"/>
      <c r="AN19" s="18"/>
    </row>
    <row r="20" hidden="1">
      <c r="A20" s="11">
        <v>26.0</v>
      </c>
      <c r="B20" s="12" t="s">
        <v>132</v>
      </c>
      <c r="C20" s="13" t="s">
        <v>133</v>
      </c>
      <c r="D20" s="11">
        <v>1.101175947E9</v>
      </c>
      <c r="E20" s="13">
        <v>0.0</v>
      </c>
      <c r="F20" s="11">
        <v>7.0</v>
      </c>
      <c r="G20" s="13">
        <v>0.0</v>
      </c>
      <c r="H20" s="11">
        <v>1.0</v>
      </c>
      <c r="I20" s="11">
        <v>1.0</v>
      </c>
      <c r="J20" s="11">
        <v>1.0</v>
      </c>
      <c r="K20" s="11">
        <v>3.0</v>
      </c>
      <c r="L20" s="11">
        <v>1.0</v>
      </c>
      <c r="M20" s="11">
        <v>0.0</v>
      </c>
      <c r="N20" s="11">
        <v>0.0</v>
      </c>
      <c r="O20" s="11">
        <v>0.0</v>
      </c>
      <c r="P20" s="11">
        <v>0.0</v>
      </c>
      <c r="Q20" s="11">
        <v>1.0</v>
      </c>
      <c r="R20" s="11">
        <v>1.0</v>
      </c>
      <c r="S20" s="11" t="s">
        <v>134</v>
      </c>
      <c r="T20" s="11">
        <v>5.0</v>
      </c>
      <c r="U20" s="11">
        <v>15.0</v>
      </c>
      <c r="V20" s="11">
        <v>1.0</v>
      </c>
      <c r="W20" s="11">
        <v>1.0</v>
      </c>
      <c r="X20" s="11">
        <v>0.0</v>
      </c>
      <c r="Y20" s="11">
        <v>0.0</v>
      </c>
      <c r="Z20" s="11">
        <v>1.0</v>
      </c>
      <c r="AA20" s="14" t="s">
        <v>135</v>
      </c>
      <c r="AB20" s="14" t="s">
        <v>136</v>
      </c>
      <c r="AC20" s="15">
        <f t="shared" si="1"/>
        <v>26.41447368</v>
      </c>
      <c r="AD20" s="6">
        <v>0.0</v>
      </c>
      <c r="AE20" s="6">
        <v>1.0</v>
      </c>
      <c r="AF20" s="6">
        <v>1.0</v>
      </c>
      <c r="AG20" s="6">
        <v>0.0</v>
      </c>
      <c r="AH20" s="6">
        <v>0.0</v>
      </c>
      <c r="AI20" s="12" t="s">
        <v>76</v>
      </c>
      <c r="AJ20" s="21" t="s">
        <v>77</v>
      </c>
      <c r="AK20" s="12" t="s">
        <v>45</v>
      </c>
      <c r="AL20" s="19" t="s">
        <v>52</v>
      </c>
      <c r="AM20" s="20"/>
      <c r="AN20" s="20"/>
    </row>
    <row r="21">
      <c r="A21" s="11">
        <v>27.0</v>
      </c>
      <c r="B21" s="12" t="s">
        <v>338</v>
      </c>
      <c r="C21" s="13" t="s">
        <v>339</v>
      </c>
      <c r="D21" s="11">
        <v>1.031179178E9</v>
      </c>
      <c r="E21" s="13">
        <v>0.0</v>
      </c>
      <c r="F21" s="11">
        <v>20.0</v>
      </c>
      <c r="G21" s="13">
        <v>0.0</v>
      </c>
      <c r="H21" s="11">
        <v>0.0</v>
      </c>
      <c r="I21" s="11">
        <v>1.0</v>
      </c>
      <c r="J21" s="11">
        <v>3.0</v>
      </c>
      <c r="K21" s="11">
        <v>6.0</v>
      </c>
      <c r="L21" s="11">
        <v>0.0</v>
      </c>
      <c r="M21" s="11">
        <v>0.0</v>
      </c>
      <c r="N21" s="11">
        <v>0.0</v>
      </c>
      <c r="O21" s="11">
        <v>0.0</v>
      </c>
      <c r="P21" s="11">
        <v>0.0</v>
      </c>
      <c r="Q21" s="11">
        <v>1.0</v>
      </c>
      <c r="R21" s="11">
        <v>1.0</v>
      </c>
      <c r="S21" s="11" t="s">
        <v>340</v>
      </c>
      <c r="T21" s="13">
        <v>7.0</v>
      </c>
      <c r="U21" s="11">
        <v>3.0</v>
      </c>
      <c r="V21" s="11">
        <v>3.0</v>
      </c>
      <c r="W21" s="11">
        <v>0.0</v>
      </c>
      <c r="X21" s="11">
        <v>0.0</v>
      </c>
      <c r="Y21" s="11">
        <v>0.0</v>
      </c>
      <c r="Z21" s="11">
        <v>0.0</v>
      </c>
      <c r="AA21" s="14" t="s">
        <v>341</v>
      </c>
      <c r="AB21" s="14" t="s">
        <v>57</v>
      </c>
      <c r="AC21" s="15">
        <f t="shared" si="1"/>
        <v>99.47368421</v>
      </c>
      <c r="AD21" s="6">
        <v>0.0</v>
      </c>
      <c r="AE21" s="6">
        <v>1.0</v>
      </c>
      <c r="AF21" s="6">
        <v>1.0</v>
      </c>
      <c r="AG21" s="6">
        <v>0.0</v>
      </c>
      <c r="AH21" s="6">
        <v>0.0</v>
      </c>
      <c r="AI21" s="12" t="s">
        <v>76</v>
      </c>
      <c r="AJ21" s="16" t="s">
        <v>314</v>
      </c>
      <c r="AK21" s="12" t="s">
        <v>45</v>
      </c>
      <c r="AL21" s="19" t="s">
        <v>52</v>
      </c>
      <c r="AM21" s="20"/>
      <c r="AN21" s="20"/>
    </row>
    <row r="22">
      <c r="A22" s="11">
        <v>28.0</v>
      </c>
      <c r="B22" s="12" t="s">
        <v>342</v>
      </c>
      <c r="C22" s="13" t="s">
        <v>343</v>
      </c>
      <c r="D22" s="11">
        <v>9.3402575E7</v>
      </c>
      <c r="E22" s="13">
        <v>0.0</v>
      </c>
      <c r="F22" s="11">
        <v>41.0</v>
      </c>
      <c r="G22" s="13">
        <v>1.0</v>
      </c>
      <c r="H22" s="11">
        <v>1.0</v>
      </c>
      <c r="I22" s="11">
        <v>1.0</v>
      </c>
      <c r="J22" s="11">
        <v>0.0</v>
      </c>
      <c r="K22" s="11">
        <v>2.0</v>
      </c>
      <c r="L22" s="11">
        <v>0.0</v>
      </c>
      <c r="M22" s="11">
        <v>1.0</v>
      </c>
      <c r="N22" s="11">
        <v>0.0</v>
      </c>
      <c r="O22" s="11">
        <v>1.0</v>
      </c>
      <c r="P22" s="11">
        <v>0.0</v>
      </c>
      <c r="Q22" s="11">
        <v>1.0</v>
      </c>
      <c r="R22" s="11">
        <v>1.0</v>
      </c>
      <c r="S22" s="11" t="s">
        <v>344</v>
      </c>
      <c r="T22" s="11">
        <v>3.0</v>
      </c>
      <c r="U22" s="11">
        <v>3.0</v>
      </c>
      <c r="V22" s="11">
        <v>1.0</v>
      </c>
      <c r="W22" s="11">
        <v>0.0</v>
      </c>
      <c r="X22" s="11">
        <v>1.0</v>
      </c>
      <c r="Y22" s="11">
        <v>0.0</v>
      </c>
      <c r="Z22" s="11">
        <v>0.0</v>
      </c>
      <c r="AA22" s="14" t="s">
        <v>345</v>
      </c>
      <c r="AB22" s="14" t="s">
        <v>57</v>
      </c>
      <c r="AC22" s="15">
        <f t="shared" si="1"/>
        <v>97.17105263</v>
      </c>
      <c r="AD22" s="6">
        <v>0.0</v>
      </c>
      <c r="AE22" s="6">
        <v>1.0</v>
      </c>
      <c r="AF22" s="6">
        <v>1.0</v>
      </c>
      <c r="AG22" s="6">
        <v>1.0</v>
      </c>
      <c r="AH22" s="6">
        <v>0.0</v>
      </c>
      <c r="AI22" s="12" t="s">
        <v>113</v>
      </c>
      <c r="AJ22" s="16" t="s">
        <v>217</v>
      </c>
      <c r="AK22" s="12" t="s">
        <v>45</v>
      </c>
      <c r="AL22" s="19" t="s">
        <v>346</v>
      </c>
      <c r="AM22" s="20"/>
      <c r="AN22" s="20"/>
    </row>
    <row r="23" hidden="1">
      <c r="A23" s="11">
        <v>30.0</v>
      </c>
      <c r="B23" s="12" t="s">
        <v>137</v>
      </c>
      <c r="C23" s="13" t="s">
        <v>138</v>
      </c>
      <c r="D23" s="11">
        <v>3100988.0</v>
      </c>
      <c r="E23" s="13">
        <v>0.0</v>
      </c>
      <c r="F23" s="11">
        <v>55.0</v>
      </c>
      <c r="G23" s="13">
        <v>0.0</v>
      </c>
      <c r="H23" s="11">
        <v>2.0</v>
      </c>
      <c r="I23" s="11">
        <v>1.0</v>
      </c>
      <c r="J23" s="11">
        <v>1.0</v>
      </c>
      <c r="K23" s="11">
        <v>2.0</v>
      </c>
      <c r="L23" s="11">
        <v>0.0</v>
      </c>
      <c r="M23" s="11">
        <v>0.0</v>
      </c>
      <c r="N23" s="11">
        <v>0.0</v>
      </c>
      <c r="O23" s="11">
        <v>1.0</v>
      </c>
      <c r="P23" s="11">
        <v>0.0</v>
      </c>
      <c r="Q23" s="11">
        <v>1.0</v>
      </c>
      <c r="R23" s="11">
        <v>0.9</v>
      </c>
      <c r="S23" s="11" t="s">
        <v>139</v>
      </c>
      <c r="T23" s="11">
        <v>1.0</v>
      </c>
      <c r="U23" s="11">
        <v>3.0</v>
      </c>
      <c r="V23" s="11">
        <v>1.0</v>
      </c>
      <c r="W23" s="11">
        <v>0.0</v>
      </c>
      <c r="X23" s="11">
        <v>0.0</v>
      </c>
      <c r="Y23" s="11">
        <v>0.0</v>
      </c>
      <c r="Z23" s="11">
        <v>1.0</v>
      </c>
      <c r="AA23" s="14" t="s">
        <v>140</v>
      </c>
      <c r="AB23" s="14" t="s">
        <v>141</v>
      </c>
      <c r="AC23" s="15">
        <f t="shared" si="1"/>
        <v>4.539473684</v>
      </c>
      <c r="AD23" s="6">
        <v>0.0</v>
      </c>
      <c r="AE23" s="6">
        <v>0.0</v>
      </c>
      <c r="AF23" s="6">
        <v>1.0</v>
      </c>
      <c r="AG23" s="6">
        <v>0.0</v>
      </c>
      <c r="AH23" s="6">
        <v>0.0</v>
      </c>
      <c r="AI23" s="12" t="s">
        <v>43</v>
      </c>
      <c r="AJ23" s="16" t="s">
        <v>44</v>
      </c>
      <c r="AK23" s="12" t="s">
        <v>45</v>
      </c>
      <c r="AL23" s="19" t="s">
        <v>142</v>
      </c>
      <c r="AM23" s="20"/>
      <c r="AN23" s="20"/>
    </row>
    <row r="24" hidden="1">
      <c r="A24" s="11">
        <v>31.0</v>
      </c>
      <c r="B24" s="12" t="s">
        <v>143</v>
      </c>
      <c r="C24" s="13" t="s">
        <v>144</v>
      </c>
      <c r="D24" s="11">
        <v>1.002539322E9</v>
      </c>
      <c r="E24" s="13">
        <v>1.0</v>
      </c>
      <c r="F24" s="11">
        <v>14.0</v>
      </c>
      <c r="G24" s="13"/>
      <c r="H24" s="11">
        <v>1.0</v>
      </c>
      <c r="I24" s="11">
        <v>1.0</v>
      </c>
      <c r="J24" s="11">
        <v>0.0</v>
      </c>
      <c r="K24" s="11">
        <v>0.0</v>
      </c>
      <c r="L24" s="11">
        <v>1.0</v>
      </c>
      <c r="M24" s="11">
        <v>0.0</v>
      </c>
      <c r="N24" s="11">
        <v>0.0</v>
      </c>
      <c r="O24" s="11">
        <v>1.0</v>
      </c>
      <c r="P24" s="11">
        <v>0.0</v>
      </c>
      <c r="Q24" s="11">
        <v>1.0</v>
      </c>
      <c r="R24" s="11">
        <v>1.0</v>
      </c>
      <c r="S24" s="11" t="s">
        <v>145</v>
      </c>
      <c r="T24" s="11">
        <v>5.0</v>
      </c>
      <c r="U24" s="11">
        <v>5.0</v>
      </c>
      <c r="V24" s="11">
        <v>1.0</v>
      </c>
      <c r="W24" s="11">
        <v>0.0</v>
      </c>
      <c r="X24" s="11">
        <v>1.0</v>
      </c>
      <c r="Y24" s="11">
        <v>1.0</v>
      </c>
      <c r="Z24" s="11">
        <v>1.0</v>
      </c>
      <c r="AA24" s="14" t="s">
        <v>146</v>
      </c>
      <c r="AB24" s="14" t="s">
        <v>147</v>
      </c>
      <c r="AC24" s="15">
        <f t="shared" si="1"/>
        <v>60.19736842</v>
      </c>
      <c r="AD24" s="6">
        <v>1.0</v>
      </c>
      <c r="AE24" s="6"/>
      <c r="AF24" s="6"/>
      <c r="AG24" s="6"/>
      <c r="AH24" s="6"/>
      <c r="AI24" s="11" t="s">
        <v>76</v>
      </c>
      <c r="AJ24" s="21" t="s">
        <v>77</v>
      </c>
      <c r="AK24" s="12" t="s">
        <v>78</v>
      </c>
      <c r="AL24" s="17" t="s">
        <v>79</v>
      </c>
      <c r="AM24" s="18"/>
      <c r="AN24" s="18"/>
    </row>
    <row r="25" hidden="1">
      <c r="A25" s="11">
        <v>32.0</v>
      </c>
      <c r="B25" s="12" t="s">
        <v>148</v>
      </c>
      <c r="C25" s="13" t="s">
        <v>149</v>
      </c>
      <c r="D25" s="11">
        <v>2.4136163E7</v>
      </c>
      <c r="E25" s="13">
        <v>1.0</v>
      </c>
      <c r="F25" s="11">
        <v>88.0</v>
      </c>
      <c r="G25" s="13"/>
      <c r="H25" s="11">
        <v>2.0</v>
      </c>
      <c r="I25" s="11">
        <v>1.0</v>
      </c>
      <c r="J25" s="11">
        <v>3.0</v>
      </c>
      <c r="K25" s="11">
        <v>8.0</v>
      </c>
      <c r="L25" s="11">
        <v>0.0</v>
      </c>
      <c r="M25" s="11">
        <v>1.0</v>
      </c>
      <c r="N25" s="11">
        <v>0.0</v>
      </c>
      <c r="O25" s="11">
        <v>0.0</v>
      </c>
      <c r="P25" s="11">
        <v>1.0</v>
      </c>
      <c r="Q25" s="11">
        <v>0.7</v>
      </c>
      <c r="R25" s="11">
        <v>0.5</v>
      </c>
      <c r="S25" s="11" t="s">
        <v>150</v>
      </c>
      <c r="T25" s="11">
        <v>0.0</v>
      </c>
      <c r="U25" s="11">
        <v>7.0</v>
      </c>
      <c r="V25" s="11">
        <v>0.0</v>
      </c>
      <c r="W25" s="11">
        <v>0.0</v>
      </c>
      <c r="X25" s="11">
        <v>1.0</v>
      </c>
      <c r="Y25" s="11">
        <v>1.0</v>
      </c>
      <c r="Z25" s="11">
        <v>1.0</v>
      </c>
      <c r="AA25" s="14" t="s">
        <v>151</v>
      </c>
      <c r="AB25" s="14" t="s">
        <v>152</v>
      </c>
      <c r="AC25" s="15">
        <f t="shared" si="1"/>
        <v>11.90789474</v>
      </c>
      <c r="AD25" s="6">
        <v>1.0</v>
      </c>
      <c r="AE25" s="6"/>
      <c r="AF25" s="6"/>
      <c r="AG25" s="6"/>
      <c r="AH25" s="6"/>
      <c r="AI25" s="12" t="s">
        <v>43</v>
      </c>
      <c r="AJ25" s="16" t="s">
        <v>44</v>
      </c>
      <c r="AK25" s="12" t="s">
        <v>71</v>
      </c>
      <c r="AL25" s="17" t="s">
        <v>153</v>
      </c>
      <c r="AM25" s="18"/>
      <c r="AN25" s="18"/>
    </row>
    <row r="26" hidden="1">
      <c r="A26" s="11">
        <v>33.0</v>
      </c>
      <c r="B26" s="12" t="s">
        <v>154</v>
      </c>
      <c r="C26" s="13" t="s">
        <v>155</v>
      </c>
      <c r="D26" s="11">
        <v>1.9180486E7</v>
      </c>
      <c r="E26" s="13">
        <v>0.0</v>
      </c>
      <c r="F26" s="11">
        <v>65.0</v>
      </c>
      <c r="G26" s="13">
        <v>0.0</v>
      </c>
      <c r="H26" s="11">
        <v>2.0</v>
      </c>
      <c r="I26" s="11">
        <v>1.0</v>
      </c>
      <c r="J26" s="11">
        <v>0.0</v>
      </c>
      <c r="K26" s="11">
        <v>5.0</v>
      </c>
      <c r="L26" s="11">
        <v>0.0</v>
      </c>
      <c r="M26" s="11">
        <v>1.0</v>
      </c>
      <c r="N26" s="11">
        <v>1.0</v>
      </c>
      <c r="O26" s="11">
        <v>1.0</v>
      </c>
      <c r="P26" s="11">
        <v>1.0</v>
      </c>
      <c r="Q26" s="11">
        <v>0.9</v>
      </c>
      <c r="R26" s="11">
        <v>0.9</v>
      </c>
      <c r="S26" s="13" t="s">
        <v>156</v>
      </c>
      <c r="T26" s="11">
        <v>5.0</v>
      </c>
      <c r="U26" s="11">
        <v>39.0</v>
      </c>
      <c r="V26" s="11">
        <v>1.0</v>
      </c>
      <c r="W26" s="11">
        <v>0.0</v>
      </c>
      <c r="X26" s="11">
        <v>1.0</v>
      </c>
      <c r="Y26" s="11">
        <v>1.0</v>
      </c>
      <c r="Z26" s="11">
        <v>1.0</v>
      </c>
      <c r="AA26" s="14" t="s">
        <v>157</v>
      </c>
      <c r="AB26" s="14" t="s">
        <v>158</v>
      </c>
      <c r="AC26" s="15">
        <f t="shared" si="1"/>
        <v>1.315789474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12" t="s">
        <v>43</v>
      </c>
      <c r="AJ26" s="16" t="s">
        <v>44</v>
      </c>
      <c r="AK26" s="12" t="s">
        <v>45</v>
      </c>
      <c r="AL26" s="17" t="s">
        <v>159</v>
      </c>
      <c r="AM26" s="18"/>
      <c r="AN26" s="18"/>
    </row>
    <row r="27" hidden="1">
      <c r="A27" s="11">
        <v>34.0</v>
      </c>
      <c r="B27" s="12" t="s">
        <v>160</v>
      </c>
      <c r="C27" s="13" t="s">
        <v>161</v>
      </c>
      <c r="D27" s="11">
        <v>2890376.0</v>
      </c>
      <c r="E27" s="13">
        <v>0.0</v>
      </c>
      <c r="F27" s="11">
        <v>80.0</v>
      </c>
      <c r="G27" s="13">
        <v>0.0</v>
      </c>
      <c r="H27" s="11">
        <v>2.0</v>
      </c>
      <c r="I27" s="11">
        <v>1.0</v>
      </c>
      <c r="J27" s="11">
        <v>0.0</v>
      </c>
      <c r="K27" s="11">
        <v>0.0</v>
      </c>
      <c r="L27" s="11">
        <v>0.0</v>
      </c>
      <c r="M27" s="11">
        <v>1.0</v>
      </c>
      <c r="N27" s="11">
        <v>1.0</v>
      </c>
      <c r="O27" s="11">
        <v>0.0</v>
      </c>
      <c r="P27" s="11">
        <v>1.0</v>
      </c>
      <c r="Q27" s="11">
        <v>0.8</v>
      </c>
      <c r="R27" s="11">
        <v>0.5</v>
      </c>
      <c r="S27" s="11" t="s">
        <v>162</v>
      </c>
      <c r="T27" s="11">
        <v>0.0</v>
      </c>
      <c r="U27" s="11">
        <v>3.0</v>
      </c>
      <c r="V27" s="11">
        <v>1.0</v>
      </c>
      <c r="W27" s="11">
        <v>0.0</v>
      </c>
      <c r="X27" s="11">
        <v>1.0</v>
      </c>
      <c r="Y27" s="11">
        <v>0.0</v>
      </c>
      <c r="Z27" s="11">
        <v>1.0</v>
      </c>
      <c r="AA27" s="14" t="s">
        <v>163</v>
      </c>
      <c r="AB27" s="14" t="s">
        <v>164</v>
      </c>
      <c r="AC27" s="15">
        <f t="shared" si="1"/>
        <v>3.223684211</v>
      </c>
      <c r="AD27" s="6">
        <v>0.0</v>
      </c>
      <c r="AE27" s="6">
        <v>1.0</v>
      </c>
      <c r="AF27" s="6">
        <v>1.0</v>
      </c>
      <c r="AG27" s="6">
        <v>0.0</v>
      </c>
      <c r="AH27" s="6">
        <v>0.0</v>
      </c>
      <c r="AI27" s="12" t="s">
        <v>43</v>
      </c>
      <c r="AJ27" s="16" t="s">
        <v>44</v>
      </c>
      <c r="AK27" s="12" t="s">
        <v>45</v>
      </c>
      <c r="AL27" s="19" t="s">
        <v>142</v>
      </c>
      <c r="AM27" s="20"/>
      <c r="AN27" s="20"/>
    </row>
    <row r="28" hidden="1">
      <c r="A28" s="11">
        <v>35.0</v>
      </c>
      <c r="B28" s="12" t="s">
        <v>165</v>
      </c>
      <c r="C28" s="13" t="s">
        <v>166</v>
      </c>
      <c r="D28" s="11">
        <v>2.6591605E7</v>
      </c>
      <c r="E28" s="13">
        <v>1.0</v>
      </c>
      <c r="F28" s="11">
        <v>71.0</v>
      </c>
      <c r="G28" s="13"/>
      <c r="H28" s="11">
        <v>2.0</v>
      </c>
      <c r="I28" s="11">
        <v>1.0</v>
      </c>
      <c r="J28" s="11">
        <v>1.0</v>
      </c>
      <c r="K28" s="11">
        <v>2.0</v>
      </c>
      <c r="L28" s="11">
        <v>1.0</v>
      </c>
      <c r="M28" s="11">
        <v>1.0</v>
      </c>
      <c r="N28" s="11">
        <v>1.0</v>
      </c>
      <c r="O28" s="11">
        <v>0.0</v>
      </c>
      <c r="P28" s="11">
        <v>1.0</v>
      </c>
      <c r="Q28" s="11">
        <v>0.7</v>
      </c>
      <c r="R28" s="11">
        <v>0.5</v>
      </c>
      <c r="S28" s="11" t="s">
        <v>167</v>
      </c>
      <c r="T28" s="11">
        <v>1.0</v>
      </c>
      <c r="U28" s="11">
        <v>8.0</v>
      </c>
      <c r="V28" s="11">
        <v>1.0</v>
      </c>
      <c r="W28" s="11">
        <v>0.0</v>
      </c>
      <c r="X28" s="11">
        <v>1.0</v>
      </c>
      <c r="Y28" s="11">
        <v>0.0</v>
      </c>
      <c r="Z28" s="11">
        <v>1.0</v>
      </c>
      <c r="AA28" s="14" t="s">
        <v>168</v>
      </c>
      <c r="AB28" s="14" t="s">
        <v>169</v>
      </c>
      <c r="AC28" s="15">
        <f t="shared" si="1"/>
        <v>1.480263158</v>
      </c>
      <c r="AD28" s="6">
        <v>1.0</v>
      </c>
      <c r="AE28" s="6"/>
      <c r="AF28" s="6"/>
      <c r="AG28" s="6"/>
      <c r="AH28" s="6"/>
      <c r="AI28" s="12" t="s">
        <v>43</v>
      </c>
      <c r="AJ28" s="16" t="s">
        <v>44</v>
      </c>
      <c r="AK28" s="12" t="s">
        <v>71</v>
      </c>
      <c r="AL28" s="19" t="s">
        <v>170</v>
      </c>
      <c r="AM28" s="20"/>
      <c r="AN28" s="20"/>
    </row>
    <row r="29" hidden="1">
      <c r="A29" s="11">
        <v>36.0</v>
      </c>
      <c r="B29" s="12" t="s">
        <v>171</v>
      </c>
      <c r="C29" s="13" t="s">
        <v>172</v>
      </c>
      <c r="D29" s="11">
        <v>5497467.0</v>
      </c>
      <c r="E29" s="13">
        <v>0.0</v>
      </c>
      <c r="F29" s="11">
        <v>49.0</v>
      </c>
      <c r="G29" s="13">
        <v>0.0</v>
      </c>
      <c r="H29" s="11">
        <v>2.0</v>
      </c>
      <c r="I29" s="11">
        <v>1.0</v>
      </c>
      <c r="J29" s="11">
        <v>1.0</v>
      </c>
      <c r="K29" s="11">
        <v>0.0</v>
      </c>
      <c r="L29" s="11">
        <v>0.0</v>
      </c>
      <c r="M29" s="11">
        <v>1.0</v>
      </c>
      <c r="N29" s="11">
        <v>1.0</v>
      </c>
      <c r="O29" s="11">
        <v>0.0</v>
      </c>
      <c r="P29" s="11">
        <v>0.0</v>
      </c>
      <c r="Q29" s="11">
        <v>1.0</v>
      </c>
      <c r="R29" s="11">
        <v>0.9</v>
      </c>
      <c r="S29" s="11" t="s">
        <v>173</v>
      </c>
      <c r="T29" s="11">
        <v>3.0</v>
      </c>
      <c r="U29" s="11">
        <v>6.0</v>
      </c>
      <c r="V29" s="11">
        <v>2.0</v>
      </c>
      <c r="W29" s="11">
        <v>0.0</v>
      </c>
      <c r="X29" s="11">
        <v>0.0</v>
      </c>
      <c r="Y29" s="11">
        <v>0.0</v>
      </c>
      <c r="Z29" s="11">
        <v>1.0</v>
      </c>
      <c r="AA29" s="14" t="s">
        <v>174</v>
      </c>
      <c r="AB29" s="14" t="s">
        <v>175</v>
      </c>
      <c r="AC29" s="15">
        <f t="shared" si="1"/>
        <v>10.52631579</v>
      </c>
      <c r="AD29" s="6">
        <v>0.0</v>
      </c>
      <c r="AE29" s="6">
        <v>1.0</v>
      </c>
      <c r="AF29" s="6">
        <v>1.0</v>
      </c>
      <c r="AG29" s="6">
        <v>0.0</v>
      </c>
      <c r="AH29" s="6">
        <v>0.0</v>
      </c>
      <c r="AI29" s="12" t="s">
        <v>43</v>
      </c>
      <c r="AJ29" s="16" t="s">
        <v>44</v>
      </c>
      <c r="AK29" s="12" t="s">
        <v>45</v>
      </c>
      <c r="AL29" s="19" t="s">
        <v>142</v>
      </c>
      <c r="AM29" s="20"/>
      <c r="AN29" s="20"/>
    </row>
    <row r="30" hidden="1">
      <c r="A30" s="11">
        <v>37.0</v>
      </c>
      <c r="B30" s="12" t="s">
        <v>176</v>
      </c>
      <c r="C30" s="13" t="s">
        <v>177</v>
      </c>
      <c r="D30" s="11">
        <v>2.0963332E7</v>
      </c>
      <c r="E30" s="13">
        <v>1.0</v>
      </c>
      <c r="F30" s="11">
        <v>59.0</v>
      </c>
      <c r="G30" s="13">
        <v>0.0</v>
      </c>
      <c r="H30" s="11">
        <v>2.0</v>
      </c>
      <c r="I30" s="11">
        <v>1.0</v>
      </c>
      <c r="J30" s="11">
        <v>1.0</v>
      </c>
      <c r="K30" s="11">
        <v>4.0</v>
      </c>
      <c r="L30" s="11">
        <v>0.0</v>
      </c>
      <c r="M30" s="11">
        <v>0.0</v>
      </c>
      <c r="N30" s="11">
        <v>1.0</v>
      </c>
      <c r="O30" s="11">
        <v>1.0</v>
      </c>
      <c r="P30" s="11">
        <v>1.0</v>
      </c>
      <c r="Q30" s="11">
        <v>1.0</v>
      </c>
      <c r="R30" s="11">
        <v>1.0</v>
      </c>
      <c r="S30" s="11" t="s">
        <v>178</v>
      </c>
      <c r="T30" s="11">
        <v>4.0</v>
      </c>
      <c r="U30" s="11">
        <v>12.0</v>
      </c>
      <c r="V30" s="11">
        <v>1.0</v>
      </c>
      <c r="W30" s="11">
        <v>0.0</v>
      </c>
      <c r="X30" s="11">
        <v>0.0</v>
      </c>
      <c r="Y30" s="11">
        <v>0.0</v>
      </c>
      <c r="Z30" s="11">
        <v>1.0</v>
      </c>
      <c r="AA30" s="14" t="s">
        <v>179</v>
      </c>
      <c r="AB30" s="14" t="s">
        <v>180</v>
      </c>
      <c r="AC30" s="15">
        <f t="shared" si="1"/>
        <v>3.223684211</v>
      </c>
      <c r="AD30" s="6">
        <v>0.0</v>
      </c>
      <c r="AE30" s="6">
        <v>1.0</v>
      </c>
      <c r="AF30" s="6">
        <v>1.0</v>
      </c>
      <c r="AG30" s="6">
        <v>0.0</v>
      </c>
      <c r="AH30" s="6">
        <v>0.0</v>
      </c>
      <c r="AI30" s="12" t="s">
        <v>43</v>
      </c>
      <c r="AJ30" s="16" t="s">
        <v>44</v>
      </c>
      <c r="AK30" s="12" t="s">
        <v>45</v>
      </c>
      <c r="AL30" s="19" t="s">
        <v>142</v>
      </c>
      <c r="AM30" s="20"/>
      <c r="AN30" s="20"/>
    </row>
    <row r="31" hidden="1">
      <c r="A31" s="11">
        <v>38.0</v>
      </c>
      <c r="B31" s="12" t="s">
        <v>181</v>
      </c>
      <c r="C31" s="13" t="s">
        <v>182</v>
      </c>
      <c r="D31" s="11">
        <v>2.5014838E7</v>
      </c>
      <c r="E31" s="13">
        <v>1.0</v>
      </c>
      <c r="F31" s="11">
        <v>66.0</v>
      </c>
      <c r="G31" s="13"/>
      <c r="H31" s="11">
        <v>1.0</v>
      </c>
      <c r="I31" s="11">
        <v>1.0</v>
      </c>
      <c r="J31" s="11">
        <v>1.0</v>
      </c>
      <c r="K31" s="11">
        <v>3.0</v>
      </c>
      <c r="L31" s="11">
        <v>1.0</v>
      </c>
      <c r="M31" s="11">
        <v>0.0</v>
      </c>
      <c r="N31" s="11">
        <v>0.0</v>
      </c>
      <c r="O31" s="11">
        <v>0.0</v>
      </c>
      <c r="P31" s="11">
        <v>1.0</v>
      </c>
      <c r="Q31" s="11">
        <v>1.0</v>
      </c>
      <c r="R31" s="11">
        <v>0.5</v>
      </c>
      <c r="S31" s="11" t="s">
        <v>183</v>
      </c>
      <c r="T31" s="11">
        <v>5.0</v>
      </c>
      <c r="U31" s="11">
        <v>180.0</v>
      </c>
      <c r="V31" s="11">
        <v>1.0</v>
      </c>
      <c r="W31" s="11">
        <v>0.0</v>
      </c>
      <c r="X31" s="11">
        <v>0.0</v>
      </c>
      <c r="Y31" s="11">
        <v>0.0</v>
      </c>
      <c r="Z31" s="11">
        <v>1.0</v>
      </c>
      <c r="AA31" s="14" t="s">
        <v>184</v>
      </c>
      <c r="AB31" s="14" t="s">
        <v>185</v>
      </c>
      <c r="AC31" s="15">
        <f t="shared" si="1"/>
        <v>5.394736842</v>
      </c>
      <c r="AD31" s="6">
        <v>1.0</v>
      </c>
      <c r="AE31" s="6"/>
      <c r="AF31" s="6"/>
      <c r="AG31" s="6"/>
      <c r="AH31" s="6"/>
      <c r="AI31" s="12" t="s">
        <v>76</v>
      </c>
      <c r="AJ31" s="21" t="s">
        <v>77</v>
      </c>
      <c r="AK31" s="12" t="s">
        <v>78</v>
      </c>
      <c r="AL31" s="17" t="s">
        <v>79</v>
      </c>
      <c r="AM31" s="18"/>
      <c r="AN31" s="18"/>
    </row>
    <row r="32" hidden="1">
      <c r="A32" s="11">
        <v>39.0</v>
      </c>
      <c r="B32" s="12" t="s">
        <v>186</v>
      </c>
      <c r="C32" s="13" t="s">
        <v>187</v>
      </c>
      <c r="D32" s="11">
        <v>5792743.0</v>
      </c>
      <c r="E32" s="13">
        <v>0.0</v>
      </c>
      <c r="F32" s="11">
        <v>68.0</v>
      </c>
      <c r="G32" s="13">
        <v>0.0</v>
      </c>
      <c r="H32" s="11">
        <v>2.0</v>
      </c>
      <c r="I32" s="11">
        <v>1.0</v>
      </c>
      <c r="J32" s="11">
        <v>1.0</v>
      </c>
      <c r="K32" s="11">
        <v>5.0</v>
      </c>
      <c r="L32" s="11">
        <v>0.0</v>
      </c>
      <c r="M32" s="11">
        <v>0.0</v>
      </c>
      <c r="N32" s="11">
        <v>0.0</v>
      </c>
      <c r="O32" s="11">
        <v>1.0</v>
      </c>
      <c r="P32" s="11">
        <v>1.0</v>
      </c>
      <c r="Q32" s="11">
        <v>1.0</v>
      </c>
      <c r="R32" s="11">
        <v>0.8</v>
      </c>
      <c r="S32" s="11" t="s">
        <v>188</v>
      </c>
      <c r="T32" s="11">
        <v>5.0</v>
      </c>
      <c r="U32" s="11">
        <v>9.0</v>
      </c>
      <c r="V32" s="11">
        <v>1.0</v>
      </c>
      <c r="W32" s="11">
        <v>0.0</v>
      </c>
      <c r="X32" s="11">
        <v>0.0</v>
      </c>
      <c r="Y32" s="11">
        <v>1.0</v>
      </c>
      <c r="Z32" s="11">
        <v>1.0</v>
      </c>
      <c r="AA32" s="14" t="s">
        <v>189</v>
      </c>
      <c r="AB32" s="14" t="s">
        <v>190</v>
      </c>
      <c r="AC32" s="15">
        <f t="shared" si="1"/>
        <v>21.01973684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12" t="s">
        <v>43</v>
      </c>
      <c r="AJ32" s="16" t="s">
        <v>44</v>
      </c>
      <c r="AK32" s="12" t="s">
        <v>45</v>
      </c>
      <c r="AL32" s="17" t="s">
        <v>159</v>
      </c>
      <c r="AM32" s="18"/>
      <c r="AN32" s="18"/>
    </row>
    <row r="33" hidden="1">
      <c r="A33" s="11">
        <v>40.0</v>
      </c>
      <c r="B33" s="12" t="s">
        <v>191</v>
      </c>
      <c r="C33" s="13" t="s">
        <v>192</v>
      </c>
      <c r="D33" s="11">
        <v>1.122924477E9</v>
      </c>
      <c r="E33" s="13">
        <v>1.0</v>
      </c>
      <c r="F33" s="11">
        <v>9.0</v>
      </c>
      <c r="G33" s="13"/>
      <c r="H33" s="11">
        <v>2.0</v>
      </c>
      <c r="I33" s="11">
        <v>0.0</v>
      </c>
      <c r="J33" s="11">
        <v>0.0</v>
      </c>
      <c r="K33" s="11">
        <v>1.0</v>
      </c>
      <c r="L33" s="11">
        <v>0.0</v>
      </c>
      <c r="M33" s="11">
        <v>1.0</v>
      </c>
      <c r="N33" s="11">
        <v>1.0</v>
      </c>
      <c r="O33" s="11">
        <v>1.0</v>
      </c>
      <c r="P33" s="11">
        <v>0.0</v>
      </c>
      <c r="Q33" s="11">
        <v>0.8</v>
      </c>
      <c r="R33" s="11">
        <v>0.6</v>
      </c>
      <c r="S33" s="11" t="s">
        <v>193</v>
      </c>
      <c r="T33" s="11">
        <v>3.0</v>
      </c>
      <c r="U33" s="11">
        <v>10.0</v>
      </c>
      <c r="V33" s="11">
        <v>1.0</v>
      </c>
      <c r="W33" s="11">
        <v>0.0</v>
      </c>
      <c r="X33" s="11">
        <v>0.0</v>
      </c>
      <c r="Y33" s="11">
        <v>0.0</v>
      </c>
      <c r="Z33" s="11">
        <v>1.0</v>
      </c>
      <c r="AA33" s="14" t="s">
        <v>136</v>
      </c>
      <c r="AB33" s="14" t="s">
        <v>194</v>
      </c>
      <c r="AC33" s="15">
        <f t="shared" si="1"/>
        <v>7.631578947</v>
      </c>
      <c r="AD33" s="6">
        <v>1.0</v>
      </c>
      <c r="AE33" s="6"/>
      <c r="AF33" s="6"/>
      <c r="AG33" s="6"/>
      <c r="AH33" s="6"/>
      <c r="AI33" s="12" t="s">
        <v>43</v>
      </c>
      <c r="AJ33" s="16" t="s">
        <v>44</v>
      </c>
      <c r="AK33" s="12" t="s">
        <v>71</v>
      </c>
      <c r="AL33" s="17" t="s">
        <v>195</v>
      </c>
      <c r="AM33" s="18"/>
      <c r="AN33" s="18"/>
    </row>
    <row r="34" hidden="1">
      <c r="A34" s="11">
        <v>41.0</v>
      </c>
      <c r="B34" s="12" t="s">
        <v>196</v>
      </c>
      <c r="C34" s="13" t="s">
        <v>197</v>
      </c>
      <c r="D34" s="11">
        <v>5.1812605E7</v>
      </c>
      <c r="E34" s="13">
        <v>1.0</v>
      </c>
      <c r="F34" s="11">
        <v>52.0</v>
      </c>
      <c r="G34" s="13">
        <v>0.0</v>
      </c>
      <c r="H34" s="11">
        <v>1.0</v>
      </c>
      <c r="I34" s="11">
        <v>1.0</v>
      </c>
      <c r="J34" s="11">
        <v>1.0</v>
      </c>
      <c r="K34" s="11">
        <v>1.0</v>
      </c>
      <c r="L34" s="11">
        <v>0.0</v>
      </c>
      <c r="M34" s="11">
        <v>0.0</v>
      </c>
      <c r="N34" s="11">
        <v>1.0</v>
      </c>
      <c r="O34" s="11">
        <v>1.0</v>
      </c>
      <c r="P34" s="11">
        <v>0.0</v>
      </c>
      <c r="Q34" s="11">
        <v>0.9</v>
      </c>
      <c r="R34" s="11">
        <v>0.5</v>
      </c>
      <c r="S34" s="11" t="s">
        <v>198</v>
      </c>
      <c r="T34" s="11">
        <v>3.0</v>
      </c>
      <c r="U34" s="11">
        <v>14.0</v>
      </c>
      <c r="V34" s="11">
        <v>1.0</v>
      </c>
      <c r="W34" s="11">
        <v>0.0</v>
      </c>
      <c r="X34" s="11">
        <v>0.0</v>
      </c>
      <c r="Y34" s="11">
        <v>1.0</v>
      </c>
      <c r="Z34" s="11">
        <v>1.0</v>
      </c>
      <c r="AA34" s="14" t="s">
        <v>199</v>
      </c>
      <c r="AB34" s="14" t="s">
        <v>200</v>
      </c>
      <c r="AC34" s="15">
        <f t="shared" si="1"/>
        <v>7.006578947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12" t="s">
        <v>76</v>
      </c>
      <c r="AJ34" s="21" t="s">
        <v>77</v>
      </c>
      <c r="AK34" s="12" t="s">
        <v>201</v>
      </c>
      <c r="AL34" s="17" t="s">
        <v>202</v>
      </c>
      <c r="AM34" s="18"/>
      <c r="AN34" s="18"/>
    </row>
    <row r="35" hidden="1">
      <c r="A35" s="11">
        <v>42.0</v>
      </c>
      <c r="B35" s="12" t="s">
        <v>203</v>
      </c>
      <c r="C35" s="13" t="s">
        <v>204</v>
      </c>
      <c r="D35" s="11">
        <v>2.0994407E7</v>
      </c>
      <c r="E35" s="13">
        <v>1.0</v>
      </c>
      <c r="F35" s="11">
        <v>49.0</v>
      </c>
      <c r="G35" s="13">
        <v>0.0</v>
      </c>
      <c r="H35" s="11">
        <v>1.0</v>
      </c>
      <c r="I35" s="11">
        <v>1.0</v>
      </c>
      <c r="J35" s="11">
        <v>1.0</v>
      </c>
      <c r="K35" s="11">
        <v>2.0</v>
      </c>
      <c r="L35" s="11">
        <v>1.0</v>
      </c>
      <c r="M35" s="11">
        <v>0.0</v>
      </c>
      <c r="N35" s="11">
        <v>0.0</v>
      </c>
      <c r="O35" s="11">
        <v>0.0</v>
      </c>
      <c r="P35" s="11">
        <v>0.0</v>
      </c>
      <c r="Q35" s="11">
        <v>1.0</v>
      </c>
      <c r="R35" s="11">
        <v>1.0</v>
      </c>
      <c r="S35" s="11" t="s">
        <v>205</v>
      </c>
      <c r="T35" s="11">
        <v>3.0</v>
      </c>
      <c r="U35" s="11">
        <v>10.0</v>
      </c>
      <c r="V35" s="11">
        <v>1.0</v>
      </c>
      <c r="W35" s="11">
        <v>0.0</v>
      </c>
      <c r="X35" s="11">
        <v>0.0</v>
      </c>
      <c r="Y35" s="11">
        <v>0.0</v>
      </c>
      <c r="Z35" s="11">
        <v>1.0</v>
      </c>
      <c r="AA35" s="14" t="s">
        <v>180</v>
      </c>
      <c r="AB35" s="14" t="s">
        <v>206</v>
      </c>
      <c r="AC35" s="15">
        <f t="shared" si="1"/>
        <v>24.86842105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12" t="s">
        <v>76</v>
      </c>
      <c r="AJ35" s="21" t="s">
        <v>77</v>
      </c>
      <c r="AK35" s="12" t="s">
        <v>201</v>
      </c>
      <c r="AL35" s="17" t="s">
        <v>202</v>
      </c>
      <c r="AM35" s="18"/>
      <c r="AN35" s="18"/>
    </row>
    <row r="36" hidden="1">
      <c r="A36" s="11">
        <v>43.0</v>
      </c>
      <c r="B36" s="12" t="s">
        <v>207</v>
      </c>
      <c r="C36" s="13" t="s">
        <v>208</v>
      </c>
      <c r="D36" s="11">
        <v>5710216.0</v>
      </c>
      <c r="E36" s="13">
        <v>0.0</v>
      </c>
      <c r="F36" s="11">
        <v>76.0</v>
      </c>
      <c r="G36" s="13">
        <v>0.0</v>
      </c>
      <c r="H36" s="11">
        <v>2.0</v>
      </c>
      <c r="I36" s="11">
        <v>1.0</v>
      </c>
      <c r="J36" s="11">
        <v>1.0</v>
      </c>
      <c r="K36" s="11">
        <v>0.0</v>
      </c>
      <c r="L36" s="11">
        <v>0.0</v>
      </c>
      <c r="M36" s="11">
        <v>0.0</v>
      </c>
      <c r="N36" s="11">
        <v>0.0</v>
      </c>
      <c r="O36" s="11">
        <v>0.0</v>
      </c>
      <c r="P36" s="11">
        <v>1.0</v>
      </c>
      <c r="Q36" s="11">
        <v>1.0</v>
      </c>
      <c r="R36" s="11">
        <v>0.9</v>
      </c>
      <c r="S36" s="11" t="s">
        <v>209</v>
      </c>
      <c r="T36" s="11">
        <v>0.0</v>
      </c>
      <c r="U36" s="11">
        <v>14.0</v>
      </c>
      <c r="V36" s="11">
        <v>1.0</v>
      </c>
      <c r="W36" s="11">
        <v>0.0</v>
      </c>
      <c r="X36" s="11">
        <v>0.0</v>
      </c>
      <c r="Y36" s="11">
        <v>0.0</v>
      </c>
      <c r="Z36" s="11">
        <v>1.0</v>
      </c>
      <c r="AA36" s="14" t="s">
        <v>210</v>
      </c>
      <c r="AB36" s="14" t="s">
        <v>211</v>
      </c>
      <c r="AC36" s="15">
        <f t="shared" si="1"/>
        <v>12.20394737</v>
      </c>
      <c r="AD36" s="6">
        <v>0.0</v>
      </c>
      <c r="AE36" s="6">
        <v>1.0</v>
      </c>
      <c r="AF36" s="6">
        <v>1.0</v>
      </c>
      <c r="AG36" s="6">
        <v>0.0</v>
      </c>
      <c r="AH36" s="6">
        <v>0.0</v>
      </c>
      <c r="AI36" s="12" t="s">
        <v>43</v>
      </c>
      <c r="AJ36" s="16" t="s">
        <v>44</v>
      </c>
      <c r="AK36" s="12" t="s">
        <v>45</v>
      </c>
      <c r="AL36" s="19" t="s">
        <v>142</v>
      </c>
      <c r="AM36" s="20"/>
      <c r="AN36" s="20"/>
    </row>
    <row r="37" hidden="1">
      <c r="A37" s="11">
        <v>44.0</v>
      </c>
      <c r="B37" s="12" t="s">
        <v>212</v>
      </c>
      <c r="C37" s="13" t="s">
        <v>213</v>
      </c>
      <c r="D37" s="11">
        <v>2.093202E7</v>
      </c>
      <c r="E37" s="13">
        <v>1.0</v>
      </c>
      <c r="F37" s="11">
        <v>70.0</v>
      </c>
      <c r="G37" s="13">
        <v>0.0</v>
      </c>
      <c r="H37" s="11">
        <v>1.0</v>
      </c>
      <c r="I37" s="11">
        <v>1.0</v>
      </c>
      <c r="J37" s="11">
        <v>1.0</v>
      </c>
      <c r="K37" s="11">
        <v>0.0</v>
      </c>
      <c r="L37" s="11">
        <v>1.0</v>
      </c>
      <c r="M37" s="11">
        <v>0.0</v>
      </c>
      <c r="N37" s="11">
        <v>1.0</v>
      </c>
      <c r="O37" s="11">
        <v>0.0</v>
      </c>
      <c r="P37" s="11">
        <v>1.0</v>
      </c>
      <c r="Q37" s="11">
        <v>0.9</v>
      </c>
      <c r="R37" s="11">
        <v>0.9</v>
      </c>
      <c r="S37" s="11" t="s">
        <v>214</v>
      </c>
      <c r="T37" s="11">
        <v>5.0</v>
      </c>
      <c r="U37" s="11">
        <v>4.0</v>
      </c>
      <c r="V37" s="11">
        <v>1.0</v>
      </c>
      <c r="W37" s="11">
        <v>1.0</v>
      </c>
      <c r="X37" s="11">
        <v>0.0</v>
      </c>
      <c r="Y37" s="11">
        <v>1.0</v>
      </c>
      <c r="Z37" s="11">
        <v>1.0</v>
      </c>
      <c r="AA37" s="14" t="s">
        <v>215</v>
      </c>
      <c r="AB37" s="14" t="s">
        <v>216</v>
      </c>
      <c r="AC37" s="15">
        <f t="shared" si="1"/>
        <v>11.48026316</v>
      </c>
      <c r="AD37" s="6">
        <v>0.0</v>
      </c>
      <c r="AE37" s="6">
        <v>0.0</v>
      </c>
      <c r="AF37" s="6">
        <v>1.0</v>
      </c>
      <c r="AG37" s="6">
        <v>0.0</v>
      </c>
      <c r="AH37" s="6">
        <v>0.0</v>
      </c>
      <c r="AI37" s="12" t="s">
        <v>113</v>
      </c>
      <c r="AJ37" s="16" t="s">
        <v>217</v>
      </c>
      <c r="AK37" s="22" t="s">
        <v>86</v>
      </c>
      <c r="AL37" s="19" t="s">
        <v>218</v>
      </c>
      <c r="AM37" s="20"/>
      <c r="AN37" s="20"/>
    </row>
    <row r="38" hidden="1">
      <c r="A38" s="11">
        <v>46.0</v>
      </c>
      <c r="B38" s="12" t="s">
        <v>219</v>
      </c>
      <c r="C38" s="13" t="s">
        <v>220</v>
      </c>
      <c r="D38" s="11">
        <v>1.9093255E7</v>
      </c>
      <c r="E38" s="13">
        <v>0.0</v>
      </c>
      <c r="F38" s="11">
        <v>74.0</v>
      </c>
      <c r="G38" s="13">
        <v>0.0</v>
      </c>
      <c r="H38" s="11">
        <v>2.0</v>
      </c>
      <c r="I38" s="11">
        <v>1.0</v>
      </c>
      <c r="J38" s="11">
        <v>1.0</v>
      </c>
      <c r="K38" s="11">
        <v>0.0</v>
      </c>
      <c r="L38" s="11">
        <v>1.0</v>
      </c>
      <c r="M38" s="11">
        <v>0.0</v>
      </c>
      <c r="N38" s="11">
        <v>1.0</v>
      </c>
      <c r="O38" s="11">
        <v>0.0</v>
      </c>
      <c r="P38" s="11">
        <v>1.0</v>
      </c>
      <c r="Q38" s="11">
        <v>0.7</v>
      </c>
      <c r="R38" s="11">
        <v>0.6</v>
      </c>
      <c r="S38" s="11" t="s">
        <v>96</v>
      </c>
      <c r="T38" s="11">
        <v>5.0</v>
      </c>
      <c r="U38" s="11">
        <v>6.0</v>
      </c>
      <c r="V38" s="11">
        <v>1.0</v>
      </c>
      <c r="W38" s="11">
        <v>1.0</v>
      </c>
      <c r="X38" s="11">
        <v>0.0</v>
      </c>
      <c r="Y38" s="11">
        <v>1.0</v>
      </c>
      <c r="Z38" s="11">
        <v>1.0</v>
      </c>
      <c r="AA38" s="14" t="s">
        <v>221</v>
      </c>
      <c r="AB38" s="14" t="s">
        <v>222</v>
      </c>
      <c r="AC38" s="15">
        <f t="shared" si="1"/>
        <v>25.625</v>
      </c>
      <c r="AD38" s="6">
        <v>0.0</v>
      </c>
      <c r="AE38" s="6">
        <v>1.0</v>
      </c>
      <c r="AF38" s="6">
        <v>1.0</v>
      </c>
      <c r="AG38" s="6">
        <v>0.0</v>
      </c>
      <c r="AH38" s="6">
        <v>0.0</v>
      </c>
      <c r="AI38" s="12" t="s">
        <v>43</v>
      </c>
      <c r="AJ38" s="16" t="s">
        <v>44</v>
      </c>
      <c r="AK38" s="12" t="s">
        <v>45</v>
      </c>
      <c r="AL38" s="19" t="s">
        <v>142</v>
      </c>
      <c r="AM38" s="20"/>
      <c r="AN38" s="20"/>
    </row>
    <row r="39" hidden="1">
      <c r="A39" s="11">
        <v>47.0</v>
      </c>
      <c r="B39" s="12" t="s">
        <v>223</v>
      </c>
      <c r="C39" s="13" t="s">
        <v>224</v>
      </c>
      <c r="D39" s="11">
        <v>2.0409188E7</v>
      </c>
      <c r="E39" s="13">
        <v>1.0</v>
      </c>
      <c r="F39" s="11">
        <v>67.0</v>
      </c>
      <c r="G39" s="13">
        <v>0.0</v>
      </c>
      <c r="H39" s="11">
        <v>1.0</v>
      </c>
      <c r="I39" s="11">
        <v>1.0</v>
      </c>
      <c r="J39" s="11">
        <v>0.0</v>
      </c>
      <c r="K39" s="11">
        <v>2.0</v>
      </c>
      <c r="L39" s="11">
        <v>0.0</v>
      </c>
      <c r="M39" s="11">
        <v>0.0</v>
      </c>
      <c r="N39" s="11">
        <v>1.0</v>
      </c>
      <c r="O39" s="11">
        <v>1.0</v>
      </c>
      <c r="P39" s="11">
        <v>0.0</v>
      </c>
      <c r="Q39" s="11">
        <v>0.9</v>
      </c>
      <c r="R39" s="11">
        <v>0.9</v>
      </c>
      <c r="S39" s="13" t="s">
        <v>225</v>
      </c>
      <c r="T39" s="11">
        <v>1.0</v>
      </c>
      <c r="U39" s="11">
        <v>7.0</v>
      </c>
      <c r="V39" s="11">
        <v>0.0</v>
      </c>
      <c r="W39" s="11">
        <v>0.0</v>
      </c>
      <c r="X39" s="11">
        <v>1.0</v>
      </c>
      <c r="Y39" s="11">
        <v>1.0</v>
      </c>
      <c r="Z39" s="11">
        <v>1.0</v>
      </c>
      <c r="AA39" s="14" t="s">
        <v>226</v>
      </c>
      <c r="AB39" s="14" t="s">
        <v>227</v>
      </c>
      <c r="AC39" s="15">
        <f t="shared" si="1"/>
        <v>8.059210526</v>
      </c>
      <c r="AD39" s="6">
        <v>0.0</v>
      </c>
      <c r="AE39" s="6">
        <v>1.0</v>
      </c>
      <c r="AF39" s="6">
        <v>1.0</v>
      </c>
      <c r="AG39" s="6">
        <v>0.0</v>
      </c>
      <c r="AH39" s="6">
        <v>0.0</v>
      </c>
      <c r="AI39" s="12" t="s">
        <v>76</v>
      </c>
      <c r="AJ39" s="21" t="s">
        <v>77</v>
      </c>
      <c r="AK39" s="12" t="s">
        <v>45</v>
      </c>
      <c r="AL39" s="19" t="s">
        <v>142</v>
      </c>
      <c r="AM39" s="20"/>
      <c r="AN39" s="20"/>
    </row>
    <row r="40" hidden="1">
      <c r="A40" s="11">
        <v>48.0</v>
      </c>
      <c r="B40" s="12" t="s">
        <v>228</v>
      </c>
      <c r="C40" s="13" t="s">
        <v>229</v>
      </c>
      <c r="D40" s="11">
        <v>3.9611115E7</v>
      </c>
      <c r="E40" s="13">
        <v>1.0</v>
      </c>
      <c r="F40" s="11">
        <v>63.0</v>
      </c>
      <c r="G40" s="13">
        <v>0.0</v>
      </c>
      <c r="H40" s="11">
        <v>2.0</v>
      </c>
      <c r="I40" s="11">
        <v>1.0</v>
      </c>
      <c r="J40" s="11">
        <v>0.0</v>
      </c>
      <c r="K40" s="11">
        <v>5.0</v>
      </c>
      <c r="L40" s="11">
        <v>0.0</v>
      </c>
      <c r="M40" s="11">
        <v>1.0</v>
      </c>
      <c r="N40" s="11">
        <v>0.0</v>
      </c>
      <c r="O40" s="11">
        <v>1.0</v>
      </c>
      <c r="P40" s="11">
        <v>0.0</v>
      </c>
      <c r="Q40" s="11">
        <v>1.0</v>
      </c>
      <c r="R40" s="11">
        <v>0.9</v>
      </c>
      <c r="S40" s="11" t="s">
        <v>230</v>
      </c>
      <c r="T40" s="11">
        <v>4.0</v>
      </c>
      <c r="U40" s="11">
        <v>5.0</v>
      </c>
      <c r="V40" s="11">
        <v>1.0</v>
      </c>
      <c r="W40" s="11">
        <v>0.0</v>
      </c>
      <c r="X40" s="11">
        <v>0.0</v>
      </c>
      <c r="Y40" s="11">
        <v>0.0</v>
      </c>
      <c r="Z40" s="11">
        <v>1.0</v>
      </c>
      <c r="AA40" s="14" t="s">
        <v>231</v>
      </c>
      <c r="AB40" s="14" t="s">
        <v>232</v>
      </c>
      <c r="AC40" s="15">
        <f t="shared" si="1"/>
        <v>58.125</v>
      </c>
      <c r="AD40" s="6">
        <v>0.0</v>
      </c>
      <c r="AE40" s="6">
        <v>0.0</v>
      </c>
      <c r="AF40" s="6">
        <v>1.0</v>
      </c>
      <c r="AG40" s="6">
        <v>0.0</v>
      </c>
      <c r="AH40" s="6">
        <v>0.0</v>
      </c>
      <c r="AI40" s="12" t="s">
        <v>43</v>
      </c>
      <c r="AJ40" s="16" t="s">
        <v>44</v>
      </c>
      <c r="AK40" s="22" t="s">
        <v>86</v>
      </c>
      <c r="AL40" s="19" t="s">
        <v>87</v>
      </c>
      <c r="AM40" s="20"/>
      <c r="AN40" s="20"/>
    </row>
    <row r="41">
      <c r="A41" s="11">
        <v>49.0</v>
      </c>
      <c r="B41" s="12" t="s">
        <v>233</v>
      </c>
      <c r="C41" s="13" t="s">
        <v>234</v>
      </c>
      <c r="D41" s="11">
        <v>4.979354E7</v>
      </c>
      <c r="E41" s="13">
        <v>1.0</v>
      </c>
      <c r="F41" s="11">
        <v>43.0</v>
      </c>
      <c r="G41" s="13"/>
      <c r="H41" s="11">
        <v>0.0</v>
      </c>
      <c r="I41" s="11">
        <v>1.0</v>
      </c>
      <c r="J41" s="11">
        <v>1.0</v>
      </c>
      <c r="K41" s="11">
        <v>5.0</v>
      </c>
      <c r="L41" s="11">
        <v>0.0</v>
      </c>
      <c r="M41" s="11">
        <v>0.0</v>
      </c>
      <c r="N41" s="11">
        <v>0.0</v>
      </c>
      <c r="O41" s="11">
        <v>1.0</v>
      </c>
      <c r="P41" s="11">
        <v>1.0</v>
      </c>
      <c r="Q41" s="11">
        <v>0.9</v>
      </c>
      <c r="R41" s="11">
        <v>0.9</v>
      </c>
      <c r="S41" s="11" t="s">
        <v>235</v>
      </c>
      <c r="T41" s="11">
        <v>4.0</v>
      </c>
      <c r="U41" s="11">
        <v>4.0</v>
      </c>
      <c r="V41" s="11">
        <v>2.0</v>
      </c>
      <c r="W41" s="11">
        <v>0.0</v>
      </c>
      <c r="X41" s="11">
        <v>0.0</v>
      </c>
      <c r="Y41" s="11">
        <v>0.0</v>
      </c>
      <c r="Z41" s="11">
        <v>0.0</v>
      </c>
      <c r="AA41" s="14" t="s">
        <v>236</v>
      </c>
      <c r="AB41" s="14" t="s">
        <v>57</v>
      </c>
      <c r="AC41" s="15">
        <f t="shared" si="1"/>
        <v>60.65789474</v>
      </c>
      <c r="AD41" s="6">
        <v>1.0</v>
      </c>
      <c r="AE41" s="6"/>
      <c r="AF41" s="6"/>
      <c r="AG41" s="6"/>
      <c r="AH41" s="6"/>
      <c r="AI41" s="12" t="s">
        <v>84</v>
      </c>
      <c r="AJ41" s="16" t="s">
        <v>85</v>
      </c>
      <c r="AK41" s="12" t="s">
        <v>78</v>
      </c>
      <c r="AL41" s="17" t="s">
        <v>195</v>
      </c>
      <c r="AM41" s="18"/>
      <c r="AN41" s="18"/>
    </row>
    <row r="42">
      <c r="A42" s="11">
        <v>50.0</v>
      </c>
      <c r="B42" s="12" t="s">
        <v>237</v>
      </c>
      <c r="C42" s="13" t="s">
        <v>238</v>
      </c>
      <c r="D42" s="11">
        <v>5.2501667E7</v>
      </c>
      <c r="E42" s="13">
        <v>1.0</v>
      </c>
      <c r="F42" s="11">
        <v>40.0</v>
      </c>
      <c r="G42" s="13">
        <v>1.0</v>
      </c>
      <c r="H42" s="11">
        <v>2.0</v>
      </c>
      <c r="I42" s="11"/>
      <c r="J42" s="11">
        <v>0.0</v>
      </c>
      <c r="K42" s="11">
        <v>3.0</v>
      </c>
      <c r="L42" s="11">
        <v>1.0</v>
      </c>
      <c r="M42" s="11">
        <v>1.0</v>
      </c>
      <c r="N42" s="11">
        <v>1.0</v>
      </c>
      <c r="O42" s="11">
        <v>0.0</v>
      </c>
      <c r="P42" s="11">
        <v>0.0</v>
      </c>
      <c r="Q42" s="11"/>
      <c r="R42" s="11"/>
      <c r="S42" s="11" t="s">
        <v>239</v>
      </c>
      <c r="T42" s="11">
        <v>1.0</v>
      </c>
      <c r="U42" s="11"/>
      <c r="V42" s="11">
        <v>2.0</v>
      </c>
      <c r="W42" s="11">
        <v>1.0</v>
      </c>
      <c r="X42" s="11">
        <v>1.0</v>
      </c>
      <c r="Y42" s="11">
        <v>0.0</v>
      </c>
      <c r="Z42" s="11">
        <v>0.0</v>
      </c>
      <c r="AA42" s="14" t="s">
        <v>240</v>
      </c>
      <c r="AB42" s="14" t="s">
        <v>57</v>
      </c>
      <c r="AC42" s="15">
        <f t="shared" si="1"/>
        <v>64.60526316</v>
      </c>
      <c r="AD42" s="6">
        <v>0.0</v>
      </c>
      <c r="AE42" s="6">
        <v>1.0</v>
      </c>
      <c r="AF42" s="6">
        <v>1.0</v>
      </c>
      <c r="AG42" s="6">
        <v>1.0</v>
      </c>
      <c r="AH42" s="6">
        <v>0.0</v>
      </c>
      <c r="AI42" s="12" t="s">
        <v>43</v>
      </c>
      <c r="AJ42" s="16" t="s">
        <v>44</v>
      </c>
      <c r="AK42" s="12" t="s">
        <v>45</v>
      </c>
      <c r="AL42" s="19" t="s">
        <v>241</v>
      </c>
      <c r="AM42" s="20"/>
      <c r="AN42" s="20"/>
    </row>
    <row r="43">
      <c r="A43" s="11">
        <v>51.0</v>
      </c>
      <c r="B43" s="12" t="s">
        <v>242</v>
      </c>
      <c r="C43" s="13" t="s">
        <v>243</v>
      </c>
      <c r="D43" s="11">
        <v>5.2153772E7</v>
      </c>
      <c r="E43" s="13">
        <v>1.0</v>
      </c>
      <c r="F43" s="11">
        <v>49.0</v>
      </c>
      <c r="G43" s="13"/>
      <c r="H43" s="11">
        <v>2.0</v>
      </c>
      <c r="I43" s="11">
        <v>1.0</v>
      </c>
      <c r="J43" s="11">
        <v>0.0</v>
      </c>
      <c r="K43" s="11">
        <v>0.0</v>
      </c>
      <c r="L43" s="11">
        <v>1.0</v>
      </c>
      <c r="M43" s="11">
        <v>0.0</v>
      </c>
      <c r="N43" s="11">
        <v>0.0</v>
      </c>
      <c r="O43" s="11">
        <v>0.0</v>
      </c>
      <c r="P43" s="11">
        <v>0.0</v>
      </c>
      <c r="Q43" s="11">
        <v>0.9</v>
      </c>
      <c r="R43" s="11">
        <v>0.9</v>
      </c>
      <c r="S43" s="11" t="s">
        <v>244</v>
      </c>
      <c r="T43" s="11">
        <v>0.0</v>
      </c>
      <c r="U43" s="11">
        <v>5.0</v>
      </c>
      <c r="V43" s="11">
        <v>2.0</v>
      </c>
      <c r="W43" s="11">
        <v>1.0</v>
      </c>
      <c r="X43" s="11">
        <v>0.0</v>
      </c>
      <c r="Y43" s="11">
        <v>0.0</v>
      </c>
      <c r="Z43" s="11">
        <v>0.0</v>
      </c>
      <c r="AA43" s="14" t="s">
        <v>245</v>
      </c>
      <c r="AB43" s="14" t="s">
        <v>57</v>
      </c>
      <c r="AC43" s="15">
        <f t="shared" si="1"/>
        <v>59.60526316</v>
      </c>
      <c r="AD43" s="6">
        <v>1.0</v>
      </c>
      <c r="AE43" s="6"/>
      <c r="AF43" s="6"/>
      <c r="AG43" s="6"/>
      <c r="AH43" s="6"/>
      <c r="AI43" s="12" t="s">
        <v>43</v>
      </c>
      <c r="AJ43" s="16" t="s">
        <v>44</v>
      </c>
      <c r="AK43" s="12" t="s">
        <v>71</v>
      </c>
      <c r="AL43" s="17" t="s">
        <v>195</v>
      </c>
      <c r="AM43" s="18"/>
      <c r="AN43" s="18"/>
    </row>
    <row r="44" hidden="1">
      <c r="A44" s="11">
        <v>52.0</v>
      </c>
      <c r="B44" s="12" t="s">
        <v>246</v>
      </c>
      <c r="C44" s="13" t="s">
        <v>247</v>
      </c>
      <c r="D44" s="11">
        <v>2.4029612E7</v>
      </c>
      <c r="E44" s="13">
        <v>1.0</v>
      </c>
      <c r="F44" s="11">
        <v>75.0</v>
      </c>
      <c r="G44" s="13">
        <v>0.0</v>
      </c>
      <c r="H44" s="11">
        <v>2.0</v>
      </c>
      <c r="I44" s="11">
        <v>1.0</v>
      </c>
      <c r="J44" s="11">
        <v>1.0</v>
      </c>
      <c r="K44" s="11">
        <v>7.0</v>
      </c>
      <c r="L44" s="11">
        <v>1.0</v>
      </c>
      <c r="M44" s="11">
        <v>0.0</v>
      </c>
      <c r="N44" s="11">
        <v>0.0</v>
      </c>
      <c r="O44" s="11">
        <v>0.0</v>
      </c>
      <c r="P44" s="11">
        <v>0.0</v>
      </c>
      <c r="Q44" s="11">
        <v>0.9</v>
      </c>
      <c r="R44" s="11">
        <v>0.9</v>
      </c>
      <c r="S44" s="11" t="s">
        <v>248</v>
      </c>
      <c r="T44" s="11">
        <v>1.0</v>
      </c>
      <c r="U44" s="11">
        <v>10.0</v>
      </c>
      <c r="V44" s="11">
        <v>1.0</v>
      </c>
      <c r="W44" s="11">
        <v>1.0</v>
      </c>
      <c r="X44" s="11">
        <v>0.0</v>
      </c>
      <c r="Y44" s="11">
        <v>1.0</v>
      </c>
      <c r="Z44" s="11">
        <v>1.0</v>
      </c>
      <c r="AA44" s="14" t="s">
        <v>249</v>
      </c>
      <c r="AB44" s="14" t="s">
        <v>250</v>
      </c>
      <c r="AC44" s="15">
        <f t="shared" si="1"/>
        <v>9.835526316</v>
      </c>
      <c r="AD44" s="6">
        <v>0.0</v>
      </c>
      <c r="AE44" s="6">
        <v>1.0</v>
      </c>
      <c r="AF44" s="6">
        <v>1.0</v>
      </c>
      <c r="AG44" s="6">
        <v>0.0</v>
      </c>
      <c r="AH44" s="6">
        <v>0.0</v>
      </c>
      <c r="AI44" s="12" t="s">
        <v>43</v>
      </c>
      <c r="AJ44" s="16" t="s">
        <v>44</v>
      </c>
      <c r="AK44" s="12" t="s">
        <v>45</v>
      </c>
      <c r="AL44" s="19" t="s">
        <v>251</v>
      </c>
      <c r="AM44" s="20"/>
      <c r="AN44" s="20"/>
    </row>
    <row r="45" hidden="1">
      <c r="A45" s="11">
        <v>53.0</v>
      </c>
      <c r="B45" s="12" t="s">
        <v>252</v>
      </c>
      <c r="C45" s="13" t="s">
        <v>253</v>
      </c>
      <c r="D45" s="11">
        <v>1.9361303E7</v>
      </c>
      <c r="E45" s="13">
        <v>0.0</v>
      </c>
      <c r="F45" s="11">
        <v>63.0</v>
      </c>
      <c r="G45" s="13">
        <v>0.0</v>
      </c>
      <c r="H45" s="11">
        <v>2.0</v>
      </c>
      <c r="I45" s="11">
        <v>1.0</v>
      </c>
      <c r="J45" s="11">
        <v>0.0</v>
      </c>
      <c r="K45" s="11">
        <v>0.0</v>
      </c>
      <c r="L45" s="11">
        <v>0.0</v>
      </c>
      <c r="M45" s="11">
        <v>0.0</v>
      </c>
      <c r="N45" s="11">
        <v>1.0</v>
      </c>
      <c r="O45" s="11">
        <v>1.0</v>
      </c>
      <c r="P45" s="11">
        <v>1.0</v>
      </c>
      <c r="Q45" s="11">
        <v>1.0</v>
      </c>
      <c r="R45" s="11">
        <v>0.8</v>
      </c>
      <c r="S45" s="11" t="s">
        <v>248</v>
      </c>
      <c r="T45" s="11">
        <v>0.0</v>
      </c>
      <c r="U45" s="11">
        <v>32.0</v>
      </c>
      <c r="V45" s="11">
        <v>1.0</v>
      </c>
      <c r="W45" s="11">
        <v>0.0</v>
      </c>
      <c r="X45" s="11">
        <v>1.0</v>
      </c>
      <c r="Y45" s="11">
        <v>1.0</v>
      </c>
      <c r="Z45" s="11">
        <v>1.0</v>
      </c>
      <c r="AA45" s="14" t="s">
        <v>249</v>
      </c>
      <c r="AB45" s="14" t="s">
        <v>254</v>
      </c>
      <c r="AC45" s="15">
        <f t="shared" si="1"/>
        <v>4.046052632</v>
      </c>
      <c r="AD45" s="6">
        <v>0.0</v>
      </c>
      <c r="AE45" s="6">
        <v>0.0</v>
      </c>
      <c r="AF45" s="6">
        <v>1.0</v>
      </c>
      <c r="AG45" s="6">
        <v>0.0</v>
      </c>
      <c r="AH45" s="6">
        <v>0.0</v>
      </c>
      <c r="AI45" s="12" t="s">
        <v>43</v>
      </c>
      <c r="AJ45" s="16" t="s">
        <v>44</v>
      </c>
      <c r="AK45" s="22" t="s">
        <v>86</v>
      </c>
      <c r="AL45" s="19" t="s">
        <v>87</v>
      </c>
      <c r="AM45" s="20"/>
      <c r="AN45" s="20"/>
    </row>
    <row r="46">
      <c r="A46" s="11">
        <v>54.0</v>
      </c>
      <c r="B46" s="12" t="s">
        <v>255</v>
      </c>
      <c r="C46" s="13" t="s">
        <v>256</v>
      </c>
      <c r="D46" s="11">
        <v>1.011210442E9</v>
      </c>
      <c r="E46" s="13">
        <v>1.0</v>
      </c>
      <c r="F46" s="11">
        <v>9.0</v>
      </c>
      <c r="G46" s="13">
        <v>0.0</v>
      </c>
      <c r="H46" s="11">
        <v>0.0</v>
      </c>
      <c r="I46" s="11">
        <v>1.0</v>
      </c>
      <c r="J46" s="11">
        <v>0.0</v>
      </c>
      <c r="K46" s="11">
        <v>1.0</v>
      </c>
      <c r="L46" s="11">
        <v>1.0</v>
      </c>
      <c r="M46" s="11">
        <v>0.0</v>
      </c>
      <c r="N46" s="11">
        <v>1.0</v>
      </c>
      <c r="O46" s="11">
        <v>0.0</v>
      </c>
      <c r="P46" s="11">
        <v>0.0</v>
      </c>
      <c r="Q46" s="11">
        <v>1.0</v>
      </c>
      <c r="R46" s="11">
        <v>1.0</v>
      </c>
      <c r="S46" s="11" t="s">
        <v>55</v>
      </c>
      <c r="T46" s="11">
        <v>3.0</v>
      </c>
      <c r="U46" s="11">
        <v>7.0</v>
      </c>
      <c r="V46" s="11">
        <v>3.0</v>
      </c>
      <c r="W46" s="11">
        <v>1.0</v>
      </c>
      <c r="X46" s="11">
        <v>0.0</v>
      </c>
      <c r="Y46" s="11">
        <v>0.0</v>
      </c>
      <c r="Z46" s="11">
        <v>0.0</v>
      </c>
      <c r="AA46" s="14" t="s">
        <v>257</v>
      </c>
      <c r="AB46" s="14" t="s">
        <v>57</v>
      </c>
      <c r="AC46" s="15">
        <f t="shared" si="1"/>
        <v>42.46710526</v>
      </c>
      <c r="AD46" s="6">
        <v>0.0</v>
      </c>
      <c r="AE46" s="6">
        <v>1.0</v>
      </c>
      <c r="AF46" s="6">
        <v>1.0</v>
      </c>
      <c r="AG46" s="6">
        <v>0.0</v>
      </c>
      <c r="AH46" s="6">
        <v>0.0</v>
      </c>
      <c r="AI46" s="12" t="s">
        <v>113</v>
      </c>
      <c r="AJ46" s="16" t="s">
        <v>217</v>
      </c>
      <c r="AK46" s="12" t="s">
        <v>45</v>
      </c>
      <c r="AL46" s="19" t="s">
        <v>258</v>
      </c>
      <c r="AM46" s="20"/>
      <c r="AN46" s="20"/>
    </row>
    <row r="47" hidden="1">
      <c r="A47" s="11">
        <v>55.0</v>
      </c>
      <c r="B47" s="12" t="s">
        <v>259</v>
      </c>
      <c r="C47" s="13" t="s">
        <v>260</v>
      </c>
      <c r="D47" s="11">
        <v>1.9315436E7</v>
      </c>
      <c r="E47" s="13">
        <v>0.0</v>
      </c>
      <c r="F47" s="11">
        <v>65.0</v>
      </c>
      <c r="G47" s="13">
        <v>0.0</v>
      </c>
      <c r="H47" s="11">
        <v>2.0</v>
      </c>
      <c r="I47" s="11">
        <v>1.0</v>
      </c>
      <c r="J47" s="11">
        <v>0.0</v>
      </c>
      <c r="K47" s="11">
        <v>3.0</v>
      </c>
      <c r="L47" s="11">
        <v>1.0</v>
      </c>
      <c r="M47" s="11">
        <v>0.0</v>
      </c>
      <c r="N47" s="11">
        <v>1.0</v>
      </c>
      <c r="O47" s="11">
        <v>0.0</v>
      </c>
      <c r="P47" s="11">
        <v>0.0</v>
      </c>
      <c r="Q47" s="11">
        <v>0.9</v>
      </c>
      <c r="R47" s="11">
        <v>0.7</v>
      </c>
      <c r="S47" s="11" t="s">
        <v>49</v>
      </c>
      <c r="T47" s="11">
        <v>4.0</v>
      </c>
      <c r="U47" s="11">
        <v>5.0</v>
      </c>
      <c r="V47" s="11">
        <v>1.0</v>
      </c>
      <c r="W47" s="11">
        <v>1.0</v>
      </c>
      <c r="X47" s="11">
        <v>0.0</v>
      </c>
      <c r="Y47" s="11">
        <v>0.0</v>
      </c>
      <c r="Z47" s="11">
        <v>1.0</v>
      </c>
      <c r="AA47" s="14" t="s">
        <v>261</v>
      </c>
      <c r="AB47" s="14" t="s">
        <v>262</v>
      </c>
      <c r="AC47" s="15">
        <f t="shared" si="1"/>
        <v>4.638157895</v>
      </c>
      <c r="AD47" s="6">
        <v>0.0</v>
      </c>
      <c r="AE47" s="6">
        <v>0.0</v>
      </c>
      <c r="AF47" s="6">
        <v>0.0</v>
      </c>
      <c r="AG47" s="6">
        <v>0.0</v>
      </c>
      <c r="AH47" s="6">
        <v>0.0</v>
      </c>
      <c r="AI47" s="12" t="s">
        <v>43</v>
      </c>
      <c r="AJ47" s="16" t="s">
        <v>44</v>
      </c>
      <c r="AK47" s="12" t="s">
        <v>45</v>
      </c>
      <c r="AL47" s="17" t="s">
        <v>46</v>
      </c>
      <c r="AM47" s="18"/>
      <c r="AN47" s="18"/>
    </row>
    <row r="48" hidden="1">
      <c r="A48" s="11">
        <v>56.0</v>
      </c>
      <c r="B48" s="12" t="s">
        <v>263</v>
      </c>
      <c r="C48" s="13" t="s">
        <v>264</v>
      </c>
      <c r="D48" s="11">
        <v>1.137489E7</v>
      </c>
      <c r="E48" s="13">
        <v>0.0</v>
      </c>
      <c r="F48" s="11">
        <v>63.0</v>
      </c>
      <c r="G48" s="13">
        <v>0.0</v>
      </c>
      <c r="H48" s="11">
        <v>2.0</v>
      </c>
      <c r="I48" s="11">
        <v>1.0</v>
      </c>
      <c r="J48" s="11">
        <v>0.0</v>
      </c>
      <c r="K48" s="11">
        <v>3.0</v>
      </c>
      <c r="L48" s="11">
        <v>0.0</v>
      </c>
      <c r="M48" s="11">
        <v>0.0</v>
      </c>
      <c r="N48" s="11">
        <v>1.0</v>
      </c>
      <c r="O48" s="11">
        <v>0.0</v>
      </c>
      <c r="P48" s="11">
        <v>0.0</v>
      </c>
      <c r="Q48" s="11">
        <v>1.0</v>
      </c>
      <c r="R48" s="11">
        <v>0.7</v>
      </c>
      <c r="S48" s="11" t="s">
        <v>49</v>
      </c>
      <c r="T48" s="11">
        <v>3.0</v>
      </c>
      <c r="U48" s="11">
        <v>32.0</v>
      </c>
      <c r="V48" s="11">
        <v>2.0</v>
      </c>
      <c r="W48" s="11">
        <v>1.0</v>
      </c>
      <c r="X48" s="11">
        <v>0.0</v>
      </c>
      <c r="Y48" s="11">
        <v>0.0</v>
      </c>
      <c r="Z48" s="11">
        <v>1.0</v>
      </c>
      <c r="AA48" s="14" t="s">
        <v>265</v>
      </c>
      <c r="AB48" s="14" t="s">
        <v>266</v>
      </c>
      <c r="AC48" s="15">
        <f t="shared" si="1"/>
        <v>0.3289473684</v>
      </c>
      <c r="AD48" s="6">
        <v>0.0</v>
      </c>
      <c r="AE48" s="6">
        <v>1.0</v>
      </c>
      <c r="AF48" s="6">
        <v>1.0</v>
      </c>
      <c r="AG48" s="6">
        <v>0.0</v>
      </c>
      <c r="AH48" s="6">
        <v>0.0</v>
      </c>
      <c r="AI48" s="12" t="s">
        <v>43</v>
      </c>
      <c r="AJ48" s="16" t="s">
        <v>44</v>
      </c>
      <c r="AK48" s="12" t="s">
        <v>45</v>
      </c>
      <c r="AL48" s="19" t="s">
        <v>142</v>
      </c>
      <c r="AM48" s="20"/>
      <c r="AN48" s="20"/>
    </row>
    <row r="49" hidden="1">
      <c r="A49" s="11">
        <v>57.0</v>
      </c>
      <c r="B49" s="12" t="s">
        <v>267</v>
      </c>
      <c r="C49" s="13" t="s">
        <v>268</v>
      </c>
      <c r="D49" s="11">
        <v>1.9184131E7</v>
      </c>
      <c r="E49" s="13">
        <v>0.0</v>
      </c>
      <c r="F49" s="11">
        <v>67.0</v>
      </c>
      <c r="G49" s="13">
        <v>0.0</v>
      </c>
      <c r="H49" s="11">
        <v>2.0</v>
      </c>
      <c r="I49" s="11">
        <v>1.0</v>
      </c>
      <c r="J49" s="11">
        <v>0.0</v>
      </c>
      <c r="K49" s="11">
        <v>5.0</v>
      </c>
      <c r="L49" s="11">
        <v>1.0</v>
      </c>
      <c r="M49" s="11">
        <v>1.0</v>
      </c>
      <c r="N49" s="11">
        <v>1.0</v>
      </c>
      <c r="O49" s="11">
        <v>0.0</v>
      </c>
      <c r="P49" s="11">
        <v>0.0</v>
      </c>
      <c r="Q49" s="11">
        <v>0.8</v>
      </c>
      <c r="R49" s="11">
        <v>0.7</v>
      </c>
      <c r="S49" s="11" t="s">
        <v>49</v>
      </c>
      <c r="T49" s="11">
        <v>4.0</v>
      </c>
      <c r="U49" s="11">
        <v>14.0</v>
      </c>
      <c r="V49" s="11">
        <v>2.0</v>
      </c>
      <c r="W49" s="11">
        <v>1.0</v>
      </c>
      <c r="X49" s="11">
        <v>0.0</v>
      </c>
      <c r="Y49" s="11">
        <v>1.0</v>
      </c>
      <c r="Z49" s="11">
        <v>1.0</v>
      </c>
      <c r="AA49" s="14" t="s">
        <v>269</v>
      </c>
      <c r="AB49" s="14" t="s">
        <v>270</v>
      </c>
      <c r="AC49" s="15">
        <f t="shared" si="1"/>
        <v>4.769736842</v>
      </c>
      <c r="AD49" s="6">
        <v>0.0</v>
      </c>
      <c r="AE49" s="6">
        <v>1.0</v>
      </c>
      <c r="AF49" s="6">
        <v>1.0</v>
      </c>
      <c r="AG49" s="6">
        <v>0.0</v>
      </c>
      <c r="AH49" s="6">
        <v>0.0</v>
      </c>
      <c r="AI49" s="12" t="s">
        <v>43</v>
      </c>
      <c r="AJ49" s="16" t="s">
        <v>44</v>
      </c>
      <c r="AK49" s="12" t="s">
        <v>45</v>
      </c>
      <c r="AL49" s="19" t="s">
        <v>142</v>
      </c>
      <c r="AM49" s="20"/>
      <c r="AN49" s="20"/>
    </row>
    <row r="50" hidden="1">
      <c r="A50" s="11">
        <v>58.0</v>
      </c>
      <c r="B50" s="12" t="s">
        <v>271</v>
      </c>
      <c r="C50" s="13" t="s">
        <v>272</v>
      </c>
      <c r="D50" s="11">
        <v>5.2055613E7</v>
      </c>
      <c r="E50" s="13">
        <v>1.0</v>
      </c>
      <c r="F50" s="11">
        <v>51.0</v>
      </c>
      <c r="G50" s="13">
        <v>0.0</v>
      </c>
      <c r="H50" s="11">
        <v>2.0</v>
      </c>
      <c r="I50" s="11"/>
      <c r="J50" s="11">
        <v>0.0</v>
      </c>
      <c r="K50" s="11">
        <v>3.0</v>
      </c>
      <c r="L50" s="11">
        <v>0.0</v>
      </c>
      <c r="M50" s="11">
        <v>0.0</v>
      </c>
      <c r="N50" s="11">
        <v>1.0</v>
      </c>
      <c r="O50" s="11">
        <v>1.0</v>
      </c>
      <c r="P50" s="11">
        <v>1.0</v>
      </c>
      <c r="Q50" s="11"/>
      <c r="R50" s="11"/>
      <c r="S50" s="11" t="s">
        <v>273</v>
      </c>
      <c r="T50" s="11">
        <v>1.0</v>
      </c>
      <c r="U50" s="11"/>
      <c r="V50" s="11">
        <v>1.0</v>
      </c>
      <c r="W50" s="11">
        <v>1.0</v>
      </c>
      <c r="X50" s="11">
        <v>0.0</v>
      </c>
      <c r="Y50" s="11">
        <v>1.0</v>
      </c>
      <c r="Z50" s="11">
        <v>1.0</v>
      </c>
      <c r="AA50" s="14" t="s">
        <v>274</v>
      </c>
      <c r="AB50" s="14" t="s">
        <v>57</v>
      </c>
      <c r="AC50" s="15">
        <f t="shared" si="1"/>
        <v>42.56578947</v>
      </c>
      <c r="AD50" s="6">
        <v>0.0</v>
      </c>
      <c r="AE50" s="6">
        <v>1.0</v>
      </c>
      <c r="AF50" s="6">
        <v>1.0</v>
      </c>
      <c r="AG50" s="6">
        <v>0.0</v>
      </c>
      <c r="AH50" s="6">
        <v>0.0</v>
      </c>
      <c r="AI50" s="12" t="s">
        <v>43</v>
      </c>
      <c r="AJ50" s="16" t="s">
        <v>44</v>
      </c>
      <c r="AK50" s="12" t="s">
        <v>45</v>
      </c>
      <c r="AL50" s="19" t="s">
        <v>142</v>
      </c>
      <c r="AM50" s="20"/>
      <c r="AN50" s="20"/>
    </row>
    <row r="51" hidden="1">
      <c r="A51" s="11">
        <v>59.0</v>
      </c>
      <c r="B51" s="12" t="s">
        <v>275</v>
      </c>
      <c r="C51" s="13" t="s">
        <v>276</v>
      </c>
      <c r="D51" s="11">
        <v>4266105.0</v>
      </c>
      <c r="E51" s="13">
        <v>0.0</v>
      </c>
      <c r="F51" s="11">
        <v>61.0</v>
      </c>
      <c r="G51" s="13"/>
      <c r="H51" s="11">
        <v>1.0</v>
      </c>
      <c r="I51" s="11">
        <v>1.0</v>
      </c>
      <c r="J51" s="11">
        <v>0.0</v>
      </c>
      <c r="K51" s="11">
        <v>5.0</v>
      </c>
      <c r="L51" s="11">
        <v>0.0</v>
      </c>
      <c r="M51" s="11">
        <v>1.0</v>
      </c>
      <c r="N51" s="11">
        <v>0.0</v>
      </c>
      <c r="O51" s="11">
        <v>0.0</v>
      </c>
      <c r="P51" s="11">
        <v>0.0</v>
      </c>
      <c r="Q51" s="11">
        <v>0.8</v>
      </c>
      <c r="R51" s="11">
        <v>0.7</v>
      </c>
      <c r="S51" s="11" t="s">
        <v>49</v>
      </c>
      <c r="T51" s="11">
        <v>4.0</v>
      </c>
      <c r="U51" s="11">
        <v>7.0</v>
      </c>
      <c r="V51" s="11">
        <v>1.0</v>
      </c>
      <c r="W51" s="11">
        <v>0.0</v>
      </c>
      <c r="X51" s="11">
        <v>1.0</v>
      </c>
      <c r="Y51" s="11">
        <v>1.0</v>
      </c>
      <c r="Z51" s="11">
        <v>1.0</v>
      </c>
      <c r="AA51" s="14" t="s">
        <v>277</v>
      </c>
      <c r="AB51" s="14" t="s">
        <v>278</v>
      </c>
      <c r="AC51" s="15">
        <f t="shared" si="1"/>
        <v>8.552631579</v>
      </c>
      <c r="AD51" s="6">
        <v>1.0</v>
      </c>
      <c r="AE51" s="6"/>
      <c r="AF51" s="6"/>
      <c r="AG51" s="6"/>
      <c r="AH51" s="6"/>
      <c r="AI51" s="12" t="s">
        <v>113</v>
      </c>
      <c r="AJ51" s="21" t="s">
        <v>114</v>
      </c>
      <c r="AK51" s="12" t="s">
        <v>78</v>
      </c>
      <c r="AL51" s="17" t="s">
        <v>195</v>
      </c>
      <c r="AM51" s="18"/>
      <c r="AN51" s="18"/>
    </row>
    <row r="52">
      <c r="A52" s="11">
        <v>60.0</v>
      </c>
      <c r="B52" s="12" t="s">
        <v>279</v>
      </c>
      <c r="C52" s="13" t="s">
        <v>280</v>
      </c>
      <c r="D52" s="11">
        <v>1.056614258E9</v>
      </c>
      <c r="E52" s="13">
        <v>0.0</v>
      </c>
      <c r="F52" s="11">
        <v>8.0</v>
      </c>
      <c r="G52" s="13">
        <v>0.0</v>
      </c>
      <c r="H52" s="11">
        <v>1.0</v>
      </c>
      <c r="I52" s="11"/>
      <c r="J52" s="11">
        <v>1.0</v>
      </c>
      <c r="K52" s="11">
        <v>2.0</v>
      </c>
      <c r="L52" s="11">
        <v>1.0</v>
      </c>
      <c r="M52" s="11">
        <v>0.0</v>
      </c>
      <c r="N52" s="11">
        <v>0.0</v>
      </c>
      <c r="O52" s="11">
        <v>1.0</v>
      </c>
      <c r="P52" s="11">
        <v>0.0</v>
      </c>
      <c r="Q52" s="11"/>
      <c r="R52" s="11"/>
      <c r="S52" s="11" t="s">
        <v>281</v>
      </c>
      <c r="T52" s="11">
        <v>1.0</v>
      </c>
      <c r="U52" s="11"/>
      <c r="V52" s="11">
        <v>3.0</v>
      </c>
      <c r="W52" s="11">
        <v>0.0</v>
      </c>
      <c r="X52" s="11">
        <v>0.0</v>
      </c>
      <c r="Y52" s="11">
        <v>0.0</v>
      </c>
      <c r="Z52" s="11">
        <v>0.0</v>
      </c>
      <c r="AA52" s="14" t="s">
        <v>282</v>
      </c>
      <c r="AB52" s="14" t="s">
        <v>57</v>
      </c>
      <c r="AC52" s="15">
        <f t="shared" si="1"/>
        <v>41.38157895</v>
      </c>
      <c r="AD52" s="6">
        <v>0.0</v>
      </c>
      <c r="AE52" s="6">
        <v>1.0</v>
      </c>
      <c r="AF52" s="6">
        <v>1.0</v>
      </c>
      <c r="AG52" s="6">
        <v>0.0</v>
      </c>
      <c r="AH52" s="6">
        <v>1.0</v>
      </c>
      <c r="AI52" s="12" t="s">
        <v>76</v>
      </c>
      <c r="AJ52" s="16" t="s">
        <v>130</v>
      </c>
      <c r="AK52" s="12" t="s">
        <v>45</v>
      </c>
      <c r="AL52" s="17" t="s">
        <v>283</v>
      </c>
      <c r="AM52" s="18"/>
      <c r="AN52" s="18"/>
    </row>
    <row r="53">
      <c r="A53" s="11">
        <v>63.0</v>
      </c>
      <c r="B53" s="12" t="s">
        <v>347</v>
      </c>
      <c r="C53" s="13" t="s">
        <v>348</v>
      </c>
      <c r="D53" s="11">
        <v>1.07580167E9</v>
      </c>
      <c r="E53" s="13">
        <v>1.0</v>
      </c>
      <c r="F53" s="11">
        <v>10.0</v>
      </c>
      <c r="G53" s="11"/>
      <c r="H53" s="11">
        <v>1.0</v>
      </c>
      <c r="I53" s="11"/>
      <c r="J53" s="11">
        <v>1.0</v>
      </c>
      <c r="K53" s="11">
        <v>5.0</v>
      </c>
      <c r="L53" s="11">
        <v>1.0</v>
      </c>
      <c r="M53" s="11">
        <v>2.0</v>
      </c>
      <c r="N53" s="11">
        <v>0.0</v>
      </c>
      <c r="O53" s="11">
        <v>0.0</v>
      </c>
      <c r="P53" s="11">
        <v>0.0</v>
      </c>
      <c r="Q53" s="11"/>
      <c r="R53" s="11"/>
      <c r="S53" s="11" t="s">
        <v>294</v>
      </c>
      <c r="T53" s="11">
        <v>5.0</v>
      </c>
      <c r="U53" s="11">
        <v>23.0</v>
      </c>
      <c r="V53" s="11">
        <v>1.0</v>
      </c>
      <c r="W53" s="11">
        <v>1.0</v>
      </c>
      <c r="X53" s="11">
        <v>0.0</v>
      </c>
      <c r="Y53" s="11">
        <v>0.0</v>
      </c>
      <c r="Z53" s="11">
        <v>0.0</v>
      </c>
      <c r="AA53" s="14" t="s">
        <v>164</v>
      </c>
      <c r="AB53" s="14" t="s">
        <v>296</v>
      </c>
      <c r="AC53" s="15">
        <f t="shared" si="1"/>
        <v>92.13815789</v>
      </c>
      <c r="AD53" s="6">
        <v>0.0</v>
      </c>
      <c r="AE53" s="6">
        <v>1.0</v>
      </c>
      <c r="AF53" s="6">
        <v>1.0</v>
      </c>
      <c r="AG53" s="6">
        <v>0.0</v>
      </c>
      <c r="AH53" s="6">
        <v>0.0</v>
      </c>
      <c r="AI53" s="12" t="s">
        <v>76</v>
      </c>
      <c r="AJ53" s="16" t="s">
        <v>314</v>
      </c>
      <c r="AK53" s="12" t="s">
        <v>45</v>
      </c>
      <c r="AL53" s="19" t="s">
        <v>142</v>
      </c>
      <c r="AM53" s="20"/>
      <c r="AN53" s="20"/>
    </row>
    <row r="54" hidden="1">
      <c r="A54" s="11">
        <v>64.0</v>
      </c>
      <c r="B54" s="12" t="s">
        <v>284</v>
      </c>
      <c r="C54" s="13" t="s">
        <v>285</v>
      </c>
      <c r="D54" s="11">
        <v>1.014991462E9</v>
      </c>
      <c r="E54" s="13">
        <v>1.0</v>
      </c>
      <c r="F54" s="11">
        <v>10.0</v>
      </c>
      <c r="G54" s="11"/>
      <c r="H54" s="11">
        <v>1.0</v>
      </c>
      <c r="I54" s="11">
        <v>0.0</v>
      </c>
      <c r="J54" s="11">
        <v>3.0</v>
      </c>
      <c r="K54" s="11">
        <v>3.0</v>
      </c>
      <c r="L54" s="11">
        <v>1.0</v>
      </c>
      <c r="M54" s="11">
        <v>0.0</v>
      </c>
      <c r="N54" s="11">
        <v>1.0</v>
      </c>
      <c r="O54" s="11">
        <v>0.0</v>
      </c>
      <c r="P54" s="11">
        <v>0.0</v>
      </c>
      <c r="Q54" s="11"/>
      <c r="R54" s="11"/>
      <c r="S54" s="11" t="s">
        <v>96</v>
      </c>
      <c r="T54" s="11">
        <v>0.0</v>
      </c>
      <c r="U54" s="11">
        <v>11.0</v>
      </c>
      <c r="V54" s="11">
        <v>0.0</v>
      </c>
      <c r="W54" s="11">
        <v>0.0</v>
      </c>
      <c r="X54" s="11">
        <v>0.0</v>
      </c>
      <c r="Y54" s="11">
        <v>0.0</v>
      </c>
      <c r="Z54" s="11">
        <v>1.0</v>
      </c>
      <c r="AA54" s="14" t="s">
        <v>286</v>
      </c>
      <c r="AB54" s="14" t="s">
        <v>240</v>
      </c>
      <c r="AC54" s="15">
        <f t="shared" si="1"/>
        <v>6.546052632</v>
      </c>
      <c r="AD54" s="6">
        <v>0.0</v>
      </c>
      <c r="AE54" s="6">
        <v>1.0</v>
      </c>
      <c r="AF54" s="6">
        <v>1.0</v>
      </c>
      <c r="AG54" s="6">
        <v>1.0</v>
      </c>
      <c r="AH54" s="6">
        <v>1.0</v>
      </c>
      <c r="AI54" s="12" t="s">
        <v>76</v>
      </c>
      <c r="AJ54" s="21" t="s">
        <v>77</v>
      </c>
      <c r="AK54" s="12" t="s">
        <v>45</v>
      </c>
      <c r="AL54" s="19" t="s">
        <v>142</v>
      </c>
      <c r="AM54" s="20"/>
      <c r="AN54" s="20"/>
    </row>
    <row r="55" hidden="1">
      <c r="A55" s="11">
        <v>65.0</v>
      </c>
      <c r="B55" s="12" t="s">
        <v>287</v>
      </c>
      <c r="C55" s="13" t="s">
        <v>288</v>
      </c>
      <c r="D55" s="11">
        <v>1.9483238E7</v>
      </c>
      <c r="E55" s="13">
        <v>0.0</v>
      </c>
      <c r="F55" s="11">
        <v>56.0</v>
      </c>
      <c r="G55" s="11"/>
      <c r="H55" s="11">
        <v>2.0</v>
      </c>
      <c r="I55" s="11"/>
      <c r="J55" s="11">
        <v>1.0</v>
      </c>
      <c r="K55" s="11">
        <v>5.0</v>
      </c>
      <c r="L55" s="11">
        <v>0.0</v>
      </c>
      <c r="M55" s="11">
        <v>2.0</v>
      </c>
      <c r="N55" s="11">
        <v>0.0</v>
      </c>
      <c r="O55" s="11">
        <v>1.0</v>
      </c>
      <c r="P55" s="11">
        <v>0.0</v>
      </c>
      <c r="Q55" s="11"/>
      <c r="R55" s="11"/>
      <c r="S55" s="11" t="s">
        <v>96</v>
      </c>
      <c r="T55" s="11">
        <v>4.0</v>
      </c>
      <c r="U55" s="11">
        <v>17.0</v>
      </c>
      <c r="V55" s="11">
        <v>2.0</v>
      </c>
      <c r="W55" s="11">
        <v>0.0</v>
      </c>
      <c r="X55" s="11">
        <v>0.0</v>
      </c>
      <c r="Y55" s="11">
        <v>0.0</v>
      </c>
      <c r="Z55" s="11">
        <v>1.0</v>
      </c>
      <c r="AA55" s="14" t="s">
        <v>289</v>
      </c>
      <c r="AB55" s="14" t="s">
        <v>290</v>
      </c>
      <c r="AC55" s="15">
        <f t="shared" si="1"/>
        <v>16.11842105</v>
      </c>
      <c r="AD55" s="6">
        <v>0.0</v>
      </c>
      <c r="AE55" s="6">
        <v>0.0</v>
      </c>
      <c r="AF55" s="6">
        <v>1.0</v>
      </c>
      <c r="AG55" s="6">
        <v>0.0</v>
      </c>
      <c r="AH55" s="6">
        <v>0.0</v>
      </c>
      <c r="AI55" s="12" t="s">
        <v>43</v>
      </c>
      <c r="AJ55" s="16" t="s">
        <v>44</v>
      </c>
      <c r="AK55" s="22" t="s">
        <v>86</v>
      </c>
      <c r="AL55" s="19" t="s">
        <v>291</v>
      </c>
      <c r="AM55" s="20"/>
      <c r="AN55" s="20"/>
    </row>
    <row r="56" hidden="1">
      <c r="A56" s="11">
        <v>66.0</v>
      </c>
      <c r="B56" s="12" t="s">
        <v>292</v>
      </c>
      <c r="C56" s="13" t="s">
        <v>293</v>
      </c>
      <c r="D56" s="11">
        <v>1.01243597E9</v>
      </c>
      <c r="E56" s="13">
        <v>0.0</v>
      </c>
      <c r="F56" s="11">
        <v>10.0</v>
      </c>
      <c r="G56" s="11"/>
      <c r="H56" s="11">
        <v>3.0</v>
      </c>
      <c r="I56" s="11"/>
      <c r="J56" s="11">
        <v>3.0</v>
      </c>
      <c r="K56" s="11">
        <v>6.0</v>
      </c>
      <c r="L56" s="11">
        <v>0.0</v>
      </c>
      <c r="M56" s="11">
        <v>0.0</v>
      </c>
      <c r="N56" s="11">
        <v>0.0</v>
      </c>
      <c r="O56" s="11">
        <v>1.0</v>
      </c>
      <c r="P56" s="11">
        <v>0.0</v>
      </c>
      <c r="Q56" s="11"/>
      <c r="R56" s="11"/>
      <c r="S56" s="11" t="s">
        <v>294</v>
      </c>
      <c r="T56" s="13">
        <v>7.0</v>
      </c>
      <c r="U56" s="11">
        <v>19.0</v>
      </c>
      <c r="V56" s="11">
        <v>2.0</v>
      </c>
      <c r="W56" s="11">
        <v>0.0</v>
      </c>
      <c r="X56" s="11">
        <v>0.0</v>
      </c>
      <c r="Y56" s="11">
        <v>0.0</v>
      </c>
      <c r="Z56" s="11"/>
      <c r="AA56" s="14" t="s">
        <v>295</v>
      </c>
      <c r="AB56" s="14" t="s">
        <v>296</v>
      </c>
      <c r="AC56" s="15">
        <f t="shared" si="1"/>
        <v>21.31578947</v>
      </c>
      <c r="AD56" s="6">
        <v>0.0</v>
      </c>
      <c r="AE56" s="6">
        <v>1.0</v>
      </c>
      <c r="AF56" s="6">
        <v>1.0</v>
      </c>
      <c r="AG56" s="6">
        <v>0.0</v>
      </c>
      <c r="AH56" s="6">
        <v>0.0</v>
      </c>
      <c r="AI56" s="12" t="s">
        <v>84</v>
      </c>
      <c r="AJ56" s="21" t="s">
        <v>297</v>
      </c>
      <c r="AK56" s="12" t="s">
        <v>45</v>
      </c>
      <c r="AL56" s="19" t="s">
        <v>298</v>
      </c>
      <c r="AM56" s="20"/>
      <c r="AN56" s="20"/>
    </row>
    <row r="57" hidden="1">
      <c r="A57" s="11">
        <v>69.0</v>
      </c>
      <c r="B57" s="12" t="s">
        <v>299</v>
      </c>
      <c r="C57" s="13" t="s">
        <v>300</v>
      </c>
      <c r="D57" s="11">
        <v>3102741.0</v>
      </c>
      <c r="E57" s="13">
        <v>0.0</v>
      </c>
      <c r="F57" s="11">
        <v>51.0</v>
      </c>
      <c r="G57" s="11"/>
      <c r="H57" s="11">
        <v>2.0</v>
      </c>
      <c r="I57" s="11"/>
      <c r="J57" s="11">
        <v>0.0</v>
      </c>
      <c r="K57" s="11">
        <v>0.0</v>
      </c>
      <c r="L57" s="11">
        <v>0.0</v>
      </c>
      <c r="M57" s="11">
        <v>0.0</v>
      </c>
      <c r="N57" s="11">
        <v>1.0</v>
      </c>
      <c r="O57" s="11">
        <v>0.0</v>
      </c>
      <c r="P57" s="11">
        <v>1.0</v>
      </c>
      <c r="Q57" s="11"/>
      <c r="R57" s="11"/>
      <c r="S57" s="11" t="s">
        <v>96</v>
      </c>
      <c r="T57" s="11">
        <v>1.0</v>
      </c>
      <c r="U57" s="11"/>
      <c r="V57" s="11">
        <v>2.0</v>
      </c>
      <c r="W57" s="11">
        <v>1.0</v>
      </c>
      <c r="X57" s="11">
        <v>0.0</v>
      </c>
      <c r="Y57" s="11">
        <v>1.0</v>
      </c>
      <c r="Z57" s="11">
        <v>1.0</v>
      </c>
      <c r="AA57" s="14" t="s">
        <v>301</v>
      </c>
      <c r="AB57" s="14" t="s">
        <v>302</v>
      </c>
      <c r="AC57" s="15">
        <f t="shared" si="1"/>
        <v>1.151315789</v>
      </c>
      <c r="AD57" s="6">
        <v>0.0</v>
      </c>
      <c r="AE57" s="6">
        <v>0.0</v>
      </c>
      <c r="AF57" s="6">
        <v>1.0</v>
      </c>
      <c r="AG57" s="6">
        <v>0.0</v>
      </c>
      <c r="AH57" s="6">
        <v>0.0</v>
      </c>
      <c r="AI57" s="12" t="s">
        <v>43</v>
      </c>
      <c r="AJ57" s="16" t="s">
        <v>44</v>
      </c>
      <c r="AK57" s="12" t="s">
        <v>45</v>
      </c>
      <c r="AL57" s="19" t="s">
        <v>142</v>
      </c>
      <c r="AM57" s="20"/>
      <c r="AN57" s="20"/>
    </row>
    <row r="58" hidden="1">
      <c r="A58" s="11">
        <v>72.0</v>
      </c>
      <c r="B58" s="12" t="s">
        <v>303</v>
      </c>
      <c r="C58" s="13" t="s">
        <v>304</v>
      </c>
      <c r="D58" s="11">
        <v>6.5831875E7</v>
      </c>
      <c r="E58" s="13">
        <v>1.0</v>
      </c>
      <c r="F58" s="11">
        <v>32.0</v>
      </c>
      <c r="G58" s="11"/>
      <c r="H58" s="11">
        <v>1.0</v>
      </c>
      <c r="I58" s="11"/>
      <c r="J58" s="11">
        <v>0.0</v>
      </c>
      <c r="K58" s="11">
        <v>1.0</v>
      </c>
      <c r="L58" s="11">
        <v>1.0</v>
      </c>
      <c r="M58" s="11">
        <v>1.0</v>
      </c>
      <c r="N58" s="11">
        <v>1.0</v>
      </c>
      <c r="O58" s="11">
        <v>1.0</v>
      </c>
      <c r="P58" s="11">
        <v>0.0</v>
      </c>
      <c r="Q58" s="11"/>
      <c r="R58" s="11"/>
      <c r="S58" s="11" t="s">
        <v>96</v>
      </c>
      <c r="T58" s="11">
        <v>1.0</v>
      </c>
      <c r="U58" s="11">
        <v>19.0</v>
      </c>
      <c r="V58" s="11">
        <v>1.0</v>
      </c>
      <c r="W58" s="11">
        <v>0.0</v>
      </c>
      <c r="X58" s="11">
        <v>0.0</v>
      </c>
      <c r="Y58" s="11">
        <v>0.0</v>
      </c>
      <c r="Z58" s="11">
        <v>1.0</v>
      </c>
      <c r="AA58" s="14" t="s">
        <v>305</v>
      </c>
      <c r="AB58" s="14" t="s">
        <v>306</v>
      </c>
      <c r="AC58" s="15">
        <f t="shared" si="1"/>
        <v>9.671052632</v>
      </c>
      <c r="AD58" s="6">
        <v>0.0</v>
      </c>
      <c r="AE58" s="6">
        <v>1.0</v>
      </c>
      <c r="AF58" s="6">
        <v>1.0</v>
      </c>
      <c r="AG58" s="6">
        <v>0.0</v>
      </c>
      <c r="AH58" s="6">
        <v>0.0</v>
      </c>
      <c r="AI58" s="12" t="s">
        <v>76</v>
      </c>
      <c r="AJ58" s="21" t="s">
        <v>77</v>
      </c>
      <c r="AK58" s="12" t="s">
        <v>45</v>
      </c>
      <c r="AL58" s="19" t="s">
        <v>142</v>
      </c>
      <c r="AM58" s="20"/>
      <c r="AN58" s="20"/>
    </row>
    <row r="59" hidden="1">
      <c r="A59" s="11">
        <v>73.0</v>
      </c>
      <c r="B59" s="12" t="s">
        <v>307</v>
      </c>
      <c r="C59" s="13" t="s">
        <v>308</v>
      </c>
      <c r="D59" s="11">
        <v>4099175.0</v>
      </c>
      <c r="E59" s="13">
        <v>0.0</v>
      </c>
      <c r="F59" s="11">
        <v>49.0</v>
      </c>
      <c r="G59" s="11"/>
      <c r="H59" s="11">
        <v>1.0</v>
      </c>
      <c r="I59" s="11"/>
      <c r="J59" s="11">
        <v>1.0</v>
      </c>
      <c r="K59" s="11">
        <v>1.0</v>
      </c>
      <c r="L59" s="11">
        <v>1.0</v>
      </c>
      <c r="M59" s="11">
        <v>0.0</v>
      </c>
      <c r="N59" s="11">
        <v>0.0</v>
      </c>
      <c r="O59" s="11">
        <v>2.0</v>
      </c>
      <c r="P59" s="11">
        <v>0.0</v>
      </c>
      <c r="Q59" s="11"/>
      <c r="R59" s="11"/>
      <c r="S59" s="11" t="s">
        <v>96</v>
      </c>
      <c r="T59" s="11">
        <v>1.0</v>
      </c>
      <c r="U59" s="11">
        <v>27.0</v>
      </c>
      <c r="V59" s="11">
        <v>2.0</v>
      </c>
      <c r="W59" s="11">
        <v>0.0</v>
      </c>
      <c r="X59" s="11">
        <v>0.0</v>
      </c>
      <c r="Y59" s="11">
        <v>0.0</v>
      </c>
      <c r="Z59" s="11">
        <v>1.0</v>
      </c>
      <c r="AA59" s="14" t="s">
        <v>309</v>
      </c>
      <c r="AB59" s="14" t="s">
        <v>310</v>
      </c>
      <c r="AC59" s="15">
        <f t="shared" si="1"/>
        <v>1.151315789</v>
      </c>
      <c r="AD59" s="6">
        <v>0.0</v>
      </c>
      <c r="AE59" s="6">
        <v>1.0</v>
      </c>
      <c r="AF59" s="6">
        <v>1.0</v>
      </c>
      <c r="AG59" s="6">
        <v>0.0</v>
      </c>
      <c r="AH59" s="6">
        <v>0.0</v>
      </c>
      <c r="AI59" s="12" t="s">
        <v>76</v>
      </c>
      <c r="AJ59" s="21" t="s">
        <v>77</v>
      </c>
      <c r="AK59" s="12" t="s">
        <v>45</v>
      </c>
      <c r="AL59" s="19" t="s">
        <v>142</v>
      </c>
      <c r="AM59" s="20"/>
      <c r="AN59" s="20"/>
    </row>
    <row r="60">
      <c r="A60" s="11">
        <v>74.0</v>
      </c>
      <c r="B60" s="12" t="s">
        <v>311</v>
      </c>
      <c r="C60" s="13" t="s">
        <v>312</v>
      </c>
      <c r="D60" s="11">
        <v>1.076517501E9</v>
      </c>
      <c r="E60" s="13">
        <v>0.0</v>
      </c>
      <c r="F60" s="11">
        <v>1.0</v>
      </c>
      <c r="G60" s="11"/>
      <c r="H60" s="11">
        <v>1.0</v>
      </c>
      <c r="I60" s="11"/>
      <c r="J60" s="11">
        <v>2.0</v>
      </c>
      <c r="K60" s="11">
        <v>3.0</v>
      </c>
      <c r="L60" s="11">
        <v>0.0</v>
      </c>
      <c r="M60" s="11">
        <v>0.0</v>
      </c>
      <c r="N60" s="11">
        <v>0.0</v>
      </c>
      <c r="O60" s="11">
        <v>0.0</v>
      </c>
      <c r="P60" s="11">
        <v>0.0</v>
      </c>
      <c r="Q60" s="11"/>
      <c r="R60" s="11"/>
      <c r="S60" s="11" t="s">
        <v>294</v>
      </c>
      <c r="T60" s="11">
        <v>1.0</v>
      </c>
      <c r="U60" s="11">
        <v>38.0</v>
      </c>
      <c r="V60" s="11">
        <v>3.0</v>
      </c>
      <c r="W60" s="11">
        <v>0.0</v>
      </c>
      <c r="X60" s="11">
        <v>0.0</v>
      </c>
      <c r="Y60" s="11">
        <v>0.0</v>
      </c>
      <c r="Z60" s="11">
        <v>0.0</v>
      </c>
      <c r="AA60" s="14" t="s">
        <v>313</v>
      </c>
      <c r="AB60" s="14" t="s">
        <v>296</v>
      </c>
      <c r="AC60" s="15">
        <f t="shared" si="1"/>
        <v>42.46710526</v>
      </c>
      <c r="AD60" s="6">
        <v>0.0</v>
      </c>
      <c r="AE60" s="6">
        <v>1.0</v>
      </c>
      <c r="AF60" s="6">
        <v>1.0</v>
      </c>
      <c r="AG60" s="6">
        <v>0.0</v>
      </c>
      <c r="AH60" s="6">
        <v>0.0</v>
      </c>
      <c r="AI60" s="12" t="s">
        <v>76</v>
      </c>
      <c r="AJ60" s="16" t="s">
        <v>314</v>
      </c>
      <c r="AK60" s="12" t="s">
        <v>45</v>
      </c>
      <c r="AL60" s="19" t="s">
        <v>52</v>
      </c>
      <c r="AM60" s="20"/>
      <c r="AN60" s="20"/>
    </row>
    <row r="61" hidden="1">
      <c r="A61" s="23">
        <v>75.0</v>
      </c>
      <c r="B61" s="24" t="s">
        <v>315</v>
      </c>
      <c r="C61" s="23"/>
      <c r="D61" s="23"/>
      <c r="E61" s="25" t="s">
        <v>316</v>
      </c>
      <c r="F61" s="26" t="s">
        <v>317</v>
      </c>
      <c r="G61" s="23"/>
      <c r="H61" s="24"/>
      <c r="I61" s="24"/>
      <c r="J61" s="24"/>
      <c r="K61" s="24"/>
      <c r="L61" s="24"/>
      <c r="M61" s="24"/>
      <c r="N61" s="24"/>
      <c r="O61" s="24"/>
      <c r="P61" s="24"/>
      <c r="Q61" s="27"/>
      <c r="R61" s="27"/>
      <c r="S61" s="27"/>
      <c r="T61" s="27"/>
      <c r="U61" s="27"/>
      <c r="V61" s="24">
        <v>3.0</v>
      </c>
      <c r="W61" s="27"/>
      <c r="X61" s="27"/>
      <c r="Y61" s="27"/>
      <c r="Z61" s="27"/>
      <c r="AA61" s="26" t="s">
        <v>151</v>
      </c>
      <c r="AB61" s="26" t="s">
        <v>57</v>
      </c>
      <c r="AC61" s="15">
        <f t="shared" si="1"/>
        <v>85.36184211</v>
      </c>
      <c r="AD61" s="6">
        <v>1.0</v>
      </c>
      <c r="AI61" s="24" t="s">
        <v>113</v>
      </c>
      <c r="AJ61" s="28" t="s">
        <v>318</v>
      </c>
      <c r="AK61" s="24" t="s">
        <v>78</v>
      </c>
      <c r="AL61" s="24" t="s">
        <v>125</v>
      </c>
      <c r="AM61" s="24"/>
      <c r="AN61" s="29"/>
    </row>
    <row r="62" hidden="1">
      <c r="A62" s="23">
        <v>76.0</v>
      </c>
      <c r="B62" s="24" t="s">
        <v>319</v>
      </c>
      <c r="C62" s="23"/>
      <c r="D62" s="23"/>
      <c r="E62" s="25" t="s">
        <v>316</v>
      </c>
      <c r="F62" s="26" t="s">
        <v>320</v>
      </c>
      <c r="G62" s="23">
        <v>0.0</v>
      </c>
      <c r="H62" s="24"/>
      <c r="I62" s="24"/>
      <c r="J62" s="24"/>
      <c r="K62" s="24"/>
      <c r="L62" s="24"/>
      <c r="M62" s="24"/>
      <c r="N62" s="24"/>
      <c r="O62" s="24"/>
      <c r="P62" s="24"/>
      <c r="Q62" s="27"/>
      <c r="R62" s="27"/>
      <c r="S62" s="27"/>
      <c r="T62" s="27"/>
      <c r="U62" s="27"/>
      <c r="V62" s="24">
        <v>3.0</v>
      </c>
      <c r="W62" s="27"/>
      <c r="X62" s="27"/>
      <c r="Y62" s="27"/>
      <c r="Z62" s="27"/>
      <c r="AA62" s="26" t="s">
        <v>321</v>
      </c>
      <c r="AB62" s="26" t="s">
        <v>57</v>
      </c>
      <c r="AC62" s="15">
        <f t="shared" si="1"/>
        <v>70.88815789</v>
      </c>
      <c r="AD62" s="6">
        <v>0.0</v>
      </c>
      <c r="AE62" s="6">
        <v>1.0</v>
      </c>
      <c r="AF62" s="6">
        <v>0.0</v>
      </c>
      <c r="AG62" s="6">
        <v>0.0</v>
      </c>
      <c r="AH62" s="6">
        <v>0.0</v>
      </c>
      <c r="AI62" s="24" t="s">
        <v>84</v>
      </c>
      <c r="AJ62" s="28" t="s">
        <v>322</v>
      </c>
      <c r="AK62" s="24" t="s">
        <v>45</v>
      </c>
      <c r="AL62" s="24" t="s">
        <v>142</v>
      </c>
      <c r="AM62" s="24"/>
      <c r="AN62" s="29"/>
    </row>
    <row r="63" hidden="1">
      <c r="A63" s="30">
        <v>79.0</v>
      </c>
      <c r="B63" s="24" t="s">
        <v>323</v>
      </c>
      <c r="C63" s="27"/>
      <c r="D63" s="27"/>
      <c r="E63" s="25" t="s">
        <v>316</v>
      </c>
      <c r="F63" s="26" t="s">
        <v>324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6" t="s">
        <v>325</v>
      </c>
      <c r="AB63" s="26" t="s">
        <v>296</v>
      </c>
      <c r="AC63" s="15">
        <f t="shared" si="1"/>
        <v>56.71052632</v>
      </c>
      <c r="AD63" s="6">
        <v>1.0</v>
      </c>
      <c r="AI63" s="24" t="s">
        <v>113</v>
      </c>
      <c r="AJ63" s="28" t="s">
        <v>217</v>
      </c>
      <c r="AK63" s="24" t="s">
        <v>326</v>
      </c>
      <c r="AL63" s="24" t="s">
        <v>327</v>
      </c>
      <c r="AM63" s="24"/>
      <c r="AN63" s="29"/>
    </row>
    <row r="64" hidden="1">
      <c r="A64" s="30">
        <v>80.0</v>
      </c>
      <c r="B64" s="24" t="s">
        <v>328</v>
      </c>
      <c r="C64" s="27"/>
      <c r="D64" s="27"/>
      <c r="E64" s="25" t="s">
        <v>316</v>
      </c>
      <c r="F64" s="26" t="s">
        <v>329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6" t="s">
        <v>330</v>
      </c>
      <c r="AB64" s="26" t="s">
        <v>296</v>
      </c>
      <c r="AC64" s="15">
        <f t="shared" si="1"/>
        <v>70.46052632</v>
      </c>
      <c r="AD64" s="6">
        <v>1.0</v>
      </c>
      <c r="AI64" s="24" t="s">
        <v>113</v>
      </c>
      <c r="AJ64" s="28" t="s">
        <v>318</v>
      </c>
      <c r="AK64" s="24" t="s">
        <v>326</v>
      </c>
      <c r="AL64" s="24" t="s">
        <v>331</v>
      </c>
      <c r="AM64" s="24"/>
      <c r="AN64" s="29"/>
    </row>
    <row r="65" hidden="1">
      <c r="A65" s="30">
        <v>81.0</v>
      </c>
      <c r="B65" s="24" t="s">
        <v>332</v>
      </c>
      <c r="C65" s="27"/>
      <c r="D65" s="27"/>
      <c r="E65" s="25" t="s">
        <v>316</v>
      </c>
      <c r="F65" s="26" t="s">
        <v>333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6" t="s">
        <v>334</v>
      </c>
      <c r="AB65" s="26" t="s">
        <v>296</v>
      </c>
      <c r="AC65" s="15">
        <f t="shared" si="1"/>
        <v>76.31578947</v>
      </c>
      <c r="AD65" s="6">
        <v>1.0</v>
      </c>
      <c r="AI65" s="24" t="s">
        <v>113</v>
      </c>
      <c r="AJ65" s="28" t="s">
        <v>217</v>
      </c>
      <c r="AK65" s="24" t="s">
        <v>326</v>
      </c>
      <c r="AL65" s="24" t="s">
        <v>331</v>
      </c>
      <c r="AM65" s="24"/>
      <c r="AN65" s="29"/>
    </row>
    <row r="66">
      <c r="AC66" s="31"/>
    </row>
    <row r="67">
      <c r="AC67" s="31"/>
    </row>
    <row r="68">
      <c r="AC68" s="31"/>
    </row>
    <row r="69">
      <c r="AC69" s="31"/>
    </row>
    <row r="70">
      <c r="AC70" s="31"/>
    </row>
    <row r="71">
      <c r="AC71" s="31"/>
    </row>
    <row r="72">
      <c r="AC72" s="31"/>
    </row>
    <row r="73">
      <c r="AC73" s="31"/>
    </row>
    <row r="74">
      <c r="AC74" s="31"/>
    </row>
    <row r="75">
      <c r="AC75" s="31"/>
    </row>
    <row r="76">
      <c r="AC76" s="31"/>
    </row>
    <row r="77">
      <c r="AC77" s="31"/>
    </row>
    <row r="78">
      <c r="AC78" s="31"/>
    </row>
    <row r="79">
      <c r="AC79" s="31"/>
    </row>
    <row r="80">
      <c r="AC80" s="31"/>
    </row>
    <row r="81">
      <c r="AC81" s="31"/>
    </row>
    <row r="82">
      <c r="AC82" s="31"/>
    </row>
    <row r="83">
      <c r="AC83" s="31"/>
    </row>
    <row r="84">
      <c r="AC84" s="31"/>
    </row>
    <row r="85">
      <c r="AC85" s="31"/>
    </row>
    <row r="86">
      <c r="AC86" s="31"/>
    </row>
    <row r="87">
      <c r="AC87" s="31"/>
    </row>
    <row r="88">
      <c r="AC88" s="31"/>
    </row>
    <row r="89">
      <c r="AC89" s="31"/>
    </row>
    <row r="90">
      <c r="AC90" s="31"/>
    </row>
    <row r="91">
      <c r="AC91" s="31"/>
    </row>
    <row r="92">
      <c r="AC92" s="31"/>
    </row>
    <row r="93">
      <c r="AC93" s="31"/>
    </row>
    <row r="94">
      <c r="AC94" s="31"/>
    </row>
    <row r="95">
      <c r="AC95" s="31"/>
    </row>
    <row r="96">
      <c r="AC96" s="31"/>
    </row>
    <row r="97">
      <c r="AC97" s="31"/>
    </row>
    <row r="98">
      <c r="AC98" s="31"/>
    </row>
    <row r="99">
      <c r="AC99" s="31"/>
    </row>
    <row r="100">
      <c r="AC100" s="31"/>
    </row>
    <row r="101">
      <c r="AC101" s="31"/>
    </row>
    <row r="102">
      <c r="AC102" s="31"/>
    </row>
    <row r="103">
      <c r="AC103" s="31"/>
    </row>
    <row r="104">
      <c r="AC104" s="31"/>
    </row>
    <row r="105">
      <c r="AC105" s="31"/>
    </row>
    <row r="106">
      <c r="AC106" s="31"/>
    </row>
    <row r="107">
      <c r="AC107" s="31"/>
    </row>
    <row r="108">
      <c r="AC108" s="31"/>
    </row>
    <row r="109">
      <c r="AC109" s="31"/>
    </row>
    <row r="110">
      <c r="AC110" s="31"/>
    </row>
    <row r="111">
      <c r="AC111" s="31"/>
    </row>
    <row r="112">
      <c r="AC112" s="31"/>
    </row>
    <row r="113">
      <c r="AC113" s="31"/>
    </row>
    <row r="114">
      <c r="AC114" s="31"/>
    </row>
    <row r="115">
      <c r="AC115" s="31"/>
    </row>
    <row r="116">
      <c r="AC116" s="31"/>
    </row>
    <row r="117">
      <c r="AC117" s="31"/>
    </row>
    <row r="118">
      <c r="AC118" s="31"/>
    </row>
    <row r="119">
      <c r="AC119" s="31"/>
    </row>
    <row r="120">
      <c r="AC120" s="31"/>
    </row>
    <row r="121">
      <c r="AC121" s="31"/>
    </row>
    <row r="122">
      <c r="AC122" s="31"/>
    </row>
    <row r="123">
      <c r="AC123" s="31"/>
    </row>
    <row r="124">
      <c r="AC124" s="31"/>
    </row>
    <row r="125">
      <c r="AC125" s="31"/>
    </row>
    <row r="126">
      <c r="AC126" s="31"/>
    </row>
    <row r="127">
      <c r="AC127" s="31"/>
    </row>
    <row r="128">
      <c r="AC128" s="31"/>
    </row>
    <row r="129">
      <c r="AC129" s="31"/>
    </row>
    <row r="130">
      <c r="AC130" s="31"/>
    </row>
    <row r="131">
      <c r="AC131" s="31"/>
    </row>
    <row r="132">
      <c r="AC132" s="31"/>
    </row>
    <row r="133">
      <c r="AC133" s="31"/>
    </row>
    <row r="134">
      <c r="AC134" s="31"/>
    </row>
    <row r="135">
      <c r="AC135" s="31"/>
    </row>
    <row r="136">
      <c r="AC136" s="31"/>
    </row>
    <row r="137">
      <c r="AC137" s="31"/>
    </row>
    <row r="138">
      <c r="AC138" s="31"/>
    </row>
    <row r="139">
      <c r="AC139" s="31"/>
    </row>
    <row r="140">
      <c r="AC140" s="31"/>
    </row>
    <row r="141">
      <c r="AC141" s="31"/>
    </row>
    <row r="142">
      <c r="AC142" s="31"/>
    </row>
    <row r="143">
      <c r="AC143" s="31"/>
    </row>
    <row r="144">
      <c r="AC144" s="31"/>
    </row>
    <row r="145">
      <c r="AC145" s="31"/>
    </row>
    <row r="146">
      <c r="AC146" s="31"/>
    </row>
    <row r="147">
      <c r="AC147" s="31"/>
    </row>
    <row r="148">
      <c r="AC148" s="31"/>
    </row>
    <row r="149">
      <c r="AC149" s="31"/>
    </row>
    <row r="150">
      <c r="AC150" s="31"/>
    </row>
    <row r="151">
      <c r="AC151" s="31"/>
    </row>
    <row r="152">
      <c r="AC152" s="31"/>
    </row>
    <row r="153">
      <c r="AC153" s="31"/>
    </row>
    <row r="154">
      <c r="AC154" s="31"/>
    </row>
    <row r="155">
      <c r="AC155" s="31"/>
    </row>
    <row r="156">
      <c r="AC156" s="31"/>
    </row>
    <row r="157">
      <c r="AC157" s="31"/>
    </row>
    <row r="158">
      <c r="AC158" s="31"/>
    </row>
    <row r="159">
      <c r="AC159" s="31"/>
    </row>
    <row r="160">
      <c r="AC160" s="31"/>
    </row>
    <row r="161">
      <c r="AC161" s="31"/>
    </row>
    <row r="162">
      <c r="AC162" s="31"/>
    </row>
    <row r="163">
      <c r="AC163" s="31"/>
    </row>
    <row r="164">
      <c r="AC164" s="31"/>
    </row>
    <row r="165">
      <c r="AC165" s="31"/>
    </row>
    <row r="166">
      <c r="AC166" s="31"/>
    </row>
    <row r="167">
      <c r="AC167" s="31"/>
    </row>
    <row r="168">
      <c r="AC168" s="31"/>
    </row>
    <row r="169">
      <c r="AC169" s="31"/>
    </row>
    <row r="170">
      <c r="AC170" s="31"/>
    </row>
    <row r="171">
      <c r="AC171" s="31"/>
    </row>
    <row r="172">
      <c r="AC172" s="31"/>
    </row>
    <row r="173">
      <c r="AC173" s="31"/>
    </row>
    <row r="174">
      <c r="AC174" s="31"/>
    </row>
    <row r="175">
      <c r="AC175" s="31"/>
    </row>
    <row r="176">
      <c r="AC176" s="31"/>
    </row>
    <row r="177">
      <c r="AC177" s="31"/>
    </row>
    <row r="178">
      <c r="AC178" s="31"/>
    </row>
    <row r="179">
      <c r="AC179" s="31"/>
    </row>
    <row r="180">
      <c r="AC180" s="31"/>
    </row>
    <row r="181">
      <c r="AC181" s="31"/>
    </row>
    <row r="182">
      <c r="AC182" s="31"/>
    </row>
    <row r="183">
      <c r="AC183" s="31"/>
    </row>
    <row r="184">
      <c r="AC184" s="31"/>
    </row>
    <row r="185">
      <c r="AC185" s="31"/>
    </row>
    <row r="186">
      <c r="AC186" s="31"/>
    </row>
    <row r="187">
      <c r="AC187" s="31"/>
    </row>
    <row r="188">
      <c r="AC188" s="31"/>
    </row>
    <row r="189">
      <c r="AC189" s="31"/>
    </row>
    <row r="190">
      <c r="AC190" s="31"/>
    </row>
    <row r="191">
      <c r="AC191" s="31"/>
    </row>
    <row r="192">
      <c r="AC192" s="31"/>
    </row>
    <row r="193">
      <c r="AC193" s="31"/>
    </row>
    <row r="194">
      <c r="AC194" s="31"/>
    </row>
    <row r="195">
      <c r="AC195" s="31"/>
    </row>
    <row r="196">
      <c r="AC196" s="31"/>
    </row>
    <row r="197">
      <c r="AC197" s="31"/>
    </row>
    <row r="198">
      <c r="AC198" s="31"/>
    </row>
    <row r="199">
      <c r="AC199" s="31"/>
    </row>
    <row r="200">
      <c r="AC200" s="31"/>
    </row>
    <row r="201">
      <c r="AC201" s="31"/>
    </row>
    <row r="202">
      <c r="AC202" s="31"/>
    </row>
    <row r="203">
      <c r="AC203" s="31"/>
    </row>
    <row r="204">
      <c r="AC204" s="31"/>
    </row>
    <row r="205">
      <c r="AC205" s="31"/>
    </row>
    <row r="206">
      <c r="AC206" s="31"/>
    </row>
    <row r="207">
      <c r="AC207" s="31"/>
    </row>
    <row r="208">
      <c r="AC208" s="31"/>
    </row>
    <row r="209">
      <c r="AC209" s="31"/>
    </row>
    <row r="210">
      <c r="AC210" s="31"/>
    </row>
    <row r="211">
      <c r="AC211" s="31"/>
    </row>
    <row r="212">
      <c r="AC212" s="31"/>
    </row>
    <row r="213">
      <c r="AC213" s="31"/>
    </row>
    <row r="214">
      <c r="AC214" s="31"/>
    </row>
    <row r="215">
      <c r="AC215" s="31"/>
    </row>
    <row r="216">
      <c r="AC216" s="31"/>
    </row>
    <row r="217">
      <c r="AC217" s="31"/>
    </row>
    <row r="218">
      <c r="AC218" s="31"/>
    </row>
    <row r="219">
      <c r="AC219" s="31"/>
    </row>
    <row r="220">
      <c r="AC220" s="31"/>
    </row>
    <row r="221">
      <c r="AC221" s="31"/>
    </row>
    <row r="222">
      <c r="AC222" s="31"/>
    </row>
    <row r="223">
      <c r="AC223" s="31"/>
    </row>
    <row r="224">
      <c r="AC224" s="31"/>
    </row>
    <row r="225">
      <c r="AC225" s="31"/>
    </row>
    <row r="226">
      <c r="AC226" s="31"/>
    </row>
    <row r="227">
      <c r="AC227" s="31"/>
    </row>
    <row r="228">
      <c r="AC228" s="31"/>
    </row>
    <row r="229">
      <c r="AC229" s="31"/>
    </row>
    <row r="230">
      <c r="AC230" s="31"/>
    </row>
    <row r="231">
      <c r="AC231" s="31"/>
    </row>
    <row r="232">
      <c r="AC232" s="31"/>
    </row>
    <row r="233">
      <c r="AC233" s="31"/>
    </row>
    <row r="234">
      <c r="AC234" s="31"/>
    </row>
    <row r="235">
      <c r="AC235" s="31"/>
    </row>
    <row r="236">
      <c r="AC236" s="31"/>
    </row>
    <row r="237">
      <c r="AC237" s="31"/>
    </row>
    <row r="238">
      <c r="AC238" s="31"/>
    </row>
    <row r="239">
      <c r="AC239" s="31"/>
    </row>
    <row r="240">
      <c r="AC240" s="31"/>
    </row>
    <row r="241">
      <c r="AC241" s="31"/>
    </row>
    <row r="242">
      <c r="AC242" s="31"/>
    </row>
    <row r="243">
      <c r="AC243" s="31"/>
    </row>
    <row r="244">
      <c r="AC244" s="31"/>
    </row>
    <row r="245">
      <c r="AC245" s="31"/>
    </row>
    <row r="246">
      <c r="AC246" s="31"/>
    </row>
    <row r="247">
      <c r="AC247" s="31"/>
    </row>
    <row r="248">
      <c r="AC248" s="31"/>
    </row>
    <row r="249">
      <c r="AC249" s="31"/>
    </row>
    <row r="250">
      <c r="AC250" s="31"/>
    </row>
    <row r="251">
      <c r="AC251" s="31"/>
    </row>
    <row r="252">
      <c r="AC252" s="31"/>
    </row>
    <row r="253">
      <c r="AC253" s="31"/>
    </row>
    <row r="254">
      <c r="AC254" s="31"/>
    </row>
    <row r="255">
      <c r="AC255" s="31"/>
    </row>
    <row r="256">
      <c r="AC256" s="31"/>
    </row>
    <row r="257">
      <c r="AC257" s="31"/>
    </row>
    <row r="258">
      <c r="AC258" s="31"/>
    </row>
    <row r="259">
      <c r="AC259" s="31"/>
    </row>
    <row r="260">
      <c r="AC260" s="31"/>
    </row>
    <row r="261">
      <c r="AC261" s="31"/>
    </row>
    <row r="262">
      <c r="AC262" s="31"/>
    </row>
    <row r="263">
      <c r="AC263" s="31"/>
    </row>
    <row r="264">
      <c r="AC264" s="31"/>
    </row>
    <row r="265">
      <c r="AC265" s="31"/>
    </row>
    <row r="266">
      <c r="AC266" s="31"/>
    </row>
    <row r="267">
      <c r="AC267" s="31"/>
    </row>
    <row r="268">
      <c r="AC268" s="31"/>
    </row>
    <row r="269">
      <c r="AC269" s="31"/>
    </row>
    <row r="270">
      <c r="AC270" s="31"/>
    </row>
    <row r="271">
      <c r="AC271" s="31"/>
    </row>
    <row r="272">
      <c r="AC272" s="31"/>
    </row>
    <row r="273">
      <c r="AC273" s="31"/>
    </row>
    <row r="274">
      <c r="AC274" s="31"/>
    </row>
    <row r="275">
      <c r="AC275" s="31"/>
    </row>
    <row r="276">
      <c r="AC276" s="31"/>
    </row>
    <row r="277">
      <c r="AC277" s="31"/>
    </row>
    <row r="278">
      <c r="AC278" s="31"/>
    </row>
    <row r="279">
      <c r="AC279" s="31"/>
    </row>
    <row r="280">
      <c r="AC280" s="31"/>
    </row>
    <row r="281">
      <c r="AC281" s="31"/>
    </row>
    <row r="282">
      <c r="AC282" s="31"/>
    </row>
    <row r="283">
      <c r="AC283" s="31"/>
    </row>
    <row r="284">
      <c r="AC284" s="31"/>
    </row>
    <row r="285">
      <c r="AC285" s="31"/>
    </row>
    <row r="286">
      <c r="AC286" s="31"/>
    </row>
    <row r="287">
      <c r="AC287" s="31"/>
    </row>
    <row r="288">
      <c r="AC288" s="31"/>
    </row>
    <row r="289">
      <c r="AC289" s="31"/>
    </row>
    <row r="290">
      <c r="AC290" s="31"/>
    </row>
    <row r="291">
      <c r="AC291" s="31"/>
    </row>
    <row r="292">
      <c r="AC292" s="31"/>
    </row>
    <row r="293">
      <c r="AC293" s="31"/>
    </row>
    <row r="294">
      <c r="AC294" s="31"/>
    </row>
    <row r="295">
      <c r="AC295" s="31"/>
    </row>
    <row r="296">
      <c r="AC296" s="31"/>
    </row>
    <row r="297">
      <c r="AC297" s="31"/>
    </row>
    <row r="298">
      <c r="AC298" s="31"/>
    </row>
    <row r="299">
      <c r="AC299" s="31"/>
    </row>
    <row r="300">
      <c r="AC300" s="31"/>
    </row>
    <row r="301">
      <c r="AC301" s="31"/>
    </row>
    <row r="302">
      <c r="AC302" s="31"/>
    </row>
    <row r="303">
      <c r="AC303" s="31"/>
    </row>
    <row r="304">
      <c r="AC304" s="31"/>
    </row>
    <row r="305">
      <c r="AC305" s="31"/>
    </row>
    <row r="306">
      <c r="AC306" s="31"/>
    </row>
    <row r="307">
      <c r="AC307" s="31"/>
    </row>
    <row r="308">
      <c r="AC308" s="31"/>
    </row>
    <row r="309">
      <c r="AC309" s="31"/>
    </row>
    <row r="310">
      <c r="AC310" s="31"/>
    </row>
    <row r="311">
      <c r="AC311" s="31"/>
    </row>
    <row r="312">
      <c r="AC312" s="31"/>
    </row>
    <row r="313">
      <c r="AC313" s="31"/>
    </row>
    <row r="314">
      <c r="AC314" s="31"/>
    </row>
    <row r="315">
      <c r="AC315" s="31"/>
    </row>
    <row r="316">
      <c r="AC316" s="31"/>
    </row>
    <row r="317">
      <c r="AC317" s="31"/>
    </row>
    <row r="318">
      <c r="AC318" s="31"/>
    </row>
    <row r="319">
      <c r="AC319" s="31"/>
    </row>
    <row r="320">
      <c r="AC320" s="31"/>
    </row>
    <row r="321">
      <c r="AC321" s="31"/>
    </row>
    <row r="322">
      <c r="AC322" s="31"/>
    </row>
    <row r="323">
      <c r="AC323" s="31"/>
    </row>
    <row r="324">
      <c r="AC324" s="31"/>
    </row>
    <row r="325">
      <c r="AC325" s="31"/>
    </row>
    <row r="326">
      <c r="AC326" s="31"/>
    </row>
    <row r="327">
      <c r="AC327" s="31"/>
    </row>
    <row r="328">
      <c r="AC328" s="31"/>
    </row>
    <row r="329">
      <c r="AC329" s="31"/>
    </row>
    <row r="330">
      <c r="AC330" s="31"/>
    </row>
    <row r="331">
      <c r="AC331" s="31"/>
    </row>
    <row r="332">
      <c r="AC332" s="31"/>
    </row>
    <row r="333">
      <c r="AC333" s="31"/>
    </row>
    <row r="334">
      <c r="AC334" s="31"/>
    </row>
    <row r="335">
      <c r="AC335" s="31"/>
    </row>
    <row r="336">
      <c r="AC336" s="31"/>
    </row>
    <row r="337">
      <c r="AC337" s="31"/>
    </row>
    <row r="338">
      <c r="AC338" s="31"/>
    </row>
    <row r="339">
      <c r="AC339" s="31"/>
    </row>
    <row r="340">
      <c r="AC340" s="31"/>
    </row>
    <row r="341">
      <c r="AC341" s="31"/>
    </row>
    <row r="342">
      <c r="AC342" s="31"/>
    </row>
    <row r="343">
      <c r="AC343" s="31"/>
    </row>
    <row r="344">
      <c r="AC344" s="31"/>
    </row>
    <row r="345">
      <c r="AC345" s="31"/>
    </row>
    <row r="346">
      <c r="AC346" s="31"/>
    </row>
    <row r="347">
      <c r="AC347" s="31"/>
    </row>
    <row r="348">
      <c r="AC348" s="31"/>
    </row>
    <row r="349">
      <c r="AC349" s="31"/>
    </row>
    <row r="350">
      <c r="AC350" s="31"/>
    </row>
    <row r="351">
      <c r="AC351" s="31"/>
    </row>
    <row r="352">
      <c r="AC352" s="31"/>
    </row>
    <row r="353">
      <c r="AC353" s="31"/>
    </row>
    <row r="354">
      <c r="AC354" s="31"/>
    </row>
    <row r="355">
      <c r="AC355" s="31"/>
    </row>
    <row r="356">
      <c r="AC356" s="31"/>
    </row>
    <row r="357">
      <c r="AC357" s="31"/>
    </row>
    <row r="358">
      <c r="AC358" s="31"/>
    </row>
    <row r="359">
      <c r="AC359" s="31"/>
    </row>
    <row r="360">
      <c r="AC360" s="31"/>
    </row>
    <row r="361">
      <c r="AC361" s="31"/>
    </row>
    <row r="362">
      <c r="AC362" s="31"/>
    </row>
    <row r="363">
      <c r="AC363" s="31"/>
    </row>
    <row r="364">
      <c r="AC364" s="31"/>
    </row>
    <row r="365">
      <c r="AC365" s="31"/>
    </row>
    <row r="366">
      <c r="AC366" s="31"/>
    </row>
    <row r="367">
      <c r="AC367" s="31"/>
    </row>
    <row r="368">
      <c r="AC368" s="31"/>
    </row>
    <row r="369">
      <c r="AC369" s="31"/>
    </row>
    <row r="370">
      <c r="AC370" s="31"/>
    </row>
    <row r="371">
      <c r="AC371" s="31"/>
    </row>
    <row r="372">
      <c r="AC372" s="31"/>
    </row>
    <row r="373">
      <c r="AC373" s="31"/>
    </row>
    <row r="374">
      <c r="AC374" s="31"/>
    </row>
    <row r="375">
      <c r="AC375" s="31"/>
    </row>
    <row r="376">
      <c r="AC376" s="31"/>
    </row>
    <row r="377">
      <c r="AC377" s="31"/>
    </row>
    <row r="378">
      <c r="AC378" s="31"/>
    </row>
    <row r="379">
      <c r="AC379" s="31"/>
    </row>
    <row r="380">
      <c r="AC380" s="31"/>
    </row>
    <row r="381">
      <c r="AC381" s="31"/>
    </row>
    <row r="382">
      <c r="AC382" s="31"/>
    </row>
    <row r="383">
      <c r="AC383" s="31"/>
    </row>
    <row r="384">
      <c r="AC384" s="31"/>
    </row>
    <row r="385">
      <c r="AC385" s="31"/>
    </row>
    <row r="386">
      <c r="AC386" s="31"/>
    </row>
    <row r="387">
      <c r="AC387" s="31"/>
    </row>
    <row r="388">
      <c r="AC388" s="31"/>
    </row>
    <row r="389">
      <c r="AC389" s="31"/>
    </row>
    <row r="390">
      <c r="AC390" s="31"/>
    </row>
    <row r="391">
      <c r="AC391" s="31"/>
    </row>
    <row r="392">
      <c r="AC392" s="31"/>
    </row>
    <row r="393">
      <c r="AC393" s="31"/>
    </row>
    <row r="394">
      <c r="AC394" s="31"/>
    </row>
    <row r="395">
      <c r="AC395" s="31"/>
    </row>
    <row r="396">
      <c r="AC396" s="31"/>
    </row>
    <row r="397">
      <c r="AC397" s="31"/>
    </row>
    <row r="398">
      <c r="AC398" s="31"/>
    </row>
    <row r="399">
      <c r="AC399" s="31"/>
    </row>
    <row r="400">
      <c r="AC400" s="31"/>
    </row>
    <row r="401">
      <c r="AC401" s="31"/>
    </row>
    <row r="402">
      <c r="AC402" s="31"/>
    </row>
    <row r="403">
      <c r="AC403" s="31"/>
    </row>
    <row r="404">
      <c r="AC404" s="31"/>
    </row>
    <row r="405">
      <c r="AC405" s="31"/>
    </row>
    <row r="406">
      <c r="AC406" s="31"/>
    </row>
    <row r="407">
      <c r="AC407" s="31"/>
    </row>
    <row r="408">
      <c r="AC408" s="31"/>
    </row>
    <row r="409">
      <c r="AC409" s="31"/>
    </row>
    <row r="410">
      <c r="AC410" s="31"/>
    </row>
    <row r="411">
      <c r="AC411" s="31"/>
    </row>
    <row r="412">
      <c r="AC412" s="31"/>
    </row>
    <row r="413">
      <c r="AC413" s="31"/>
    </row>
    <row r="414">
      <c r="AC414" s="31"/>
    </row>
    <row r="415">
      <c r="AC415" s="31"/>
    </row>
    <row r="416">
      <c r="AC416" s="31"/>
    </row>
    <row r="417">
      <c r="AC417" s="31"/>
    </row>
    <row r="418">
      <c r="AC418" s="31"/>
    </row>
    <row r="419">
      <c r="AC419" s="31"/>
    </row>
    <row r="420">
      <c r="AC420" s="31"/>
    </row>
    <row r="421">
      <c r="AC421" s="31"/>
    </row>
    <row r="422">
      <c r="AC422" s="31"/>
    </row>
    <row r="423">
      <c r="AC423" s="31"/>
    </row>
    <row r="424">
      <c r="AC424" s="31"/>
    </row>
    <row r="425">
      <c r="AC425" s="31"/>
    </row>
    <row r="426">
      <c r="AC426" s="31"/>
    </row>
    <row r="427">
      <c r="AC427" s="31"/>
    </row>
    <row r="428">
      <c r="AC428" s="31"/>
    </row>
    <row r="429">
      <c r="AC429" s="31"/>
    </row>
    <row r="430">
      <c r="AC430" s="31"/>
    </row>
    <row r="431">
      <c r="AC431" s="31"/>
    </row>
    <row r="432">
      <c r="AC432" s="31"/>
    </row>
    <row r="433">
      <c r="AC433" s="31"/>
    </row>
    <row r="434">
      <c r="AC434" s="31"/>
    </row>
    <row r="435">
      <c r="AC435" s="31"/>
    </row>
    <row r="436">
      <c r="AC436" s="31"/>
    </row>
    <row r="437">
      <c r="AC437" s="31"/>
    </row>
    <row r="438">
      <c r="AC438" s="31"/>
    </row>
    <row r="439">
      <c r="AC439" s="31"/>
    </row>
    <row r="440">
      <c r="AC440" s="31"/>
    </row>
    <row r="441">
      <c r="AC441" s="31"/>
    </row>
    <row r="442">
      <c r="AC442" s="31"/>
    </row>
    <row r="443">
      <c r="AC443" s="31"/>
    </row>
    <row r="444">
      <c r="AC444" s="31"/>
    </row>
    <row r="445">
      <c r="AC445" s="31"/>
    </row>
    <row r="446">
      <c r="AC446" s="31"/>
    </row>
    <row r="447">
      <c r="AC447" s="31"/>
    </row>
    <row r="448">
      <c r="AC448" s="31"/>
    </row>
    <row r="449">
      <c r="AC449" s="31"/>
    </row>
    <row r="450">
      <c r="AC450" s="31"/>
    </row>
    <row r="451">
      <c r="AC451" s="31"/>
    </row>
    <row r="452">
      <c r="AC452" s="31"/>
    </row>
    <row r="453">
      <c r="AC453" s="31"/>
    </row>
    <row r="454">
      <c r="AC454" s="31"/>
    </row>
    <row r="455">
      <c r="AC455" s="31"/>
    </row>
    <row r="456">
      <c r="AC456" s="31"/>
    </row>
    <row r="457">
      <c r="AC457" s="31"/>
    </row>
    <row r="458">
      <c r="AC458" s="31"/>
    </row>
    <row r="459">
      <c r="AC459" s="31"/>
    </row>
    <row r="460">
      <c r="AC460" s="31"/>
    </row>
    <row r="461">
      <c r="AC461" s="31"/>
    </row>
    <row r="462">
      <c r="AC462" s="31"/>
    </row>
    <row r="463">
      <c r="AC463" s="31"/>
    </row>
    <row r="464">
      <c r="AC464" s="31"/>
    </row>
    <row r="465">
      <c r="AC465" s="31"/>
    </row>
    <row r="466">
      <c r="AC466" s="31"/>
    </row>
    <row r="467">
      <c r="AC467" s="31"/>
    </row>
    <row r="468">
      <c r="AC468" s="31"/>
    </row>
    <row r="469">
      <c r="AC469" s="31"/>
    </row>
    <row r="470">
      <c r="AC470" s="31"/>
    </row>
    <row r="471">
      <c r="AC471" s="31"/>
    </row>
    <row r="472">
      <c r="AC472" s="31"/>
    </row>
    <row r="473">
      <c r="AC473" s="31"/>
    </row>
    <row r="474">
      <c r="AC474" s="31"/>
    </row>
    <row r="475">
      <c r="AC475" s="31"/>
    </row>
    <row r="476">
      <c r="AC476" s="31"/>
    </row>
    <row r="477">
      <c r="AC477" s="31"/>
    </row>
    <row r="478">
      <c r="AC478" s="31"/>
    </row>
    <row r="479">
      <c r="AC479" s="31"/>
    </row>
    <row r="480">
      <c r="AC480" s="31"/>
    </row>
    <row r="481">
      <c r="AC481" s="31"/>
    </row>
    <row r="482">
      <c r="AC482" s="31"/>
    </row>
    <row r="483">
      <c r="AC483" s="31"/>
    </row>
    <row r="484">
      <c r="AC484" s="31"/>
    </row>
    <row r="485">
      <c r="AC485" s="31"/>
    </row>
    <row r="486">
      <c r="AC486" s="31"/>
    </row>
    <row r="487">
      <c r="AC487" s="31"/>
    </row>
    <row r="488">
      <c r="AC488" s="31"/>
    </row>
    <row r="489">
      <c r="AC489" s="31"/>
    </row>
    <row r="490">
      <c r="AC490" s="31"/>
    </row>
    <row r="491">
      <c r="AC491" s="31"/>
    </row>
    <row r="492">
      <c r="AC492" s="31"/>
    </row>
    <row r="493">
      <c r="AC493" s="31"/>
    </row>
    <row r="494">
      <c r="AC494" s="31"/>
    </row>
    <row r="495">
      <c r="AC495" s="31"/>
    </row>
    <row r="496">
      <c r="AC496" s="31"/>
    </row>
    <row r="497">
      <c r="AC497" s="31"/>
    </row>
    <row r="498">
      <c r="AC498" s="31"/>
    </row>
    <row r="499">
      <c r="AC499" s="31"/>
    </row>
    <row r="500">
      <c r="AC500" s="31"/>
    </row>
    <row r="501">
      <c r="AC501" s="31"/>
    </row>
    <row r="502">
      <c r="AC502" s="31"/>
    </row>
    <row r="503">
      <c r="AC503" s="31"/>
    </row>
    <row r="504">
      <c r="AC504" s="31"/>
    </row>
    <row r="505">
      <c r="AC505" s="31"/>
    </row>
    <row r="506">
      <c r="AC506" s="31"/>
    </row>
    <row r="507">
      <c r="AC507" s="31"/>
    </row>
    <row r="508">
      <c r="AC508" s="31"/>
    </row>
    <row r="509">
      <c r="AC509" s="31"/>
    </row>
    <row r="510">
      <c r="AC510" s="31"/>
    </row>
    <row r="511">
      <c r="AC511" s="31"/>
    </row>
    <row r="512">
      <c r="AC512" s="31"/>
    </row>
    <row r="513">
      <c r="AC513" s="31"/>
    </row>
    <row r="514">
      <c r="AC514" s="31"/>
    </row>
    <row r="515">
      <c r="AC515" s="31"/>
    </row>
    <row r="516">
      <c r="AC516" s="31"/>
    </row>
    <row r="517">
      <c r="AC517" s="31"/>
    </row>
    <row r="518">
      <c r="AC518" s="31"/>
    </row>
    <row r="519">
      <c r="AC519" s="31"/>
    </row>
    <row r="520">
      <c r="AC520" s="31"/>
    </row>
    <row r="521">
      <c r="AC521" s="31"/>
    </row>
    <row r="522">
      <c r="AC522" s="31"/>
    </row>
    <row r="523">
      <c r="AC523" s="31"/>
    </row>
    <row r="524">
      <c r="AC524" s="31"/>
    </row>
    <row r="525">
      <c r="AC525" s="31"/>
    </row>
    <row r="526">
      <c r="AC526" s="31"/>
    </row>
    <row r="527">
      <c r="AC527" s="31"/>
    </row>
    <row r="528">
      <c r="AC528" s="31"/>
    </row>
    <row r="529">
      <c r="AC529" s="31"/>
    </row>
    <row r="530">
      <c r="AC530" s="31"/>
    </row>
    <row r="531">
      <c r="AC531" s="31"/>
    </row>
    <row r="532">
      <c r="AC532" s="31"/>
    </row>
    <row r="533">
      <c r="AC533" s="31"/>
    </row>
    <row r="534">
      <c r="AC534" s="31"/>
    </row>
    <row r="535">
      <c r="AC535" s="31"/>
    </row>
    <row r="536">
      <c r="AC536" s="31"/>
    </row>
    <row r="537">
      <c r="AC537" s="31"/>
    </row>
    <row r="538">
      <c r="AC538" s="31"/>
    </row>
    <row r="539">
      <c r="AC539" s="31"/>
    </row>
    <row r="540">
      <c r="AC540" s="31"/>
    </row>
    <row r="541">
      <c r="AC541" s="31"/>
    </row>
    <row r="542">
      <c r="AC542" s="31"/>
    </row>
    <row r="543">
      <c r="AC543" s="31"/>
    </row>
    <row r="544">
      <c r="AC544" s="31"/>
    </row>
    <row r="545">
      <c r="AC545" s="31"/>
    </row>
    <row r="546">
      <c r="AC546" s="31"/>
    </row>
    <row r="547">
      <c r="AC547" s="31"/>
    </row>
    <row r="548">
      <c r="AC548" s="31"/>
    </row>
    <row r="549">
      <c r="AC549" s="31"/>
    </row>
    <row r="550">
      <c r="AC550" s="31"/>
    </row>
    <row r="551">
      <c r="AC551" s="31"/>
    </row>
    <row r="552">
      <c r="AC552" s="31"/>
    </row>
    <row r="553">
      <c r="AC553" s="31"/>
    </row>
    <row r="554">
      <c r="AC554" s="31"/>
    </row>
    <row r="555">
      <c r="AC555" s="31"/>
    </row>
    <row r="556">
      <c r="AC556" s="31"/>
    </row>
    <row r="557">
      <c r="AC557" s="31"/>
    </row>
    <row r="558">
      <c r="AC558" s="31"/>
    </row>
    <row r="559">
      <c r="AC559" s="31"/>
    </row>
    <row r="560">
      <c r="AC560" s="31"/>
    </row>
    <row r="561">
      <c r="AC561" s="31"/>
    </row>
    <row r="562">
      <c r="AC562" s="31"/>
    </row>
    <row r="563">
      <c r="AC563" s="31"/>
    </row>
    <row r="564">
      <c r="AC564" s="31"/>
    </row>
    <row r="565">
      <c r="AC565" s="31"/>
    </row>
    <row r="566">
      <c r="AC566" s="31"/>
    </row>
    <row r="567">
      <c r="AC567" s="31"/>
    </row>
    <row r="568">
      <c r="AC568" s="31"/>
    </row>
    <row r="569">
      <c r="AC569" s="31"/>
    </row>
    <row r="570">
      <c r="AC570" s="31"/>
    </row>
    <row r="571">
      <c r="AC571" s="31"/>
    </row>
    <row r="572">
      <c r="AC572" s="31"/>
    </row>
    <row r="573">
      <c r="AC573" s="31"/>
    </row>
    <row r="574">
      <c r="AC574" s="31"/>
    </row>
    <row r="575">
      <c r="AC575" s="31"/>
    </row>
    <row r="576">
      <c r="AC576" s="31"/>
    </row>
    <row r="577">
      <c r="AC577" s="31"/>
    </row>
    <row r="578">
      <c r="AC578" s="31"/>
    </row>
    <row r="579">
      <c r="AC579" s="31"/>
    </row>
    <row r="580">
      <c r="AC580" s="31"/>
    </row>
    <row r="581">
      <c r="AC581" s="31"/>
    </row>
    <row r="582">
      <c r="AC582" s="31"/>
    </row>
    <row r="583">
      <c r="AC583" s="31"/>
    </row>
    <row r="584">
      <c r="AC584" s="31"/>
    </row>
    <row r="585">
      <c r="AC585" s="31"/>
    </row>
    <row r="586">
      <c r="AC586" s="31"/>
    </row>
    <row r="587">
      <c r="AC587" s="31"/>
    </row>
    <row r="588">
      <c r="AC588" s="31"/>
    </row>
    <row r="589">
      <c r="AC589" s="31"/>
    </row>
    <row r="590">
      <c r="AC590" s="31"/>
    </row>
    <row r="591">
      <c r="AC591" s="31"/>
    </row>
    <row r="592">
      <c r="AC592" s="31"/>
    </row>
    <row r="593">
      <c r="AC593" s="31"/>
    </row>
    <row r="594">
      <c r="AC594" s="31"/>
    </row>
    <row r="595">
      <c r="AC595" s="31"/>
    </row>
    <row r="596">
      <c r="AC596" s="31"/>
    </row>
    <row r="597">
      <c r="AC597" s="31"/>
    </row>
    <row r="598">
      <c r="AC598" s="31"/>
    </row>
    <row r="599">
      <c r="AC599" s="31"/>
    </row>
    <row r="600">
      <c r="AC600" s="31"/>
    </row>
    <row r="601">
      <c r="AC601" s="31"/>
    </row>
    <row r="602">
      <c r="AC602" s="31"/>
    </row>
    <row r="603">
      <c r="AC603" s="31"/>
    </row>
    <row r="604">
      <c r="AC604" s="31"/>
    </row>
    <row r="605">
      <c r="AC605" s="31"/>
    </row>
    <row r="606">
      <c r="AC606" s="31"/>
    </row>
    <row r="607">
      <c r="AC607" s="31"/>
    </row>
    <row r="608">
      <c r="AC608" s="31"/>
    </row>
    <row r="609">
      <c r="AC609" s="31"/>
    </row>
    <row r="610">
      <c r="AC610" s="31"/>
    </row>
    <row r="611">
      <c r="AC611" s="31"/>
    </row>
    <row r="612">
      <c r="AC612" s="31"/>
    </row>
    <row r="613">
      <c r="AC613" s="31"/>
    </row>
    <row r="614">
      <c r="AC614" s="31"/>
    </row>
    <row r="615">
      <c r="AC615" s="31"/>
    </row>
    <row r="616">
      <c r="AC616" s="31"/>
    </row>
    <row r="617">
      <c r="AC617" s="31"/>
    </row>
    <row r="618">
      <c r="AC618" s="31"/>
    </row>
    <row r="619">
      <c r="AC619" s="31"/>
    </row>
    <row r="620">
      <c r="AC620" s="31"/>
    </row>
    <row r="621">
      <c r="AC621" s="31"/>
    </row>
    <row r="622">
      <c r="AC622" s="31"/>
    </row>
    <row r="623">
      <c r="AC623" s="31"/>
    </row>
    <row r="624">
      <c r="AC624" s="31"/>
    </row>
    <row r="625">
      <c r="AC625" s="31"/>
    </row>
    <row r="626">
      <c r="AC626" s="31"/>
    </row>
    <row r="627">
      <c r="AC627" s="31"/>
    </row>
    <row r="628">
      <c r="AC628" s="31"/>
    </row>
    <row r="629">
      <c r="AC629" s="31"/>
    </row>
    <row r="630">
      <c r="AC630" s="31"/>
    </row>
    <row r="631">
      <c r="AC631" s="31"/>
    </row>
    <row r="632">
      <c r="AC632" s="31"/>
    </row>
    <row r="633">
      <c r="AC633" s="31"/>
    </row>
    <row r="634">
      <c r="AC634" s="31"/>
    </row>
    <row r="635">
      <c r="AC635" s="31"/>
    </row>
    <row r="636">
      <c r="AC636" s="31"/>
    </row>
    <row r="637">
      <c r="AC637" s="31"/>
    </row>
    <row r="638">
      <c r="AC638" s="31"/>
    </row>
    <row r="639">
      <c r="AC639" s="31"/>
    </row>
    <row r="640">
      <c r="AC640" s="31"/>
    </row>
    <row r="641">
      <c r="AC641" s="31"/>
    </row>
    <row r="642">
      <c r="AC642" s="31"/>
    </row>
    <row r="643">
      <c r="AC643" s="31"/>
    </row>
    <row r="644">
      <c r="AC644" s="31"/>
    </row>
    <row r="645">
      <c r="AC645" s="31"/>
    </row>
    <row r="646">
      <c r="AC646" s="31"/>
    </row>
    <row r="647">
      <c r="AC647" s="31"/>
    </row>
    <row r="648">
      <c r="AC648" s="31"/>
    </row>
    <row r="649">
      <c r="AC649" s="31"/>
    </row>
    <row r="650">
      <c r="AC650" s="31"/>
    </row>
    <row r="651">
      <c r="AC651" s="31"/>
    </row>
    <row r="652">
      <c r="AC652" s="31"/>
    </row>
    <row r="653">
      <c r="AC653" s="31"/>
    </row>
    <row r="654">
      <c r="AC654" s="31"/>
    </row>
    <row r="655">
      <c r="AC655" s="31"/>
    </row>
    <row r="656">
      <c r="AC656" s="31"/>
    </row>
    <row r="657">
      <c r="AC657" s="31"/>
    </row>
    <row r="658">
      <c r="AC658" s="31"/>
    </row>
    <row r="659">
      <c r="AC659" s="31"/>
    </row>
    <row r="660">
      <c r="AC660" s="31"/>
    </row>
    <row r="661">
      <c r="AC661" s="31"/>
    </row>
    <row r="662">
      <c r="AC662" s="31"/>
    </row>
    <row r="663">
      <c r="AC663" s="31"/>
    </row>
    <row r="664">
      <c r="AC664" s="31"/>
    </row>
    <row r="665">
      <c r="AC665" s="31"/>
    </row>
    <row r="666">
      <c r="AC666" s="31"/>
    </row>
    <row r="667">
      <c r="AC667" s="31"/>
    </row>
    <row r="668">
      <c r="AC668" s="31"/>
    </row>
    <row r="669">
      <c r="AC669" s="31"/>
    </row>
    <row r="670">
      <c r="AC670" s="31"/>
    </row>
    <row r="671">
      <c r="AC671" s="31"/>
    </row>
    <row r="672">
      <c r="AC672" s="31"/>
    </row>
    <row r="673">
      <c r="AC673" s="31"/>
    </row>
    <row r="674">
      <c r="AC674" s="31"/>
    </row>
    <row r="675">
      <c r="AC675" s="31"/>
    </row>
    <row r="676">
      <c r="AC676" s="31"/>
    </row>
    <row r="677">
      <c r="AC677" s="31"/>
    </row>
    <row r="678">
      <c r="AC678" s="31"/>
    </row>
    <row r="679">
      <c r="AC679" s="31"/>
    </row>
    <row r="680">
      <c r="AC680" s="31"/>
    </row>
    <row r="681">
      <c r="AC681" s="31"/>
    </row>
    <row r="682">
      <c r="AC682" s="31"/>
    </row>
    <row r="683">
      <c r="AC683" s="31"/>
    </row>
    <row r="684">
      <c r="AC684" s="31"/>
    </row>
    <row r="685">
      <c r="AC685" s="31"/>
    </row>
    <row r="686">
      <c r="AC686" s="31"/>
    </row>
    <row r="687">
      <c r="AC687" s="31"/>
    </row>
    <row r="688">
      <c r="AC688" s="31"/>
    </row>
    <row r="689">
      <c r="AC689" s="31"/>
    </row>
    <row r="690">
      <c r="AC690" s="31"/>
    </row>
    <row r="691">
      <c r="AC691" s="31"/>
    </row>
    <row r="692">
      <c r="AC692" s="31"/>
    </row>
    <row r="693">
      <c r="AC693" s="31"/>
    </row>
    <row r="694">
      <c r="AC694" s="31"/>
    </row>
    <row r="695">
      <c r="AC695" s="31"/>
    </row>
    <row r="696">
      <c r="AC696" s="31"/>
    </row>
    <row r="697">
      <c r="AC697" s="31"/>
    </row>
    <row r="698">
      <c r="AC698" s="31"/>
    </row>
    <row r="699">
      <c r="AC699" s="31"/>
    </row>
    <row r="700">
      <c r="AC700" s="31"/>
    </row>
    <row r="701">
      <c r="AC701" s="31"/>
    </row>
    <row r="702">
      <c r="AC702" s="31"/>
    </row>
    <row r="703">
      <c r="AC703" s="31"/>
    </row>
    <row r="704">
      <c r="AC704" s="31"/>
    </row>
    <row r="705">
      <c r="AC705" s="31"/>
    </row>
    <row r="706">
      <c r="AC706" s="31"/>
    </row>
    <row r="707">
      <c r="AC707" s="31"/>
    </row>
    <row r="708">
      <c r="AC708" s="31"/>
    </row>
    <row r="709">
      <c r="AC709" s="31"/>
    </row>
    <row r="710">
      <c r="AC710" s="31"/>
    </row>
    <row r="711">
      <c r="AC711" s="31"/>
    </row>
    <row r="712">
      <c r="AC712" s="31"/>
    </row>
    <row r="713">
      <c r="AC713" s="31"/>
    </row>
    <row r="714">
      <c r="AC714" s="31"/>
    </row>
    <row r="715">
      <c r="AC715" s="31"/>
    </row>
    <row r="716">
      <c r="AC716" s="31"/>
    </row>
    <row r="717">
      <c r="AC717" s="31"/>
    </row>
    <row r="718">
      <c r="AC718" s="31"/>
    </row>
    <row r="719">
      <c r="AC719" s="31"/>
    </row>
    <row r="720">
      <c r="AC720" s="31"/>
    </row>
    <row r="721">
      <c r="AC721" s="31"/>
    </row>
    <row r="722">
      <c r="AC722" s="31"/>
    </row>
    <row r="723">
      <c r="AC723" s="31"/>
    </row>
    <row r="724">
      <c r="AC724" s="31"/>
    </row>
    <row r="725">
      <c r="AC725" s="31"/>
    </row>
    <row r="726">
      <c r="AC726" s="31"/>
    </row>
    <row r="727">
      <c r="AC727" s="31"/>
    </row>
    <row r="728">
      <c r="AC728" s="31"/>
    </row>
    <row r="729">
      <c r="AC729" s="31"/>
    </row>
    <row r="730">
      <c r="AC730" s="31"/>
    </row>
    <row r="731">
      <c r="AC731" s="31"/>
    </row>
    <row r="732">
      <c r="AC732" s="31"/>
    </row>
    <row r="733">
      <c r="AC733" s="31"/>
    </row>
    <row r="734">
      <c r="AC734" s="31"/>
    </row>
    <row r="735">
      <c r="AC735" s="31"/>
    </row>
    <row r="736">
      <c r="AC736" s="31"/>
    </row>
    <row r="737">
      <c r="AC737" s="31"/>
    </row>
    <row r="738">
      <c r="AC738" s="31"/>
    </row>
    <row r="739">
      <c r="AC739" s="31"/>
    </row>
    <row r="740">
      <c r="AC740" s="31"/>
    </row>
    <row r="741">
      <c r="AC741" s="31"/>
    </row>
    <row r="742">
      <c r="AC742" s="31"/>
    </row>
    <row r="743">
      <c r="AC743" s="31"/>
    </row>
    <row r="744">
      <c r="AC744" s="31"/>
    </row>
    <row r="745">
      <c r="AC745" s="31"/>
    </row>
    <row r="746">
      <c r="AC746" s="31"/>
    </row>
    <row r="747">
      <c r="AC747" s="31"/>
    </row>
    <row r="748">
      <c r="AC748" s="31"/>
    </row>
    <row r="749">
      <c r="AC749" s="31"/>
    </row>
    <row r="750">
      <c r="AC750" s="31"/>
    </row>
    <row r="751">
      <c r="AC751" s="31"/>
    </row>
    <row r="752">
      <c r="AC752" s="31"/>
    </row>
    <row r="753">
      <c r="AC753" s="31"/>
    </row>
    <row r="754">
      <c r="AC754" s="31"/>
    </row>
    <row r="755">
      <c r="AC755" s="31"/>
    </row>
    <row r="756">
      <c r="AC756" s="31"/>
    </row>
    <row r="757">
      <c r="AC757" s="31"/>
    </row>
    <row r="758">
      <c r="AC758" s="31"/>
    </row>
    <row r="759">
      <c r="AC759" s="31"/>
    </row>
    <row r="760">
      <c r="AC760" s="31"/>
    </row>
    <row r="761">
      <c r="AC761" s="31"/>
    </row>
    <row r="762">
      <c r="AC762" s="31"/>
    </row>
    <row r="763">
      <c r="AC763" s="31"/>
    </row>
    <row r="764">
      <c r="AC764" s="31"/>
    </row>
    <row r="765">
      <c r="AC765" s="31"/>
    </row>
    <row r="766">
      <c r="AC766" s="31"/>
    </row>
    <row r="767">
      <c r="AC767" s="31"/>
    </row>
    <row r="768">
      <c r="AC768" s="31"/>
    </row>
    <row r="769">
      <c r="AC769" s="31"/>
    </row>
    <row r="770">
      <c r="AC770" s="31"/>
    </row>
    <row r="771">
      <c r="AC771" s="31"/>
    </row>
    <row r="772">
      <c r="AC772" s="31"/>
    </row>
    <row r="773">
      <c r="AC773" s="31"/>
    </row>
    <row r="774">
      <c r="AC774" s="31"/>
    </row>
    <row r="775">
      <c r="AC775" s="31"/>
    </row>
    <row r="776">
      <c r="AC776" s="31"/>
    </row>
    <row r="777">
      <c r="AC777" s="31"/>
    </row>
    <row r="778">
      <c r="AC778" s="31"/>
    </row>
    <row r="779">
      <c r="AC779" s="31"/>
    </row>
    <row r="780">
      <c r="AC780" s="31"/>
    </row>
    <row r="781">
      <c r="AC781" s="31"/>
    </row>
    <row r="782">
      <c r="AC782" s="31"/>
    </row>
    <row r="783">
      <c r="AC783" s="31"/>
    </row>
    <row r="784">
      <c r="AC784" s="31"/>
    </row>
    <row r="785">
      <c r="AC785" s="31"/>
    </row>
    <row r="786">
      <c r="AC786" s="31"/>
    </row>
    <row r="787">
      <c r="AC787" s="31"/>
    </row>
    <row r="788">
      <c r="AC788" s="31"/>
    </row>
    <row r="789">
      <c r="AC789" s="31"/>
    </row>
    <row r="790">
      <c r="AC790" s="31"/>
    </row>
    <row r="791">
      <c r="AC791" s="31"/>
    </row>
    <row r="792">
      <c r="AC792" s="31"/>
    </row>
    <row r="793">
      <c r="AC793" s="31"/>
    </row>
    <row r="794">
      <c r="AC794" s="31"/>
    </row>
    <row r="795">
      <c r="AC795" s="31"/>
    </row>
    <row r="796">
      <c r="AC796" s="31"/>
    </row>
    <row r="797">
      <c r="AC797" s="31"/>
    </row>
    <row r="798">
      <c r="AC798" s="31"/>
    </row>
    <row r="799">
      <c r="AC799" s="31"/>
    </row>
    <row r="800">
      <c r="AC800" s="31"/>
    </row>
    <row r="801">
      <c r="AC801" s="31"/>
    </row>
    <row r="802">
      <c r="AC802" s="31"/>
    </row>
    <row r="803">
      <c r="AC803" s="31"/>
    </row>
    <row r="804">
      <c r="AC804" s="31"/>
    </row>
    <row r="805">
      <c r="AC805" s="31"/>
    </row>
    <row r="806">
      <c r="AC806" s="31"/>
    </row>
    <row r="807">
      <c r="AC807" s="31"/>
    </row>
    <row r="808">
      <c r="AC808" s="31"/>
    </row>
    <row r="809">
      <c r="AC809" s="31"/>
    </row>
    <row r="810">
      <c r="AC810" s="31"/>
    </row>
    <row r="811">
      <c r="AC811" s="31"/>
    </row>
    <row r="812">
      <c r="AC812" s="31"/>
    </row>
    <row r="813">
      <c r="AC813" s="31"/>
    </row>
    <row r="814">
      <c r="AC814" s="31"/>
    </row>
    <row r="815">
      <c r="AC815" s="31"/>
    </row>
    <row r="816">
      <c r="AC816" s="31"/>
    </row>
    <row r="817">
      <c r="AC817" s="31"/>
    </row>
    <row r="818">
      <c r="AC818" s="31"/>
    </row>
    <row r="819">
      <c r="AC819" s="31"/>
    </row>
    <row r="820">
      <c r="AC820" s="31"/>
    </row>
    <row r="821">
      <c r="AC821" s="31"/>
    </row>
    <row r="822">
      <c r="AC822" s="31"/>
    </row>
    <row r="823">
      <c r="AC823" s="31"/>
    </row>
    <row r="824">
      <c r="AC824" s="31"/>
    </row>
    <row r="825">
      <c r="AC825" s="31"/>
    </row>
    <row r="826">
      <c r="AC826" s="31"/>
    </row>
    <row r="827">
      <c r="AC827" s="31"/>
    </row>
    <row r="828">
      <c r="AC828" s="31"/>
    </row>
    <row r="829">
      <c r="AC829" s="31"/>
    </row>
    <row r="830">
      <c r="AC830" s="31"/>
    </row>
    <row r="831">
      <c r="AC831" s="31"/>
    </row>
    <row r="832">
      <c r="AC832" s="31"/>
    </row>
    <row r="833">
      <c r="AC833" s="31"/>
    </row>
    <row r="834">
      <c r="AC834" s="31"/>
    </row>
    <row r="835">
      <c r="AC835" s="31"/>
    </row>
    <row r="836">
      <c r="AC836" s="31"/>
    </row>
    <row r="837">
      <c r="AC837" s="31"/>
    </row>
    <row r="838">
      <c r="AC838" s="31"/>
    </row>
    <row r="839">
      <c r="AC839" s="31"/>
    </row>
    <row r="840">
      <c r="AC840" s="31"/>
    </row>
    <row r="841">
      <c r="AC841" s="31"/>
    </row>
    <row r="842">
      <c r="AC842" s="31"/>
    </row>
    <row r="843">
      <c r="AC843" s="31"/>
    </row>
    <row r="844">
      <c r="AC844" s="31"/>
    </row>
    <row r="845">
      <c r="AC845" s="31"/>
    </row>
    <row r="846">
      <c r="AC846" s="31"/>
    </row>
    <row r="847">
      <c r="AC847" s="31"/>
    </row>
    <row r="848">
      <c r="AC848" s="31"/>
    </row>
    <row r="849">
      <c r="AC849" s="31"/>
    </row>
    <row r="850">
      <c r="AC850" s="31"/>
    </row>
    <row r="851">
      <c r="AC851" s="31"/>
    </row>
    <row r="852">
      <c r="AC852" s="31"/>
    </row>
    <row r="853">
      <c r="AC853" s="31"/>
    </row>
    <row r="854">
      <c r="AC854" s="31"/>
    </row>
    <row r="855">
      <c r="AC855" s="31"/>
    </row>
    <row r="856">
      <c r="AC856" s="31"/>
    </row>
    <row r="857">
      <c r="AC857" s="31"/>
    </row>
    <row r="858">
      <c r="AC858" s="31"/>
    </row>
    <row r="859">
      <c r="AC859" s="31"/>
    </row>
    <row r="860">
      <c r="AC860" s="31"/>
    </row>
    <row r="861">
      <c r="AC861" s="31"/>
    </row>
    <row r="862">
      <c r="AC862" s="31"/>
    </row>
    <row r="863">
      <c r="AC863" s="31"/>
    </row>
    <row r="864">
      <c r="AC864" s="31"/>
    </row>
    <row r="865">
      <c r="AC865" s="31"/>
    </row>
    <row r="866">
      <c r="AC866" s="31"/>
    </row>
    <row r="867">
      <c r="AC867" s="31"/>
    </row>
    <row r="868">
      <c r="AC868" s="31"/>
    </row>
    <row r="869">
      <c r="AC869" s="31"/>
    </row>
    <row r="870">
      <c r="AC870" s="31"/>
    </row>
    <row r="871">
      <c r="AC871" s="31"/>
    </row>
    <row r="872">
      <c r="AC872" s="31"/>
    </row>
    <row r="873">
      <c r="AC873" s="31"/>
    </row>
    <row r="874">
      <c r="AC874" s="31"/>
    </row>
    <row r="875">
      <c r="AC875" s="31"/>
    </row>
    <row r="876">
      <c r="AC876" s="31"/>
    </row>
    <row r="877">
      <c r="AC877" s="31"/>
    </row>
    <row r="878">
      <c r="AC878" s="31"/>
    </row>
    <row r="879">
      <c r="AC879" s="31"/>
    </row>
    <row r="880">
      <c r="AC880" s="31"/>
    </row>
    <row r="881">
      <c r="AC881" s="31"/>
    </row>
    <row r="882">
      <c r="AC882" s="31"/>
    </row>
    <row r="883">
      <c r="AC883" s="31"/>
    </row>
    <row r="884">
      <c r="AC884" s="31"/>
    </row>
    <row r="885">
      <c r="AC885" s="31"/>
    </row>
    <row r="886">
      <c r="AC886" s="31"/>
    </row>
    <row r="887">
      <c r="AC887" s="31"/>
    </row>
    <row r="888">
      <c r="AC888" s="31"/>
    </row>
    <row r="889">
      <c r="AC889" s="31"/>
    </row>
    <row r="890">
      <c r="AC890" s="31"/>
    </row>
    <row r="891">
      <c r="AC891" s="31"/>
    </row>
    <row r="892">
      <c r="AC892" s="31"/>
    </row>
    <row r="893">
      <c r="AC893" s="31"/>
    </row>
    <row r="894">
      <c r="AC894" s="31"/>
    </row>
    <row r="895">
      <c r="AC895" s="31"/>
    </row>
    <row r="896">
      <c r="AC896" s="31"/>
    </row>
    <row r="897">
      <c r="AC897" s="31"/>
    </row>
    <row r="898">
      <c r="AC898" s="31"/>
    </row>
    <row r="899">
      <c r="AC899" s="31"/>
    </row>
    <row r="900">
      <c r="AC900" s="31"/>
    </row>
    <row r="901">
      <c r="AC901" s="31"/>
    </row>
    <row r="902">
      <c r="AC902" s="31"/>
    </row>
    <row r="903">
      <c r="AC903" s="31"/>
    </row>
    <row r="904">
      <c r="AC904" s="31"/>
    </row>
    <row r="905">
      <c r="AC905" s="31"/>
    </row>
    <row r="906">
      <c r="AC906" s="31"/>
    </row>
    <row r="907">
      <c r="AC907" s="31"/>
    </row>
    <row r="908">
      <c r="AC908" s="31"/>
    </row>
    <row r="909">
      <c r="AC909" s="31"/>
    </row>
    <row r="910">
      <c r="AC910" s="31"/>
    </row>
    <row r="911">
      <c r="AC911" s="31"/>
    </row>
    <row r="912">
      <c r="AC912" s="31"/>
    </row>
    <row r="913">
      <c r="AC913" s="31"/>
    </row>
    <row r="914">
      <c r="AC914" s="31"/>
    </row>
    <row r="915">
      <c r="AC915" s="31"/>
    </row>
    <row r="916">
      <c r="AC916" s="31"/>
    </row>
    <row r="917">
      <c r="AC917" s="31"/>
    </row>
    <row r="918">
      <c r="AC918" s="31"/>
    </row>
    <row r="919">
      <c r="AC919" s="31"/>
    </row>
    <row r="920">
      <c r="AC920" s="31"/>
    </row>
    <row r="921">
      <c r="AC921" s="31"/>
    </row>
    <row r="922">
      <c r="AC922" s="31"/>
    </row>
    <row r="923">
      <c r="AC923" s="31"/>
    </row>
    <row r="924">
      <c r="AC924" s="31"/>
    </row>
    <row r="925">
      <c r="AC925" s="31"/>
    </row>
    <row r="926">
      <c r="AC926" s="31"/>
    </row>
    <row r="927">
      <c r="AC927" s="31"/>
    </row>
    <row r="928">
      <c r="AC928" s="31"/>
    </row>
    <row r="929">
      <c r="AC929" s="31"/>
    </row>
    <row r="930">
      <c r="AC930" s="31"/>
    </row>
    <row r="931">
      <c r="AC931" s="31"/>
    </row>
    <row r="932">
      <c r="AC932" s="31"/>
    </row>
    <row r="933">
      <c r="AC933" s="31"/>
    </row>
    <row r="934">
      <c r="AC934" s="31"/>
    </row>
    <row r="935">
      <c r="AC935" s="31"/>
    </row>
    <row r="936">
      <c r="AC936" s="31"/>
    </row>
    <row r="937">
      <c r="AC937" s="31"/>
    </row>
    <row r="938">
      <c r="AC938" s="31"/>
    </row>
    <row r="939">
      <c r="AC939" s="31"/>
    </row>
    <row r="940">
      <c r="AC940" s="31"/>
    </row>
    <row r="941">
      <c r="AC941" s="31"/>
    </row>
    <row r="942">
      <c r="AC942" s="31"/>
    </row>
    <row r="943">
      <c r="AC943" s="31"/>
    </row>
    <row r="944">
      <c r="AC944" s="31"/>
    </row>
    <row r="945">
      <c r="AC945" s="31"/>
    </row>
    <row r="946">
      <c r="AC946" s="31"/>
    </row>
    <row r="947">
      <c r="AC947" s="31"/>
    </row>
    <row r="948">
      <c r="AC948" s="31"/>
    </row>
    <row r="949">
      <c r="AC949" s="31"/>
    </row>
    <row r="950">
      <c r="AC950" s="31"/>
    </row>
    <row r="951">
      <c r="AC951" s="31"/>
    </row>
    <row r="952">
      <c r="AC952" s="31"/>
    </row>
    <row r="953">
      <c r="AC953" s="31"/>
    </row>
    <row r="954">
      <c r="AC954" s="31"/>
    </row>
    <row r="955">
      <c r="AC955" s="31"/>
    </row>
    <row r="956">
      <c r="AC956" s="31"/>
    </row>
    <row r="957">
      <c r="AC957" s="31"/>
    </row>
    <row r="958">
      <c r="AC958" s="31"/>
    </row>
    <row r="959">
      <c r="AC959" s="31"/>
    </row>
    <row r="960">
      <c r="AC960" s="31"/>
    </row>
    <row r="961">
      <c r="AC961" s="31"/>
    </row>
    <row r="962">
      <c r="AC962" s="31"/>
    </row>
    <row r="963">
      <c r="AC963" s="31"/>
    </row>
    <row r="964">
      <c r="AC964" s="31"/>
    </row>
    <row r="965">
      <c r="AC965" s="31"/>
    </row>
    <row r="966">
      <c r="AC966" s="31"/>
    </row>
    <row r="967">
      <c r="AC967" s="31"/>
    </row>
    <row r="968">
      <c r="AC968" s="31"/>
    </row>
    <row r="969">
      <c r="AC969" s="31"/>
    </row>
    <row r="970">
      <c r="AC970" s="31"/>
    </row>
    <row r="971">
      <c r="AC971" s="31"/>
    </row>
    <row r="972">
      <c r="AC972" s="31"/>
    </row>
    <row r="973">
      <c r="AC973" s="31"/>
    </row>
    <row r="974">
      <c r="AC974" s="31"/>
    </row>
    <row r="975">
      <c r="AC975" s="31"/>
    </row>
    <row r="976">
      <c r="AC976" s="31"/>
    </row>
    <row r="977">
      <c r="AC977" s="31"/>
    </row>
    <row r="978">
      <c r="AC978" s="31"/>
    </row>
    <row r="979">
      <c r="AC979" s="31"/>
    </row>
    <row r="980">
      <c r="AC980" s="31"/>
    </row>
    <row r="981">
      <c r="AC981" s="31"/>
    </row>
    <row r="982">
      <c r="AC982" s="31"/>
    </row>
    <row r="983">
      <c r="AC983" s="31"/>
    </row>
    <row r="984">
      <c r="AC984" s="31"/>
    </row>
    <row r="985">
      <c r="AC985" s="31"/>
    </row>
  </sheetData>
  <autoFilter ref="$A$1:$AL$65">
    <filterColumn colId="25">
      <filters>
        <filter val="0"/>
      </filters>
    </filterColumn>
  </autoFilter>
  <conditionalFormatting sqref="AA2:AB60 AC2:AC65 AI2:AN60">
    <cfRule type="cellIs" dxfId="0" priority="1" operator="lessThan">
      <formula>18</formula>
    </cfRule>
  </conditionalFormatting>
  <conditionalFormatting sqref="B2:B60">
    <cfRule type="colorScale" priority="2">
      <colorScale>
        <cfvo type="min"/>
        <cfvo type="max"/>
        <color rgb="FFFFFFFF"/>
        <color rgb="FF57BB8A"/>
      </colorScale>
    </cfRule>
  </conditionalFormatting>
  <conditionalFormatting sqref="AC1:AC985">
    <cfRule type="colorScale" priority="3">
      <colorScale>
        <cfvo type="min"/>
        <cfvo type="max"/>
        <color rgb="FFFFFFFF"/>
        <color rgb="FF57BB8A"/>
      </colorScale>
    </cfRule>
  </conditionalFormatting>
  <conditionalFormatting sqref="AM2">
    <cfRule type="cellIs" dxfId="1" priority="4" operator="greaterThanOrEqual">
      <formula>18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15.63"/>
    <col customWidth="1" min="3" max="3" width="19.75"/>
  </cols>
  <sheetData>
    <row r="1">
      <c r="A1" s="32" t="s">
        <v>349</v>
      </c>
      <c r="B1" s="32" t="s">
        <v>350</v>
      </c>
      <c r="C1" s="33" t="s">
        <v>351</v>
      </c>
      <c r="D1" s="33" t="s">
        <v>352</v>
      </c>
    </row>
    <row r="2">
      <c r="A2" s="34" t="s">
        <v>353</v>
      </c>
      <c r="B2" s="35">
        <v>1.0</v>
      </c>
      <c r="C2" s="35" t="s">
        <v>354</v>
      </c>
      <c r="D2" s="35">
        <v>46.0</v>
      </c>
    </row>
    <row r="3">
      <c r="A3" s="36"/>
      <c r="B3" s="35">
        <v>0.0</v>
      </c>
      <c r="C3" s="35" t="s">
        <v>355</v>
      </c>
      <c r="D3" s="35">
        <v>33.0</v>
      </c>
    </row>
    <row r="4">
      <c r="A4" s="37" t="s">
        <v>6</v>
      </c>
      <c r="B4" s="35">
        <v>1.0</v>
      </c>
      <c r="C4" s="35" t="s">
        <v>356</v>
      </c>
      <c r="D4" s="38">
        <v>4.0</v>
      </c>
    </row>
    <row r="5">
      <c r="A5" s="39" t="s">
        <v>357</v>
      </c>
      <c r="B5" s="35">
        <v>0.0</v>
      </c>
      <c r="C5" s="35" t="s">
        <v>358</v>
      </c>
      <c r="D5" s="38">
        <v>40.0</v>
      </c>
    </row>
    <row r="6">
      <c r="A6" s="34" t="s">
        <v>359</v>
      </c>
      <c r="B6" s="35">
        <v>0.0</v>
      </c>
      <c r="C6" s="35" t="s">
        <v>360</v>
      </c>
      <c r="D6" s="35">
        <v>12.0</v>
      </c>
    </row>
    <row r="7">
      <c r="A7" s="40"/>
      <c r="B7" s="35">
        <v>1.0</v>
      </c>
      <c r="C7" s="35" t="s">
        <v>361</v>
      </c>
      <c r="D7" s="35">
        <v>22.0</v>
      </c>
    </row>
    <row r="8">
      <c r="A8" s="40"/>
      <c r="B8" s="35">
        <v>2.0</v>
      </c>
      <c r="C8" s="35" t="s">
        <v>362</v>
      </c>
      <c r="D8" s="35">
        <v>35.0</v>
      </c>
    </row>
    <row r="9">
      <c r="A9" s="36"/>
      <c r="B9" s="35">
        <v>3.0</v>
      </c>
      <c r="C9" s="35" t="s">
        <v>363</v>
      </c>
      <c r="D9" s="35">
        <v>3.0</v>
      </c>
    </row>
    <row r="10">
      <c r="A10" s="34" t="s">
        <v>364</v>
      </c>
      <c r="B10" s="35">
        <v>0.0</v>
      </c>
      <c r="C10" s="35" t="s">
        <v>365</v>
      </c>
      <c r="D10" s="38">
        <v>4.0</v>
      </c>
    </row>
    <row r="11">
      <c r="A11" s="36"/>
      <c r="B11" s="35">
        <v>1.0</v>
      </c>
      <c r="C11" s="35" t="s">
        <v>366</v>
      </c>
      <c r="D11" s="38">
        <v>50.0</v>
      </c>
    </row>
    <row r="12">
      <c r="A12" s="41" t="s">
        <v>367</v>
      </c>
      <c r="B12" s="35">
        <v>0.0</v>
      </c>
      <c r="C12" s="35" t="s">
        <v>365</v>
      </c>
      <c r="D12" s="38">
        <v>28.0</v>
      </c>
    </row>
    <row r="13">
      <c r="A13" s="40"/>
      <c r="B13" s="35">
        <v>1.0</v>
      </c>
      <c r="C13" s="35" t="s">
        <v>366</v>
      </c>
      <c r="D13" s="38">
        <v>34.0</v>
      </c>
    </row>
    <row r="14">
      <c r="A14" s="40"/>
      <c r="B14" s="35">
        <v>2.0</v>
      </c>
      <c r="C14" s="35"/>
      <c r="D14" s="38">
        <v>1.0</v>
      </c>
    </row>
    <row r="15">
      <c r="A15" s="36"/>
      <c r="B15" s="35">
        <v>3.0</v>
      </c>
      <c r="C15" s="35" t="s">
        <v>368</v>
      </c>
      <c r="D15" s="38">
        <v>9.0</v>
      </c>
    </row>
    <row r="16">
      <c r="A16" s="34" t="s">
        <v>10</v>
      </c>
      <c r="B16" s="35">
        <v>0.0</v>
      </c>
      <c r="C16" s="35" t="s">
        <v>369</v>
      </c>
      <c r="D16" s="38">
        <v>20.0</v>
      </c>
    </row>
    <row r="17">
      <c r="A17" s="40"/>
      <c r="B17" s="35">
        <v>1.0</v>
      </c>
      <c r="C17" s="42" t="s">
        <v>370</v>
      </c>
      <c r="D17" s="38">
        <v>5.0</v>
      </c>
    </row>
    <row r="18">
      <c r="A18" s="40"/>
      <c r="B18" s="35">
        <v>2.0</v>
      </c>
      <c r="C18" s="42" t="s">
        <v>371</v>
      </c>
      <c r="D18" s="38">
        <v>7.0</v>
      </c>
    </row>
    <row r="19">
      <c r="A19" s="40"/>
      <c r="B19" s="35">
        <v>3.0</v>
      </c>
      <c r="C19" s="42" t="s">
        <v>372</v>
      </c>
      <c r="D19" s="38">
        <v>11.0</v>
      </c>
    </row>
    <row r="20">
      <c r="A20" s="40"/>
      <c r="B20" s="35">
        <v>4.0</v>
      </c>
      <c r="C20" s="42" t="s">
        <v>373</v>
      </c>
      <c r="D20" s="38">
        <v>2.0</v>
      </c>
    </row>
    <row r="21">
      <c r="A21" s="40"/>
      <c r="B21" s="35">
        <v>5.0</v>
      </c>
      <c r="C21" s="35" t="s">
        <v>374</v>
      </c>
      <c r="D21" s="38">
        <v>16.0</v>
      </c>
    </row>
    <row r="22">
      <c r="A22" s="40"/>
      <c r="B22" s="35">
        <v>6.0</v>
      </c>
      <c r="C22" s="35" t="s">
        <v>375</v>
      </c>
      <c r="D22" s="38">
        <v>5.0</v>
      </c>
    </row>
    <row r="23">
      <c r="A23" s="40"/>
      <c r="B23" s="35">
        <v>7.0</v>
      </c>
      <c r="C23" s="35" t="s">
        <v>376</v>
      </c>
      <c r="D23" s="38">
        <v>4.0</v>
      </c>
    </row>
    <row r="24">
      <c r="A24" s="40"/>
      <c r="B24" s="35">
        <v>8.0</v>
      </c>
      <c r="C24" s="35" t="s">
        <v>368</v>
      </c>
      <c r="D24" s="38">
        <v>2.0</v>
      </c>
    </row>
    <row r="25">
      <c r="A25" s="36"/>
      <c r="B25" s="35">
        <v>9.0</v>
      </c>
      <c r="C25" s="35" t="s">
        <v>377</v>
      </c>
      <c r="D25" s="38">
        <v>0.0</v>
      </c>
    </row>
    <row r="26">
      <c r="A26" s="41" t="s">
        <v>11</v>
      </c>
      <c r="B26" s="35">
        <v>0.0</v>
      </c>
      <c r="C26" s="35" t="s">
        <v>358</v>
      </c>
      <c r="D26" s="38">
        <v>44.0</v>
      </c>
    </row>
    <row r="27">
      <c r="A27" s="36"/>
      <c r="B27" s="35">
        <v>1.0</v>
      </c>
      <c r="C27" s="35" t="s">
        <v>356</v>
      </c>
      <c r="D27" s="38">
        <v>28.0</v>
      </c>
    </row>
    <row r="28">
      <c r="A28" s="43" t="s">
        <v>12</v>
      </c>
      <c r="B28" s="35">
        <v>0.0</v>
      </c>
      <c r="C28" s="35" t="s">
        <v>358</v>
      </c>
      <c r="D28" s="38">
        <v>54.0</v>
      </c>
    </row>
    <row r="29">
      <c r="A29" s="40"/>
      <c r="B29" s="35">
        <v>1.0</v>
      </c>
      <c r="C29" s="35" t="s">
        <v>356</v>
      </c>
      <c r="D29" s="38">
        <v>16.0</v>
      </c>
    </row>
    <row r="30">
      <c r="A30" s="36"/>
      <c r="B30" s="44">
        <v>2.0</v>
      </c>
      <c r="C30" s="35"/>
      <c r="D30" s="38">
        <v>2.0</v>
      </c>
    </row>
    <row r="31">
      <c r="A31" s="45" t="s">
        <v>13</v>
      </c>
      <c r="B31" s="35">
        <v>0.0</v>
      </c>
      <c r="C31" s="35" t="s">
        <v>358</v>
      </c>
      <c r="D31" s="38">
        <v>40.0</v>
      </c>
    </row>
    <row r="32">
      <c r="A32" s="36"/>
      <c r="B32" s="35">
        <v>1.0</v>
      </c>
      <c r="C32" s="35" t="s">
        <v>356</v>
      </c>
      <c r="D32" s="38">
        <v>32.0</v>
      </c>
    </row>
    <row r="33">
      <c r="A33" s="43" t="s">
        <v>14</v>
      </c>
      <c r="B33" s="35">
        <v>0.0</v>
      </c>
      <c r="C33" s="35" t="s">
        <v>358</v>
      </c>
      <c r="D33" s="38">
        <v>43.0</v>
      </c>
    </row>
    <row r="34">
      <c r="A34" s="40"/>
      <c r="B34" s="35">
        <v>1.0</v>
      </c>
      <c r="C34" s="35" t="s">
        <v>356</v>
      </c>
      <c r="D34" s="38">
        <v>28.0</v>
      </c>
    </row>
    <row r="35">
      <c r="A35" s="36"/>
      <c r="B35" s="44">
        <v>2.0</v>
      </c>
      <c r="C35" s="35"/>
      <c r="D35" s="38">
        <v>1.0</v>
      </c>
    </row>
    <row r="36">
      <c r="A36" s="45" t="s">
        <v>15</v>
      </c>
      <c r="B36" s="35">
        <v>0.0</v>
      </c>
      <c r="C36" s="35" t="s">
        <v>358</v>
      </c>
      <c r="D36" s="38">
        <v>44.0</v>
      </c>
    </row>
    <row r="37">
      <c r="A37" s="36"/>
      <c r="B37" s="35">
        <v>1.0</v>
      </c>
      <c r="C37" s="35" t="s">
        <v>356</v>
      </c>
      <c r="D37" s="38">
        <v>28.0</v>
      </c>
    </row>
    <row r="38">
      <c r="A38" s="43" t="s">
        <v>378</v>
      </c>
      <c r="B38" s="44" t="s">
        <v>379</v>
      </c>
      <c r="C38" s="35" t="s">
        <v>380</v>
      </c>
      <c r="D38" s="38">
        <v>1.0</v>
      </c>
    </row>
    <row r="39">
      <c r="A39" s="40"/>
      <c r="B39" s="44" t="s">
        <v>381</v>
      </c>
      <c r="C39" s="35" t="s">
        <v>382</v>
      </c>
      <c r="D39" s="38">
        <v>3.0</v>
      </c>
    </row>
    <row r="40">
      <c r="A40" s="40"/>
      <c r="B40" s="44" t="s">
        <v>383</v>
      </c>
      <c r="C40" s="35" t="s">
        <v>384</v>
      </c>
      <c r="D40" s="38">
        <v>7.0</v>
      </c>
    </row>
    <row r="41">
      <c r="A41" s="40"/>
      <c r="B41" s="44" t="s">
        <v>385</v>
      </c>
      <c r="C41" s="35" t="s">
        <v>386</v>
      </c>
      <c r="D41" s="38">
        <v>16.0</v>
      </c>
    </row>
    <row r="42">
      <c r="A42" s="36"/>
      <c r="B42" s="44" t="s">
        <v>387</v>
      </c>
      <c r="C42" s="35"/>
      <c r="D42" s="38">
        <v>25.0</v>
      </c>
    </row>
    <row r="43">
      <c r="A43" s="34" t="s">
        <v>388</v>
      </c>
      <c r="B43" s="44">
        <v>0.0</v>
      </c>
      <c r="C43" s="35"/>
      <c r="D43" s="38">
        <v>1.0</v>
      </c>
    </row>
    <row r="44">
      <c r="A44" s="40"/>
      <c r="B44" s="44" t="s">
        <v>389</v>
      </c>
      <c r="C44" s="35"/>
      <c r="D44" s="38">
        <v>1.0</v>
      </c>
    </row>
    <row r="45">
      <c r="A45" s="40"/>
      <c r="B45" s="44">
        <v>0.5</v>
      </c>
      <c r="C45" s="35"/>
      <c r="D45" s="38">
        <v>5.0</v>
      </c>
    </row>
    <row r="46">
      <c r="A46" s="40"/>
      <c r="B46" s="44">
        <v>0.6</v>
      </c>
      <c r="C46" s="35"/>
      <c r="D46" s="38">
        <v>3.0</v>
      </c>
    </row>
    <row r="47">
      <c r="A47" s="40"/>
      <c r="B47" s="44">
        <v>0.7</v>
      </c>
      <c r="C47" s="35"/>
      <c r="D47" s="38">
        <v>6.0</v>
      </c>
    </row>
    <row r="48">
      <c r="A48" s="40"/>
      <c r="B48" s="38">
        <v>0.8</v>
      </c>
      <c r="C48" s="35"/>
      <c r="D48" s="38">
        <v>7.0</v>
      </c>
    </row>
    <row r="49">
      <c r="A49" s="40"/>
      <c r="B49" s="38">
        <v>0.9</v>
      </c>
      <c r="C49" s="35"/>
      <c r="D49" s="38">
        <v>17.0</v>
      </c>
    </row>
    <row r="50">
      <c r="A50" s="36"/>
      <c r="B50" s="38">
        <v>1.0</v>
      </c>
      <c r="C50" s="35"/>
      <c r="D50" s="38">
        <v>12.0</v>
      </c>
    </row>
    <row r="51">
      <c r="A51" s="34" t="s">
        <v>390</v>
      </c>
      <c r="B51" s="35">
        <v>0.0</v>
      </c>
      <c r="C51" s="35" t="s">
        <v>369</v>
      </c>
      <c r="D51" s="38">
        <v>18.0</v>
      </c>
    </row>
    <row r="52">
      <c r="A52" s="40"/>
      <c r="B52" s="35">
        <v>1.0</v>
      </c>
      <c r="C52" s="35" t="s">
        <v>371</v>
      </c>
      <c r="D52" s="38">
        <v>19.0</v>
      </c>
    </row>
    <row r="53">
      <c r="A53" s="40"/>
      <c r="B53" s="35">
        <v>3.0</v>
      </c>
      <c r="C53" s="35" t="s">
        <v>370</v>
      </c>
      <c r="D53" s="38">
        <v>8.0</v>
      </c>
    </row>
    <row r="54">
      <c r="A54" s="40"/>
      <c r="B54" s="35">
        <v>4.0</v>
      </c>
      <c r="C54" s="35" t="s">
        <v>374</v>
      </c>
      <c r="D54" s="38">
        <v>13.0</v>
      </c>
    </row>
    <row r="55">
      <c r="A55" s="40"/>
      <c r="B55" s="42">
        <v>5.0</v>
      </c>
      <c r="C55" s="35" t="s">
        <v>391</v>
      </c>
      <c r="D55" s="38">
        <v>9.0</v>
      </c>
    </row>
    <row r="56">
      <c r="A56" s="40"/>
      <c r="B56" s="35">
        <v>6.0</v>
      </c>
      <c r="C56" s="35" t="s">
        <v>376</v>
      </c>
      <c r="D56" s="38">
        <v>1.0</v>
      </c>
    </row>
    <row r="57">
      <c r="A57" s="36"/>
      <c r="B57" s="35">
        <v>7.0</v>
      </c>
      <c r="C57" s="35" t="s">
        <v>392</v>
      </c>
      <c r="D57" s="38">
        <v>4.0</v>
      </c>
    </row>
    <row r="58">
      <c r="A58" s="37" t="s">
        <v>393</v>
      </c>
      <c r="B58" s="46" t="s">
        <v>394</v>
      </c>
      <c r="C58" s="47"/>
      <c r="D58" s="38">
        <v>14.0</v>
      </c>
    </row>
    <row r="59">
      <c r="A59" s="41" t="s">
        <v>395</v>
      </c>
      <c r="B59" s="35">
        <v>0.0</v>
      </c>
      <c r="C59" s="35" t="s">
        <v>380</v>
      </c>
      <c r="D59" s="38">
        <v>3.0</v>
      </c>
    </row>
    <row r="60">
      <c r="A60" s="40"/>
      <c r="B60" s="35">
        <v>1.0</v>
      </c>
      <c r="C60" s="35" t="s">
        <v>382</v>
      </c>
      <c r="D60" s="38">
        <v>36.0</v>
      </c>
    </row>
    <row r="61">
      <c r="A61" s="40"/>
      <c r="B61" s="35">
        <v>2.0</v>
      </c>
      <c r="C61" s="35" t="s">
        <v>384</v>
      </c>
      <c r="D61" s="38">
        <v>23.0</v>
      </c>
    </row>
    <row r="62">
      <c r="A62" s="36"/>
      <c r="B62" s="35">
        <v>3.0</v>
      </c>
      <c r="C62" s="35" t="s">
        <v>386</v>
      </c>
      <c r="D62" s="38">
        <v>11.0</v>
      </c>
    </row>
    <row r="63">
      <c r="A63" s="45" t="s">
        <v>396</v>
      </c>
      <c r="B63" s="35">
        <v>0.0</v>
      </c>
      <c r="C63" s="35" t="s">
        <v>358</v>
      </c>
      <c r="D63" s="38">
        <v>52.0</v>
      </c>
    </row>
    <row r="64">
      <c r="A64" s="36"/>
      <c r="B64" s="35">
        <v>1.0</v>
      </c>
      <c r="C64" s="35" t="s">
        <v>356</v>
      </c>
      <c r="D64" s="38">
        <v>20.0</v>
      </c>
    </row>
    <row r="65">
      <c r="A65" s="34" t="s">
        <v>397</v>
      </c>
      <c r="B65" s="48">
        <v>0.0</v>
      </c>
      <c r="C65" s="48" t="s">
        <v>358</v>
      </c>
      <c r="D65" s="49">
        <v>55.0</v>
      </c>
    </row>
    <row r="66">
      <c r="A66" s="40"/>
      <c r="B66" s="36"/>
      <c r="C66" s="36"/>
      <c r="D66" s="36"/>
    </row>
    <row r="67">
      <c r="A67" s="36"/>
      <c r="B67" s="35">
        <v>1.0</v>
      </c>
      <c r="C67" s="35" t="s">
        <v>398</v>
      </c>
      <c r="D67" s="38">
        <v>17.0</v>
      </c>
    </row>
    <row r="68">
      <c r="A68" s="34" t="s">
        <v>399</v>
      </c>
      <c r="B68" s="48">
        <v>0.0</v>
      </c>
      <c r="C68" s="48" t="s">
        <v>358</v>
      </c>
      <c r="D68" s="49">
        <v>47.0</v>
      </c>
    </row>
    <row r="69">
      <c r="A69" s="40"/>
      <c r="B69" s="36"/>
      <c r="C69" s="36"/>
      <c r="D69" s="36"/>
    </row>
    <row r="70">
      <c r="A70" s="36"/>
      <c r="B70" s="35">
        <v>1.0</v>
      </c>
      <c r="C70" s="35" t="s">
        <v>398</v>
      </c>
      <c r="D70" s="38">
        <v>25.0</v>
      </c>
    </row>
    <row r="71">
      <c r="A71" s="34" t="s">
        <v>25</v>
      </c>
      <c r="B71" s="35">
        <v>0.0</v>
      </c>
      <c r="C71" s="35" t="s">
        <v>358</v>
      </c>
      <c r="D71" s="38">
        <v>29.0</v>
      </c>
    </row>
    <row r="72">
      <c r="A72" s="36"/>
      <c r="B72" s="35">
        <v>1.0</v>
      </c>
      <c r="C72" s="35" t="s">
        <v>356</v>
      </c>
      <c r="D72" s="38">
        <v>42.0</v>
      </c>
    </row>
    <row r="73">
      <c r="A73" s="37" t="s">
        <v>28</v>
      </c>
      <c r="B73" s="35" t="s">
        <v>400</v>
      </c>
      <c r="C73" s="35"/>
      <c r="D73" s="38">
        <v>25.0</v>
      </c>
    </row>
    <row r="74">
      <c r="A74" s="34" t="s">
        <v>29</v>
      </c>
      <c r="B74" s="35">
        <v>1.0</v>
      </c>
      <c r="C74" s="35" t="s">
        <v>401</v>
      </c>
      <c r="D74" s="38">
        <v>56.0</v>
      </c>
    </row>
    <row r="75">
      <c r="A75" s="36"/>
      <c r="B75" s="35">
        <v>0.0</v>
      </c>
      <c r="C75" s="35" t="s">
        <v>402</v>
      </c>
      <c r="D75" s="38">
        <v>23.0</v>
      </c>
    </row>
    <row r="76">
      <c r="A76" s="34" t="s">
        <v>403</v>
      </c>
      <c r="B76" s="48">
        <v>0.0</v>
      </c>
      <c r="C76" s="48" t="s">
        <v>358</v>
      </c>
      <c r="D76" s="50">
        <v>13.0</v>
      </c>
    </row>
    <row r="77">
      <c r="A77" s="40"/>
      <c r="B77" s="36"/>
      <c r="C77" s="36"/>
      <c r="D77" s="36"/>
    </row>
    <row r="78">
      <c r="A78" s="40"/>
      <c r="B78" s="48">
        <v>1.0</v>
      </c>
      <c r="C78" s="48" t="s">
        <v>356</v>
      </c>
      <c r="D78" s="50">
        <v>43.0</v>
      </c>
    </row>
    <row r="79">
      <c r="A79" s="36"/>
      <c r="B79" s="36"/>
      <c r="C79" s="36"/>
      <c r="D79" s="36"/>
    </row>
    <row r="80">
      <c r="A80" s="34" t="s">
        <v>404</v>
      </c>
      <c r="B80" s="48">
        <v>0.0</v>
      </c>
      <c r="C80" s="48" t="s">
        <v>358</v>
      </c>
      <c r="D80" s="50">
        <v>8.0</v>
      </c>
    </row>
    <row r="81">
      <c r="A81" s="40"/>
      <c r="B81" s="36"/>
      <c r="C81" s="36"/>
      <c r="D81" s="36"/>
    </row>
    <row r="82">
      <c r="A82" s="40"/>
      <c r="B82" s="48">
        <v>1.0</v>
      </c>
      <c r="C82" s="48" t="s">
        <v>356</v>
      </c>
      <c r="D82" s="50">
        <v>48.0</v>
      </c>
    </row>
    <row r="83">
      <c r="A83" s="36"/>
      <c r="B83" s="36"/>
      <c r="C83" s="36"/>
      <c r="D83" s="36"/>
    </row>
    <row r="84">
      <c r="A84" s="34" t="s">
        <v>405</v>
      </c>
      <c r="B84" s="48">
        <v>0.0</v>
      </c>
      <c r="C84" s="48" t="s">
        <v>358</v>
      </c>
      <c r="D84" s="50">
        <v>51.0</v>
      </c>
    </row>
    <row r="85">
      <c r="A85" s="40"/>
      <c r="B85" s="36"/>
      <c r="C85" s="36"/>
      <c r="D85" s="36"/>
    </row>
    <row r="86">
      <c r="A86" s="40"/>
      <c r="B86" s="48">
        <v>1.0</v>
      </c>
      <c r="C86" s="48" t="s">
        <v>356</v>
      </c>
      <c r="D86" s="50">
        <v>5.0</v>
      </c>
    </row>
    <row r="87">
      <c r="A87" s="36"/>
      <c r="B87" s="36"/>
      <c r="C87" s="36"/>
      <c r="D87" s="36"/>
    </row>
    <row r="88">
      <c r="A88" s="34" t="s">
        <v>406</v>
      </c>
      <c r="B88" s="48">
        <v>0.0</v>
      </c>
      <c r="C88" s="48" t="s">
        <v>358</v>
      </c>
      <c r="D88" s="50">
        <v>54.0</v>
      </c>
    </row>
    <row r="89">
      <c r="A89" s="40"/>
      <c r="B89" s="36"/>
      <c r="C89" s="36"/>
      <c r="D89" s="36"/>
    </row>
    <row r="90">
      <c r="A90" s="40"/>
      <c r="B90" s="48">
        <v>1.0</v>
      </c>
      <c r="C90" s="48" t="s">
        <v>356</v>
      </c>
      <c r="D90" s="50">
        <v>2.0</v>
      </c>
    </row>
    <row r="91">
      <c r="A91" s="36"/>
      <c r="B91" s="36"/>
      <c r="C91" s="36"/>
      <c r="D91" s="36"/>
    </row>
    <row r="92">
      <c r="A92" s="45" t="s">
        <v>407</v>
      </c>
      <c r="B92" s="44" t="s">
        <v>84</v>
      </c>
      <c r="C92" s="44" t="s">
        <v>408</v>
      </c>
      <c r="D92" s="38">
        <v>9.0</v>
      </c>
    </row>
    <row r="93">
      <c r="A93" s="40"/>
      <c r="B93" s="44" t="s">
        <v>43</v>
      </c>
      <c r="C93" s="44" t="s">
        <v>409</v>
      </c>
      <c r="D93" s="38">
        <v>35.0</v>
      </c>
    </row>
    <row r="94">
      <c r="A94" s="40"/>
      <c r="B94" s="44" t="s">
        <v>113</v>
      </c>
      <c r="C94" s="44" t="s">
        <v>410</v>
      </c>
      <c r="D94" s="38">
        <v>13.0</v>
      </c>
    </row>
    <row r="95">
      <c r="A95" s="36"/>
      <c r="B95" s="44" t="s">
        <v>76</v>
      </c>
      <c r="C95" s="44" t="s">
        <v>411</v>
      </c>
      <c r="D95" s="38">
        <v>22.0</v>
      </c>
    </row>
    <row r="96">
      <c r="A96" s="43" t="s">
        <v>36</v>
      </c>
      <c r="B96" s="44" t="s">
        <v>326</v>
      </c>
      <c r="C96" s="44" t="s">
        <v>412</v>
      </c>
      <c r="D96" s="38">
        <v>8.0</v>
      </c>
    </row>
    <row r="97">
      <c r="A97" s="40"/>
      <c r="B97" s="44" t="s">
        <v>78</v>
      </c>
      <c r="C97" s="44" t="s">
        <v>413</v>
      </c>
      <c r="D97" s="38">
        <v>10.0</v>
      </c>
    </row>
    <row r="98">
      <c r="A98" s="40"/>
      <c r="B98" s="44" t="s">
        <v>71</v>
      </c>
      <c r="C98" s="44" t="s">
        <v>414</v>
      </c>
      <c r="D98" s="38">
        <v>5.0</v>
      </c>
    </row>
    <row r="99">
      <c r="A99" s="40"/>
      <c r="B99" s="44" t="s">
        <v>201</v>
      </c>
      <c r="C99" s="44" t="s">
        <v>415</v>
      </c>
      <c r="D99" s="38">
        <v>2.0</v>
      </c>
    </row>
    <row r="100">
      <c r="A100" s="40"/>
      <c r="B100" s="51" t="s">
        <v>45</v>
      </c>
      <c r="C100" s="44" t="s">
        <v>416</v>
      </c>
      <c r="D100" s="38">
        <v>49.0</v>
      </c>
    </row>
    <row r="101">
      <c r="A101" s="36"/>
      <c r="B101" s="44" t="s">
        <v>86</v>
      </c>
      <c r="C101" s="44" t="s">
        <v>417</v>
      </c>
      <c r="D101" s="38">
        <v>5.0</v>
      </c>
    </row>
  </sheetData>
  <mergeCells count="56">
    <mergeCell ref="A68:A70"/>
    <mergeCell ref="A71:A72"/>
    <mergeCell ref="A74:A75"/>
    <mergeCell ref="A76:A79"/>
    <mergeCell ref="B76:B77"/>
    <mergeCell ref="C76:C77"/>
    <mergeCell ref="D76:D77"/>
    <mergeCell ref="D78:D79"/>
    <mergeCell ref="B78:B79"/>
    <mergeCell ref="C78:C79"/>
    <mergeCell ref="A80:A83"/>
    <mergeCell ref="B80:B81"/>
    <mergeCell ref="C80:C81"/>
    <mergeCell ref="D80:D81"/>
    <mergeCell ref="A84:A87"/>
    <mergeCell ref="D86:D87"/>
    <mergeCell ref="C90:C91"/>
    <mergeCell ref="D90:D91"/>
    <mergeCell ref="A92:A95"/>
    <mergeCell ref="A96:A101"/>
    <mergeCell ref="B86:B87"/>
    <mergeCell ref="C86:C87"/>
    <mergeCell ref="A88:A91"/>
    <mergeCell ref="B88:B89"/>
    <mergeCell ref="C88:C89"/>
    <mergeCell ref="D88:D89"/>
    <mergeCell ref="B90:B91"/>
    <mergeCell ref="A2:A3"/>
    <mergeCell ref="A6:A9"/>
    <mergeCell ref="A10:A11"/>
    <mergeCell ref="A12:A15"/>
    <mergeCell ref="A16:A25"/>
    <mergeCell ref="A26:A27"/>
    <mergeCell ref="A28:A30"/>
    <mergeCell ref="A31:A32"/>
    <mergeCell ref="A33:A35"/>
    <mergeCell ref="A36:A37"/>
    <mergeCell ref="A38:A42"/>
    <mergeCell ref="A43:A50"/>
    <mergeCell ref="A51:A57"/>
    <mergeCell ref="B58:C58"/>
    <mergeCell ref="B68:B69"/>
    <mergeCell ref="C68:C69"/>
    <mergeCell ref="A59:A62"/>
    <mergeCell ref="A63:A64"/>
    <mergeCell ref="A65:A67"/>
    <mergeCell ref="B65:B66"/>
    <mergeCell ref="C65:C66"/>
    <mergeCell ref="D65:D66"/>
    <mergeCell ref="D68:D69"/>
    <mergeCell ref="C82:C83"/>
    <mergeCell ref="D82:D83"/>
    <mergeCell ref="B82:B83"/>
    <mergeCell ref="B84:B85"/>
    <mergeCell ref="C84:C85"/>
    <mergeCell ref="D84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0.88"/>
    <col customWidth="1" min="3" max="3" width="36.5"/>
    <col customWidth="1" min="18" max="18" width="10.75"/>
    <col customWidth="1" min="19" max="19" width="28.0"/>
    <col customWidth="1" min="27" max="27" width="15.63"/>
    <col customWidth="1" min="28" max="28" width="17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  <c r="AB1" s="3" t="s">
        <v>27</v>
      </c>
      <c r="AC1" s="4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1" t="s">
        <v>34</v>
      </c>
      <c r="AJ1" s="7" t="s">
        <v>35</v>
      </c>
      <c r="AK1" s="8" t="s">
        <v>36</v>
      </c>
      <c r="AL1" s="9" t="s">
        <v>37</v>
      </c>
      <c r="AM1" s="10"/>
      <c r="AN1" s="10"/>
    </row>
    <row r="2">
      <c r="A2" s="11">
        <v>1.0</v>
      </c>
      <c r="B2" s="12" t="s">
        <v>38</v>
      </c>
      <c r="C2" s="13" t="s">
        <v>39</v>
      </c>
      <c r="D2" s="11">
        <v>5.1672926E7</v>
      </c>
      <c r="E2" s="13">
        <v>1.0</v>
      </c>
      <c r="F2" s="11">
        <v>57.0</v>
      </c>
      <c r="G2" s="13">
        <v>0.0</v>
      </c>
      <c r="H2" s="11">
        <v>2.0</v>
      </c>
      <c r="I2" s="11">
        <v>1.0</v>
      </c>
      <c r="J2" s="11">
        <v>0.0</v>
      </c>
      <c r="K2" s="11">
        <v>0.0</v>
      </c>
      <c r="L2" s="11">
        <v>1.0</v>
      </c>
      <c r="M2" s="11">
        <v>0.0</v>
      </c>
      <c r="N2" s="11">
        <v>0.0</v>
      </c>
      <c r="O2" s="11">
        <v>0.0</v>
      </c>
      <c r="P2" s="11">
        <v>1.0</v>
      </c>
      <c r="Q2" s="11">
        <v>0.9</v>
      </c>
      <c r="R2" s="11">
        <v>0.8</v>
      </c>
      <c r="S2" s="11" t="s">
        <v>40</v>
      </c>
      <c r="T2" s="11">
        <v>0.0</v>
      </c>
      <c r="U2" s="11">
        <v>6.0</v>
      </c>
      <c r="V2" s="11">
        <v>1.0</v>
      </c>
      <c r="W2" s="11">
        <v>1.0</v>
      </c>
      <c r="X2" s="13">
        <v>1.0</v>
      </c>
      <c r="Y2" s="11">
        <v>1.0</v>
      </c>
      <c r="Z2" s="11">
        <v>1.0</v>
      </c>
      <c r="AA2" s="14" t="s">
        <v>41</v>
      </c>
      <c r="AB2" s="14" t="s">
        <v>42</v>
      </c>
      <c r="AC2" s="15">
        <f t="shared" ref="AC2:AC80" si="1">(AB2-AA2)/30.4</f>
        <v>42.89473684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12" t="s">
        <v>43</v>
      </c>
      <c r="AJ2" s="16" t="s">
        <v>44</v>
      </c>
      <c r="AK2" s="12" t="s">
        <v>45</v>
      </c>
      <c r="AL2" s="17" t="s">
        <v>46</v>
      </c>
      <c r="AM2" s="18"/>
      <c r="AN2" s="18"/>
    </row>
    <row r="3">
      <c r="A3" s="11">
        <v>2.0</v>
      </c>
      <c r="B3" s="12" t="s">
        <v>47</v>
      </c>
      <c r="C3" s="13" t="s">
        <v>48</v>
      </c>
      <c r="D3" s="11">
        <v>1.7006284E7</v>
      </c>
      <c r="E3" s="13">
        <v>0.0</v>
      </c>
      <c r="F3" s="11">
        <v>83.0</v>
      </c>
      <c r="G3" s="13">
        <v>0.0</v>
      </c>
      <c r="H3" s="11">
        <v>2.0</v>
      </c>
      <c r="I3" s="11">
        <v>1.0</v>
      </c>
      <c r="J3" s="11">
        <v>0.0</v>
      </c>
      <c r="K3" s="11">
        <v>5.0</v>
      </c>
      <c r="L3" s="11">
        <v>0.0</v>
      </c>
      <c r="M3" s="11">
        <v>1.0</v>
      </c>
      <c r="N3" s="11">
        <v>1.0</v>
      </c>
      <c r="O3" s="11">
        <v>0.0</v>
      </c>
      <c r="P3" s="11">
        <v>0.0</v>
      </c>
      <c r="Q3" s="11">
        <v>1.0</v>
      </c>
      <c r="R3" s="11">
        <v>0.9</v>
      </c>
      <c r="S3" s="11" t="s">
        <v>49</v>
      </c>
      <c r="T3" s="11">
        <v>4.0</v>
      </c>
      <c r="U3" s="11">
        <v>6.0</v>
      </c>
      <c r="V3" s="11">
        <v>2.0</v>
      </c>
      <c r="W3" s="11">
        <v>0.0</v>
      </c>
      <c r="X3" s="11">
        <v>1.0</v>
      </c>
      <c r="Y3" s="11">
        <v>1.0</v>
      </c>
      <c r="Z3" s="11">
        <v>1.0</v>
      </c>
      <c r="AA3" s="14" t="s">
        <v>50</v>
      </c>
      <c r="AB3" s="14" t="s">
        <v>51</v>
      </c>
      <c r="AC3" s="15">
        <f t="shared" si="1"/>
        <v>12.00657895</v>
      </c>
      <c r="AD3" s="6">
        <v>0.0</v>
      </c>
      <c r="AE3" s="6">
        <v>1.0</v>
      </c>
      <c r="AF3" s="6">
        <v>1.0</v>
      </c>
      <c r="AG3" s="6">
        <v>0.0</v>
      </c>
      <c r="AH3" s="6">
        <v>0.0</v>
      </c>
      <c r="AI3" s="12" t="s">
        <v>43</v>
      </c>
      <c r="AJ3" s="16" t="s">
        <v>44</v>
      </c>
      <c r="AK3" s="12" t="s">
        <v>45</v>
      </c>
      <c r="AL3" s="19" t="s">
        <v>52</v>
      </c>
      <c r="AM3" s="20"/>
      <c r="AN3" s="20"/>
    </row>
    <row r="4">
      <c r="A4" s="11">
        <v>3.0</v>
      </c>
      <c r="B4" s="12" t="s">
        <v>53</v>
      </c>
      <c r="C4" s="13" t="s">
        <v>54</v>
      </c>
      <c r="D4" s="11">
        <v>5.1896732E7</v>
      </c>
      <c r="E4" s="13">
        <v>1.0</v>
      </c>
      <c r="F4" s="11">
        <v>51.0</v>
      </c>
      <c r="G4" s="13">
        <v>0.0</v>
      </c>
      <c r="H4" s="11">
        <v>2.0</v>
      </c>
      <c r="I4" s="11">
        <v>1.0</v>
      </c>
      <c r="J4" s="11">
        <v>1.0</v>
      </c>
      <c r="K4" s="11">
        <v>7.0</v>
      </c>
      <c r="L4" s="11">
        <v>1.0</v>
      </c>
      <c r="M4" s="11">
        <v>0.0</v>
      </c>
      <c r="N4" s="11">
        <v>1.0</v>
      </c>
      <c r="O4" s="11">
        <v>0.0</v>
      </c>
      <c r="P4" s="11">
        <v>0.0</v>
      </c>
      <c r="Q4" s="11">
        <v>1.0</v>
      </c>
      <c r="R4" s="11">
        <v>1.0</v>
      </c>
      <c r="S4" s="11" t="s">
        <v>55</v>
      </c>
      <c r="T4" s="11">
        <v>1.0</v>
      </c>
      <c r="U4" s="11">
        <v>5.0</v>
      </c>
      <c r="V4" s="11">
        <v>2.0</v>
      </c>
      <c r="W4" s="11">
        <v>1.0</v>
      </c>
      <c r="X4" s="11">
        <v>0.0</v>
      </c>
      <c r="Y4" s="11">
        <v>0.0</v>
      </c>
      <c r="Z4" s="11">
        <v>0.0</v>
      </c>
      <c r="AA4" s="14" t="s">
        <v>56</v>
      </c>
      <c r="AB4" s="14" t="s">
        <v>57</v>
      </c>
      <c r="AC4" s="15">
        <f t="shared" si="1"/>
        <v>48.88157895</v>
      </c>
      <c r="AD4" s="6">
        <v>0.0</v>
      </c>
      <c r="AE4" s="6">
        <v>1.0</v>
      </c>
      <c r="AF4" s="6">
        <v>1.0</v>
      </c>
      <c r="AG4" s="6">
        <v>0.0</v>
      </c>
      <c r="AH4" s="6">
        <v>0.0</v>
      </c>
      <c r="AI4" s="12" t="s">
        <v>43</v>
      </c>
      <c r="AJ4" s="16" t="s">
        <v>44</v>
      </c>
      <c r="AK4" s="12" t="s">
        <v>45</v>
      </c>
      <c r="AL4" s="19" t="s">
        <v>52</v>
      </c>
      <c r="AM4" s="20"/>
      <c r="AN4" s="20"/>
    </row>
    <row r="5">
      <c r="A5" s="11">
        <v>4.0</v>
      </c>
      <c r="B5" s="12" t="s">
        <v>58</v>
      </c>
      <c r="C5" s="13" t="s">
        <v>59</v>
      </c>
      <c r="D5" s="11">
        <v>4.1645357E7</v>
      </c>
      <c r="E5" s="13">
        <v>1.0</v>
      </c>
      <c r="F5" s="11">
        <v>65.0</v>
      </c>
      <c r="G5" s="13">
        <v>0.0</v>
      </c>
      <c r="H5" s="11">
        <v>2.0</v>
      </c>
      <c r="I5" s="11">
        <v>1.0</v>
      </c>
      <c r="J5" s="11">
        <v>1.0</v>
      </c>
      <c r="K5" s="11">
        <v>0.0</v>
      </c>
      <c r="L5" s="11">
        <v>0.0</v>
      </c>
      <c r="M5" s="11">
        <v>0.0</v>
      </c>
      <c r="N5" s="11">
        <v>1.0</v>
      </c>
      <c r="O5" s="11">
        <v>1.0</v>
      </c>
      <c r="P5" s="11">
        <v>1.0</v>
      </c>
      <c r="Q5" s="11">
        <v>1.0</v>
      </c>
      <c r="R5" s="11">
        <v>0.8</v>
      </c>
      <c r="S5" s="11" t="s">
        <v>49</v>
      </c>
      <c r="T5" s="11">
        <v>0.0</v>
      </c>
      <c r="U5" s="11">
        <v>15.0</v>
      </c>
      <c r="V5" s="11">
        <v>1.0</v>
      </c>
      <c r="W5" s="11">
        <v>0.0</v>
      </c>
      <c r="X5" s="11">
        <v>1.0</v>
      </c>
      <c r="Y5" s="11">
        <v>1.0</v>
      </c>
      <c r="Z5" s="11">
        <v>1.0</v>
      </c>
      <c r="AA5" s="14" t="s">
        <v>60</v>
      </c>
      <c r="AB5" s="14" t="s">
        <v>61</v>
      </c>
      <c r="AC5" s="15">
        <f t="shared" si="1"/>
        <v>47.86184211</v>
      </c>
      <c r="AD5" s="6">
        <v>0.0</v>
      </c>
      <c r="AE5" s="6">
        <v>1.0</v>
      </c>
      <c r="AF5" s="6">
        <v>1.0</v>
      </c>
      <c r="AG5" s="6">
        <v>0.0</v>
      </c>
      <c r="AH5" s="6">
        <v>0.0</v>
      </c>
      <c r="AI5" s="12" t="s">
        <v>43</v>
      </c>
      <c r="AJ5" s="16" t="s">
        <v>44</v>
      </c>
      <c r="AK5" s="12" t="s">
        <v>45</v>
      </c>
      <c r="AL5" s="19" t="s">
        <v>62</v>
      </c>
      <c r="AM5" s="20"/>
      <c r="AN5" s="20"/>
    </row>
    <row r="6">
      <c r="A6" s="11">
        <v>5.0</v>
      </c>
      <c r="B6" s="12" t="s">
        <v>63</v>
      </c>
      <c r="C6" s="13" t="s">
        <v>64</v>
      </c>
      <c r="D6" s="11">
        <v>1.9148322E7</v>
      </c>
      <c r="E6" s="13">
        <v>0.0</v>
      </c>
      <c r="F6" s="11">
        <v>68.0</v>
      </c>
      <c r="G6" s="13">
        <v>0.0</v>
      </c>
      <c r="H6" s="11">
        <v>2.0</v>
      </c>
      <c r="I6" s="11">
        <v>1.0</v>
      </c>
      <c r="J6" s="11">
        <v>1.0</v>
      </c>
      <c r="K6" s="11">
        <v>0.0</v>
      </c>
      <c r="L6" s="11">
        <v>1.0</v>
      </c>
      <c r="M6" s="11">
        <v>0.0</v>
      </c>
      <c r="N6" s="11">
        <v>0.0</v>
      </c>
      <c r="O6" s="11">
        <v>1.0</v>
      </c>
      <c r="P6" s="11">
        <v>1.0</v>
      </c>
      <c r="Q6" s="11">
        <v>0.9</v>
      </c>
      <c r="R6" s="11">
        <v>0.9</v>
      </c>
      <c r="S6" s="11" t="s">
        <v>49</v>
      </c>
      <c r="T6" s="11">
        <v>0.0</v>
      </c>
      <c r="U6" s="11">
        <v>10.0</v>
      </c>
      <c r="V6" s="11">
        <v>2.0</v>
      </c>
      <c r="W6" s="11">
        <v>0.0</v>
      </c>
      <c r="X6" s="11">
        <v>0.0</v>
      </c>
      <c r="Y6" s="11">
        <v>0.0</v>
      </c>
      <c r="Z6" s="11">
        <v>1.0</v>
      </c>
      <c r="AA6" s="14" t="s">
        <v>65</v>
      </c>
      <c r="AB6" s="14" t="s">
        <v>66</v>
      </c>
      <c r="AC6" s="15">
        <f t="shared" si="1"/>
        <v>2.763157895</v>
      </c>
      <c r="AD6" s="6">
        <v>0.0</v>
      </c>
      <c r="AE6" s="6">
        <v>1.0</v>
      </c>
      <c r="AF6" s="6">
        <v>1.0</v>
      </c>
      <c r="AG6" s="6">
        <v>0.0</v>
      </c>
      <c r="AH6" s="6">
        <v>0.0</v>
      </c>
      <c r="AI6" s="12" t="s">
        <v>43</v>
      </c>
      <c r="AJ6" s="16" t="s">
        <v>44</v>
      </c>
      <c r="AK6" s="12" t="s">
        <v>45</v>
      </c>
      <c r="AL6" s="19" t="s">
        <v>52</v>
      </c>
      <c r="AM6" s="20"/>
      <c r="AN6" s="20"/>
    </row>
    <row r="7">
      <c r="A7" s="11">
        <v>6.0</v>
      </c>
      <c r="B7" s="12" t="s">
        <v>67</v>
      </c>
      <c r="C7" s="13" t="s">
        <v>68</v>
      </c>
      <c r="D7" s="11">
        <v>5.2116248E7</v>
      </c>
      <c r="E7" s="13">
        <v>1.0</v>
      </c>
      <c r="F7" s="11">
        <v>47.0</v>
      </c>
      <c r="G7" s="13"/>
      <c r="H7" s="11">
        <v>2.0</v>
      </c>
      <c r="I7" s="11">
        <v>1.0</v>
      </c>
      <c r="J7" s="11">
        <v>1.0</v>
      </c>
      <c r="K7" s="11">
        <v>5.0</v>
      </c>
      <c r="L7" s="11">
        <v>0.0</v>
      </c>
      <c r="M7" s="11">
        <v>0.0</v>
      </c>
      <c r="N7" s="11">
        <v>1.0</v>
      </c>
      <c r="O7" s="11">
        <v>1.0</v>
      </c>
      <c r="P7" s="11">
        <v>0.0</v>
      </c>
      <c r="Q7" s="11">
        <v>1.0</v>
      </c>
      <c r="R7" s="11">
        <v>0.9</v>
      </c>
      <c r="S7" s="11" t="s">
        <v>55</v>
      </c>
      <c r="T7" s="11">
        <v>4.0</v>
      </c>
      <c r="U7" s="11">
        <v>5.0</v>
      </c>
      <c r="V7" s="11">
        <v>2.0</v>
      </c>
      <c r="W7" s="11">
        <v>0.0</v>
      </c>
      <c r="X7" s="11">
        <v>0.0</v>
      </c>
      <c r="Y7" s="11">
        <v>0.0</v>
      </c>
      <c r="Z7" s="11">
        <v>0.0</v>
      </c>
      <c r="AA7" s="14" t="s">
        <v>69</v>
      </c>
      <c r="AB7" s="14" t="s">
        <v>70</v>
      </c>
      <c r="AC7" s="15">
        <f t="shared" si="1"/>
        <v>43.81578947</v>
      </c>
      <c r="AD7" s="6">
        <v>1.0</v>
      </c>
      <c r="AE7" s="6"/>
      <c r="AF7" s="6"/>
      <c r="AG7" s="6"/>
      <c r="AH7" s="6"/>
      <c r="AI7" s="12" t="s">
        <v>43</v>
      </c>
      <c r="AJ7" s="16" t="s">
        <v>44</v>
      </c>
      <c r="AK7" s="12" t="s">
        <v>71</v>
      </c>
      <c r="AL7" s="17" t="s">
        <v>72</v>
      </c>
      <c r="AM7" s="18"/>
      <c r="AN7" s="18"/>
    </row>
    <row r="8">
      <c r="A8" s="11">
        <v>7.0</v>
      </c>
      <c r="B8" s="12" t="s">
        <v>73</v>
      </c>
      <c r="C8" s="13" t="s">
        <v>74</v>
      </c>
      <c r="D8" s="11">
        <v>5.1775295E7</v>
      </c>
      <c r="E8" s="13">
        <v>1.0</v>
      </c>
      <c r="F8" s="11">
        <v>55.0</v>
      </c>
      <c r="G8" s="13"/>
      <c r="H8" s="11">
        <v>1.0</v>
      </c>
      <c r="I8" s="11">
        <v>1.0</v>
      </c>
      <c r="J8" s="11">
        <v>0.0</v>
      </c>
      <c r="K8" s="11">
        <v>0.0</v>
      </c>
      <c r="L8" s="11">
        <v>1.0</v>
      </c>
      <c r="M8" s="11">
        <v>0.0</v>
      </c>
      <c r="N8" s="11">
        <v>1.0</v>
      </c>
      <c r="O8" s="11">
        <v>0.0</v>
      </c>
      <c r="P8" s="11">
        <v>0.0</v>
      </c>
      <c r="Q8" s="11">
        <v>1.0</v>
      </c>
      <c r="R8" s="11">
        <v>0.9</v>
      </c>
      <c r="S8" s="11" t="s">
        <v>55</v>
      </c>
      <c r="T8" s="11">
        <v>0.0</v>
      </c>
      <c r="U8" s="11">
        <v>6.0</v>
      </c>
      <c r="V8" s="11">
        <v>2.0</v>
      </c>
      <c r="W8" s="11">
        <v>1.0</v>
      </c>
      <c r="X8" s="11">
        <v>0.0</v>
      </c>
      <c r="Y8" s="11">
        <v>1.0</v>
      </c>
      <c r="Z8" s="11">
        <v>0.0</v>
      </c>
      <c r="AA8" s="14" t="s">
        <v>75</v>
      </c>
      <c r="AB8" s="14" t="s">
        <v>57</v>
      </c>
      <c r="AC8" s="15">
        <f t="shared" si="1"/>
        <v>39.40789474</v>
      </c>
      <c r="AD8" s="6">
        <v>1.0</v>
      </c>
      <c r="AE8" s="6"/>
      <c r="AF8" s="6"/>
      <c r="AG8" s="6"/>
      <c r="AH8" s="6"/>
      <c r="AI8" s="12" t="s">
        <v>76</v>
      </c>
      <c r="AJ8" s="21" t="s">
        <v>77</v>
      </c>
      <c r="AK8" s="12" t="s">
        <v>78</v>
      </c>
      <c r="AL8" s="17" t="s">
        <v>79</v>
      </c>
      <c r="AM8" s="18"/>
      <c r="AN8" s="18"/>
    </row>
    <row r="9">
      <c r="A9" s="11">
        <v>8.0</v>
      </c>
      <c r="B9" s="12" t="s">
        <v>80</v>
      </c>
      <c r="C9" s="13" t="s">
        <v>81</v>
      </c>
      <c r="D9" s="11">
        <v>2.1046696E7</v>
      </c>
      <c r="E9" s="13">
        <v>1.0</v>
      </c>
      <c r="F9" s="11">
        <v>64.0</v>
      </c>
      <c r="G9" s="13">
        <v>0.0</v>
      </c>
      <c r="H9" s="11">
        <v>0.0</v>
      </c>
      <c r="I9" s="11">
        <v>1.0</v>
      </c>
      <c r="J9" s="11">
        <v>3.0</v>
      </c>
      <c r="K9" s="11">
        <v>8.0</v>
      </c>
      <c r="L9" s="11">
        <v>0.0</v>
      </c>
      <c r="M9" s="11">
        <v>0.0</v>
      </c>
      <c r="N9" s="11">
        <v>0.0</v>
      </c>
      <c r="O9" s="11">
        <v>0.0</v>
      </c>
      <c r="P9" s="11">
        <v>1.0</v>
      </c>
      <c r="Q9" s="11">
        <v>0.9</v>
      </c>
      <c r="R9" s="11">
        <v>0.7</v>
      </c>
      <c r="S9" s="11" t="s">
        <v>49</v>
      </c>
      <c r="T9" s="11">
        <v>0.0</v>
      </c>
      <c r="U9" s="11">
        <v>7.0</v>
      </c>
      <c r="V9" s="11">
        <v>1.0</v>
      </c>
      <c r="W9" s="11">
        <v>0.0</v>
      </c>
      <c r="X9" s="11">
        <v>0.0</v>
      </c>
      <c r="Y9" s="11">
        <v>0.0</v>
      </c>
      <c r="Z9" s="11">
        <v>1.0</v>
      </c>
      <c r="AA9" s="14" t="s">
        <v>82</v>
      </c>
      <c r="AB9" s="14" t="s">
        <v>83</v>
      </c>
      <c r="AC9" s="15">
        <f t="shared" si="1"/>
        <v>2.335526316</v>
      </c>
      <c r="AD9" s="6">
        <v>0.0</v>
      </c>
      <c r="AE9" s="6">
        <v>0.0</v>
      </c>
      <c r="AF9" s="6">
        <v>1.0</v>
      </c>
      <c r="AG9" s="6">
        <v>0.0</v>
      </c>
      <c r="AH9" s="6">
        <v>0.0</v>
      </c>
      <c r="AI9" s="12" t="s">
        <v>84</v>
      </c>
      <c r="AJ9" s="16" t="s">
        <v>85</v>
      </c>
      <c r="AK9" s="22" t="s">
        <v>86</v>
      </c>
      <c r="AL9" s="19" t="s">
        <v>87</v>
      </c>
      <c r="AM9" s="20"/>
      <c r="AN9" s="20"/>
    </row>
    <row r="10">
      <c r="A10" s="11">
        <v>9.0</v>
      </c>
      <c r="B10" s="12" t="s">
        <v>88</v>
      </c>
      <c r="C10" s="13" t="s">
        <v>89</v>
      </c>
      <c r="D10" s="11">
        <v>2.1229098E7</v>
      </c>
      <c r="E10" s="13">
        <v>1.0</v>
      </c>
      <c r="F10" s="11">
        <v>67.0</v>
      </c>
      <c r="G10" s="13">
        <v>0.0</v>
      </c>
      <c r="H10" s="11">
        <v>2.0</v>
      </c>
      <c r="I10" s="11">
        <v>1.0</v>
      </c>
      <c r="J10" s="11">
        <v>0.0</v>
      </c>
      <c r="K10" s="11">
        <v>5.0</v>
      </c>
      <c r="L10" s="11">
        <v>0.0</v>
      </c>
      <c r="M10" s="11">
        <v>1.0</v>
      </c>
      <c r="N10" s="11">
        <v>0.0</v>
      </c>
      <c r="O10" s="11">
        <v>0.0</v>
      </c>
      <c r="P10" s="11">
        <v>1.0</v>
      </c>
      <c r="Q10" s="11">
        <v>0.9</v>
      </c>
      <c r="R10" s="11">
        <v>0.8</v>
      </c>
      <c r="S10" s="11" t="s">
        <v>49</v>
      </c>
      <c r="T10" s="11">
        <v>4.0</v>
      </c>
      <c r="U10" s="11">
        <v>11.0</v>
      </c>
      <c r="V10" s="11">
        <v>2.0</v>
      </c>
      <c r="W10" s="11">
        <v>0.0</v>
      </c>
      <c r="X10" s="11">
        <v>1.0</v>
      </c>
      <c r="Y10" s="11">
        <v>0.0</v>
      </c>
      <c r="Z10" s="11">
        <v>1.0</v>
      </c>
      <c r="AA10" s="14" t="s">
        <v>90</v>
      </c>
      <c r="AB10" s="14" t="s">
        <v>91</v>
      </c>
      <c r="AC10" s="15">
        <f t="shared" si="1"/>
        <v>7.434210526</v>
      </c>
      <c r="AD10" s="6">
        <v>0.0</v>
      </c>
      <c r="AE10" s="6">
        <v>1.0</v>
      </c>
      <c r="AF10" s="6">
        <v>1.0</v>
      </c>
      <c r="AG10" s="6">
        <v>0.0</v>
      </c>
      <c r="AH10" s="6">
        <v>0.0</v>
      </c>
      <c r="AI10" s="12" t="s">
        <v>43</v>
      </c>
      <c r="AJ10" s="16" t="s">
        <v>92</v>
      </c>
      <c r="AK10" s="12" t="s">
        <v>45</v>
      </c>
      <c r="AL10" s="19" t="s">
        <v>93</v>
      </c>
      <c r="AM10" s="20"/>
      <c r="AN10" s="20"/>
    </row>
    <row r="11">
      <c r="A11" s="11">
        <v>10.0</v>
      </c>
      <c r="B11" s="12" t="s">
        <v>94</v>
      </c>
      <c r="C11" s="13" t="s">
        <v>95</v>
      </c>
      <c r="D11" s="11">
        <v>1.146141811E9</v>
      </c>
      <c r="E11" s="13">
        <v>1.0</v>
      </c>
      <c r="F11" s="11">
        <v>3.0</v>
      </c>
      <c r="G11" s="13">
        <v>0.0</v>
      </c>
      <c r="H11" s="11">
        <v>0.0</v>
      </c>
      <c r="I11" s="11">
        <v>1.0</v>
      </c>
      <c r="J11" s="11">
        <v>1.0</v>
      </c>
      <c r="K11" s="11">
        <v>5.0</v>
      </c>
      <c r="L11" s="11">
        <v>0.0</v>
      </c>
      <c r="M11" s="11">
        <v>0.0</v>
      </c>
      <c r="N11" s="11">
        <v>0.0</v>
      </c>
      <c r="O11" s="11">
        <v>1.0</v>
      </c>
      <c r="P11" s="11">
        <v>1.0</v>
      </c>
      <c r="Q11" s="11">
        <v>1.0</v>
      </c>
      <c r="R11" s="11">
        <v>0.8</v>
      </c>
      <c r="S11" s="11" t="s">
        <v>96</v>
      </c>
      <c r="T11" s="11">
        <v>4.0</v>
      </c>
      <c r="U11" s="11">
        <v>16.0</v>
      </c>
      <c r="V11" s="11">
        <v>1.0</v>
      </c>
      <c r="W11" s="11">
        <v>1.0</v>
      </c>
      <c r="X11" s="11">
        <v>0.0</v>
      </c>
      <c r="Y11" s="11">
        <v>1.0</v>
      </c>
      <c r="Z11" s="11">
        <v>1.0</v>
      </c>
      <c r="AA11" s="14" t="s">
        <v>97</v>
      </c>
      <c r="AB11" s="14" t="s">
        <v>98</v>
      </c>
      <c r="AC11" s="15">
        <f t="shared" si="1"/>
        <v>0.09868421053</v>
      </c>
      <c r="AD11" s="6">
        <v>0.0</v>
      </c>
      <c r="AE11" s="6">
        <v>1.0</v>
      </c>
      <c r="AF11" s="6">
        <v>1.0</v>
      </c>
      <c r="AG11" s="6">
        <v>0.0</v>
      </c>
      <c r="AH11" s="6">
        <v>0.0</v>
      </c>
      <c r="AI11" s="12" t="s">
        <v>76</v>
      </c>
      <c r="AJ11" s="16" t="s">
        <v>99</v>
      </c>
      <c r="AK11" s="12" t="s">
        <v>45</v>
      </c>
      <c r="AL11" s="19" t="s">
        <v>52</v>
      </c>
      <c r="AM11" s="20"/>
      <c r="AN11" s="20"/>
    </row>
    <row r="12">
      <c r="A12" s="11">
        <v>11.0</v>
      </c>
      <c r="B12" s="12" t="s">
        <v>100</v>
      </c>
      <c r="C12" s="13" t="s">
        <v>101</v>
      </c>
      <c r="D12" s="11">
        <v>7.9152766E7</v>
      </c>
      <c r="E12" s="13">
        <v>0.0</v>
      </c>
      <c r="F12" s="11">
        <v>60.0</v>
      </c>
      <c r="G12" s="13">
        <v>0.0</v>
      </c>
      <c r="H12" s="11">
        <v>0.0</v>
      </c>
      <c r="I12" s="11">
        <v>1.0</v>
      </c>
      <c r="J12" s="11">
        <v>1.0</v>
      </c>
      <c r="K12" s="11">
        <v>5.0</v>
      </c>
      <c r="L12" s="11">
        <v>0.0</v>
      </c>
      <c r="M12" s="11">
        <v>0.0</v>
      </c>
      <c r="N12" s="11">
        <v>0.0</v>
      </c>
      <c r="O12" s="11">
        <v>1.0</v>
      </c>
      <c r="P12" s="11">
        <v>1.0</v>
      </c>
      <c r="Q12" s="11">
        <v>0.9</v>
      </c>
      <c r="R12" s="11">
        <v>0.7</v>
      </c>
      <c r="S12" s="11" t="s">
        <v>49</v>
      </c>
      <c r="T12" s="11">
        <v>4.0</v>
      </c>
      <c r="U12" s="11">
        <v>8.0</v>
      </c>
      <c r="V12" s="11">
        <v>2.0</v>
      </c>
      <c r="W12" s="11">
        <v>0.0</v>
      </c>
      <c r="X12" s="11">
        <v>0.0</v>
      </c>
      <c r="Y12" s="11">
        <v>1.0</v>
      </c>
      <c r="Z12" s="11">
        <v>1.0</v>
      </c>
      <c r="AA12" s="14" t="s">
        <v>102</v>
      </c>
      <c r="AB12" s="14" t="s">
        <v>103</v>
      </c>
      <c r="AC12" s="15">
        <f t="shared" si="1"/>
        <v>13.45394737</v>
      </c>
      <c r="AD12" s="6">
        <v>0.0</v>
      </c>
      <c r="AE12" s="6">
        <v>1.0</v>
      </c>
      <c r="AF12" s="6">
        <v>1.0</v>
      </c>
      <c r="AG12" s="6">
        <v>0.0</v>
      </c>
      <c r="AH12" s="6">
        <v>0.0</v>
      </c>
      <c r="AI12" s="12" t="s">
        <v>76</v>
      </c>
      <c r="AJ12" s="16" t="s">
        <v>99</v>
      </c>
      <c r="AK12" s="12" t="s">
        <v>45</v>
      </c>
      <c r="AL12" s="19" t="s">
        <v>52</v>
      </c>
      <c r="AM12" s="20"/>
      <c r="AN12" s="20"/>
    </row>
    <row r="13">
      <c r="A13" s="11">
        <v>12.0</v>
      </c>
      <c r="B13" s="12" t="s">
        <v>104</v>
      </c>
      <c r="C13" s="13" t="s">
        <v>105</v>
      </c>
      <c r="D13" s="11">
        <v>4.1381305E7</v>
      </c>
      <c r="E13" s="13">
        <v>1.0</v>
      </c>
      <c r="F13" s="11">
        <v>86.0</v>
      </c>
      <c r="G13" s="13">
        <v>0.0</v>
      </c>
      <c r="H13" s="11">
        <v>2.0</v>
      </c>
      <c r="I13" s="11">
        <v>1.0</v>
      </c>
      <c r="J13" s="11">
        <v>0.0</v>
      </c>
      <c r="K13" s="11">
        <v>7.0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1.0</v>
      </c>
      <c r="R13" s="11">
        <v>0.0</v>
      </c>
      <c r="S13" s="11" t="s">
        <v>49</v>
      </c>
      <c r="T13" s="11">
        <v>6.0</v>
      </c>
      <c r="U13" s="11">
        <v>19.0</v>
      </c>
      <c r="V13" s="11">
        <v>1.0</v>
      </c>
      <c r="W13" s="11">
        <v>0.0</v>
      </c>
      <c r="X13" s="11">
        <v>1.0</v>
      </c>
      <c r="Y13" s="11">
        <v>1.0</v>
      </c>
      <c r="Z13" s="11">
        <v>1.0</v>
      </c>
      <c r="AA13" s="14" t="s">
        <v>106</v>
      </c>
      <c r="AB13" s="14" t="s">
        <v>107</v>
      </c>
      <c r="AC13" s="15">
        <f t="shared" si="1"/>
        <v>0.5921052632</v>
      </c>
      <c r="AD13" s="6">
        <v>0.0</v>
      </c>
      <c r="AE13" s="6">
        <v>1.0</v>
      </c>
      <c r="AF13" s="6">
        <v>1.0</v>
      </c>
      <c r="AG13" s="6">
        <v>0.0</v>
      </c>
      <c r="AH13" s="6">
        <v>0.0</v>
      </c>
      <c r="AI13" s="12" t="s">
        <v>43</v>
      </c>
      <c r="AJ13" s="16" t="s">
        <v>44</v>
      </c>
      <c r="AK13" s="12" t="s">
        <v>45</v>
      </c>
      <c r="AL13" s="19" t="s">
        <v>108</v>
      </c>
      <c r="AM13" s="20"/>
      <c r="AN13" s="20"/>
    </row>
    <row r="14">
      <c r="A14" s="11">
        <v>13.0</v>
      </c>
      <c r="B14" s="12" t="s">
        <v>109</v>
      </c>
      <c r="C14" s="13" t="s">
        <v>110</v>
      </c>
      <c r="D14" s="11">
        <v>5.2096469E7</v>
      </c>
      <c r="E14" s="13">
        <v>1.0</v>
      </c>
      <c r="F14" s="11">
        <v>50.0</v>
      </c>
      <c r="G14" s="13">
        <v>0.0</v>
      </c>
      <c r="H14" s="11">
        <v>1.0</v>
      </c>
      <c r="I14" s="11">
        <v>1.0</v>
      </c>
      <c r="J14" s="11">
        <v>0.0</v>
      </c>
      <c r="K14" s="11">
        <v>0.0</v>
      </c>
      <c r="L14" s="11">
        <v>0.0</v>
      </c>
      <c r="M14" s="11">
        <v>0.0</v>
      </c>
      <c r="N14" s="11">
        <v>1.0</v>
      </c>
      <c r="O14" s="11">
        <v>0.0</v>
      </c>
      <c r="P14" s="11">
        <v>1.0</v>
      </c>
      <c r="Q14" s="11">
        <v>1.0</v>
      </c>
      <c r="R14" s="11">
        <v>0.8</v>
      </c>
      <c r="S14" s="11" t="s">
        <v>111</v>
      </c>
      <c r="T14" s="11">
        <v>0.0</v>
      </c>
      <c r="U14" s="11">
        <v>4.0</v>
      </c>
      <c r="V14" s="11">
        <v>2.0</v>
      </c>
      <c r="W14" s="11">
        <v>0.0</v>
      </c>
      <c r="X14" s="11">
        <v>1.0</v>
      </c>
      <c r="Y14" s="11">
        <v>1.0</v>
      </c>
      <c r="Z14" s="11">
        <v>0.0</v>
      </c>
      <c r="AA14" s="14" t="s">
        <v>112</v>
      </c>
      <c r="AB14" s="14" t="s">
        <v>57</v>
      </c>
      <c r="AC14" s="15">
        <f t="shared" si="1"/>
        <v>29.07894737</v>
      </c>
      <c r="AD14" s="6">
        <v>0.0</v>
      </c>
      <c r="AE14" s="6">
        <v>1.0</v>
      </c>
      <c r="AF14" s="6">
        <v>1.0</v>
      </c>
      <c r="AG14" s="6">
        <v>0.0</v>
      </c>
      <c r="AH14" s="6">
        <v>0.0</v>
      </c>
      <c r="AI14" s="12" t="s">
        <v>113</v>
      </c>
      <c r="AJ14" s="21" t="s">
        <v>114</v>
      </c>
      <c r="AK14" s="12" t="s">
        <v>45</v>
      </c>
      <c r="AL14" s="19" t="s">
        <v>52</v>
      </c>
      <c r="AM14" s="20"/>
      <c r="AN14" s="20"/>
    </row>
    <row r="15">
      <c r="A15" s="11">
        <v>14.0</v>
      </c>
      <c r="B15" s="12" t="s">
        <v>115</v>
      </c>
      <c r="C15" s="13" t="s">
        <v>116</v>
      </c>
      <c r="D15" s="11">
        <v>5.2797159E7</v>
      </c>
      <c r="E15" s="13">
        <v>1.0</v>
      </c>
      <c r="F15" s="11">
        <v>41.0</v>
      </c>
      <c r="G15" s="13">
        <v>0.0</v>
      </c>
      <c r="H15" s="11">
        <v>2.0</v>
      </c>
      <c r="I15" s="11">
        <v>1.0</v>
      </c>
      <c r="J15" s="11">
        <v>0.0</v>
      </c>
      <c r="K15" s="11">
        <v>0.0</v>
      </c>
      <c r="L15" s="11">
        <v>1.0</v>
      </c>
      <c r="M15" s="11">
        <v>0.0</v>
      </c>
      <c r="N15" s="11">
        <v>0.0</v>
      </c>
      <c r="O15" s="11">
        <v>0.0</v>
      </c>
      <c r="P15" s="11">
        <v>0.0</v>
      </c>
      <c r="Q15" s="11">
        <v>0.8</v>
      </c>
      <c r="R15" s="11">
        <v>0.9</v>
      </c>
      <c r="S15" s="11" t="s">
        <v>111</v>
      </c>
      <c r="T15" s="11">
        <v>0.0</v>
      </c>
      <c r="U15" s="11">
        <v>5.0</v>
      </c>
      <c r="V15" s="11">
        <v>2.0</v>
      </c>
      <c r="W15" s="11">
        <v>0.0</v>
      </c>
      <c r="X15" s="11">
        <v>0.0</v>
      </c>
      <c r="Y15" s="11">
        <v>0.0</v>
      </c>
      <c r="Z15" s="11">
        <v>0.0</v>
      </c>
      <c r="AA15" s="14" t="s">
        <v>117</v>
      </c>
      <c r="AB15" s="14" t="s">
        <v>57</v>
      </c>
      <c r="AC15" s="15">
        <f t="shared" si="1"/>
        <v>27.17105263</v>
      </c>
      <c r="AD15" s="6">
        <v>0.0</v>
      </c>
      <c r="AE15" s="6">
        <v>1.0</v>
      </c>
      <c r="AF15" s="6">
        <v>1.0</v>
      </c>
      <c r="AG15" s="6">
        <v>0.0</v>
      </c>
      <c r="AH15" s="6">
        <v>0.0</v>
      </c>
      <c r="AI15" s="12" t="s">
        <v>43</v>
      </c>
      <c r="AJ15" s="16" t="s">
        <v>44</v>
      </c>
      <c r="AK15" s="12" t="s">
        <v>45</v>
      </c>
      <c r="AL15" s="19" t="s">
        <v>52</v>
      </c>
      <c r="AM15" s="20"/>
      <c r="AN15" s="20"/>
    </row>
    <row r="16">
      <c r="A16" s="11">
        <v>15.0</v>
      </c>
      <c r="B16" s="12" t="s">
        <v>118</v>
      </c>
      <c r="C16" s="13" t="s">
        <v>119</v>
      </c>
      <c r="D16" s="11">
        <v>2.3415407E7</v>
      </c>
      <c r="E16" s="13">
        <v>1.0</v>
      </c>
      <c r="F16" s="11">
        <v>76.0</v>
      </c>
      <c r="G16" s="13">
        <v>0.0</v>
      </c>
      <c r="H16" s="11">
        <v>0.0</v>
      </c>
      <c r="I16" s="11">
        <v>0.0</v>
      </c>
      <c r="J16" s="11">
        <v>3.0</v>
      </c>
      <c r="K16" s="11">
        <v>6.0</v>
      </c>
      <c r="L16" s="11">
        <v>0.0</v>
      </c>
      <c r="M16" s="11">
        <v>0.0</v>
      </c>
      <c r="N16" s="11">
        <v>0.0</v>
      </c>
      <c r="O16" s="11">
        <v>1.0</v>
      </c>
      <c r="P16" s="11">
        <v>0.0</v>
      </c>
      <c r="Q16" s="11">
        <v>0.9</v>
      </c>
      <c r="R16" s="11">
        <v>1.0</v>
      </c>
      <c r="S16" s="11" t="s">
        <v>111</v>
      </c>
      <c r="T16" s="13">
        <v>7.0</v>
      </c>
      <c r="U16" s="11">
        <v>3.0</v>
      </c>
      <c r="V16" s="11">
        <v>1.0</v>
      </c>
      <c r="W16" s="11">
        <v>0.0</v>
      </c>
      <c r="X16" s="11">
        <v>0.0</v>
      </c>
      <c r="Y16" s="11">
        <v>0.0</v>
      </c>
      <c r="Z16" s="11">
        <v>0.0</v>
      </c>
      <c r="AA16" s="14" t="s">
        <v>120</v>
      </c>
      <c r="AB16" s="14" t="s">
        <v>57</v>
      </c>
      <c r="AC16" s="15">
        <f t="shared" si="1"/>
        <v>26.94078947</v>
      </c>
      <c r="AD16" s="6">
        <v>0.0</v>
      </c>
      <c r="AE16" s="6">
        <v>1.0</v>
      </c>
      <c r="AF16" s="6">
        <v>1.0</v>
      </c>
      <c r="AG16" s="6">
        <v>0.0</v>
      </c>
      <c r="AH16" s="6">
        <v>0.0</v>
      </c>
      <c r="AI16" s="12" t="s">
        <v>84</v>
      </c>
      <c r="AJ16" s="16" t="s">
        <v>85</v>
      </c>
      <c r="AK16" s="12" t="s">
        <v>45</v>
      </c>
      <c r="AL16" s="19" t="s">
        <v>52</v>
      </c>
      <c r="AM16" s="20"/>
      <c r="AN16" s="20"/>
    </row>
    <row r="17">
      <c r="A17" s="11">
        <v>16.0</v>
      </c>
      <c r="B17" s="12" t="s">
        <v>418</v>
      </c>
      <c r="C17" s="13" t="s">
        <v>419</v>
      </c>
      <c r="D17" s="11">
        <v>1.030577804E9</v>
      </c>
      <c r="E17" s="13">
        <v>0.0</v>
      </c>
      <c r="F17" s="11">
        <v>31.0</v>
      </c>
      <c r="G17" s="13">
        <v>1.0</v>
      </c>
      <c r="H17" s="11">
        <v>1.0</v>
      </c>
      <c r="I17" s="11">
        <v>1.0</v>
      </c>
      <c r="J17" s="11">
        <v>1.0</v>
      </c>
      <c r="K17" s="11">
        <v>5.0</v>
      </c>
      <c r="L17" s="11">
        <v>1.0</v>
      </c>
      <c r="M17" s="11">
        <v>0.0</v>
      </c>
      <c r="N17" s="11">
        <v>0.0</v>
      </c>
      <c r="O17" s="11">
        <v>0.0</v>
      </c>
      <c r="P17" s="11">
        <v>0.0</v>
      </c>
      <c r="Q17" s="11">
        <v>1.0</v>
      </c>
      <c r="R17" s="11">
        <v>1.0</v>
      </c>
      <c r="S17" s="11" t="s">
        <v>111</v>
      </c>
      <c r="T17" s="11">
        <v>4.0</v>
      </c>
      <c r="U17" s="11">
        <v>3.0</v>
      </c>
      <c r="V17" s="11">
        <v>2.0</v>
      </c>
      <c r="W17" s="11">
        <v>0.0</v>
      </c>
      <c r="X17" s="11">
        <v>0.0</v>
      </c>
      <c r="Y17" s="11">
        <v>0.0</v>
      </c>
      <c r="Z17" s="11">
        <v>0.0</v>
      </c>
      <c r="AA17" s="14" t="s">
        <v>420</v>
      </c>
      <c r="AB17" s="14" t="s">
        <v>57</v>
      </c>
      <c r="AC17" s="15">
        <f t="shared" si="1"/>
        <v>16.44736842</v>
      </c>
      <c r="AD17" s="6">
        <v>0.0</v>
      </c>
      <c r="AE17" s="6">
        <v>1.0</v>
      </c>
      <c r="AF17" s="6">
        <v>1.0</v>
      </c>
      <c r="AG17" s="6">
        <v>1.0</v>
      </c>
      <c r="AH17" s="6">
        <v>0.0</v>
      </c>
      <c r="AI17" s="12" t="s">
        <v>76</v>
      </c>
      <c r="AJ17" s="16" t="s">
        <v>130</v>
      </c>
      <c r="AK17" s="12" t="s">
        <v>45</v>
      </c>
      <c r="AL17" s="17" t="s">
        <v>421</v>
      </c>
      <c r="AM17" s="18"/>
      <c r="AN17" s="18"/>
    </row>
    <row r="18">
      <c r="A18" s="11">
        <v>17.0</v>
      </c>
      <c r="B18" s="12" t="s">
        <v>422</v>
      </c>
      <c r="C18" s="13" t="s">
        <v>423</v>
      </c>
      <c r="D18" s="11">
        <v>3009827.0</v>
      </c>
      <c r="E18" s="13">
        <v>0.0</v>
      </c>
      <c r="F18" s="11">
        <v>68.0</v>
      </c>
      <c r="G18" s="13"/>
      <c r="H18" s="11">
        <v>2.0</v>
      </c>
      <c r="I18" s="11">
        <v>0.0</v>
      </c>
      <c r="J18" s="11">
        <v>0.0</v>
      </c>
      <c r="K18" s="11">
        <v>5.0</v>
      </c>
      <c r="L18" s="11">
        <v>0.0</v>
      </c>
      <c r="M18" s="11">
        <v>1.0</v>
      </c>
      <c r="N18" s="11">
        <v>0.0</v>
      </c>
      <c r="O18" s="11">
        <v>0.0</v>
      </c>
      <c r="P18" s="11">
        <v>1.0</v>
      </c>
      <c r="Q18" s="11">
        <v>0.9</v>
      </c>
      <c r="R18" s="11">
        <v>0.9</v>
      </c>
      <c r="S18" s="11" t="s">
        <v>111</v>
      </c>
      <c r="T18" s="11">
        <v>5.0</v>
      </c>
      <c r="U18" s="11">
        <v>10.0</v>
      </c>
      <c r="V18" s="11">
        <v>2.0</v>
      </c>
      <c r="W18" s="11">
        <v>0.0</v>
      </c>
      <c r="X18" s="11">
        <v>0.0</v>
      </c>
      <c r="Y18" s="11">
        <v>1.0</v>
      </c>
      <c r="Z18" s="11">
        <v>0.0</v>
      </c>
      <c r="AA18" s="14" t="s">
        <v>424</v>
      </c>
      <c r="AB18" s="14" t="s">
        <v>57</v>
      </c>
      <c r="AC18" s="15">
        <f t="shared" si="1"/>
        <v>15.88815789</v>
      </c>
      <c r="AD18" s="6">
        <v>1.0</v>
      </c>
      <c r="AE18" s="6"/>
      <c r="AF18" s="6"/>
      <c r="AG18" s="6"/>
      <c r="AH18" s="6"/>
      <c r="AI18" s="12" t="s">
        <v>43</v>
      </c>
      <c r="AJ18" s="16" t="s">
        <v>44</v>
      </c>
      <c r="AK18" s="12" t="s">
        <v>326</v>
      </c>
      <c r="AL18" s="19" t="s">
        <v>331</v>
      </c>
      <c r="AM18" s="20"/>
      <c r="AN18" s="20"/>
    </row>
    <row r="19">
      <c r="A19" s="11">
        <v>18.0</v>
      </c>
      <c r="B19" s="12" t="s">
        <v>335</v>
      </c>
      <c r="C19" s="13" t="s">
        <v>336</v>
      </c>
      <c r="D19" s="11">
        <v>1.03244094E8</v>
      </c>
      <c r="E19" s="13">
        <v>0.0</v>
      </c>
      <c r="F19" s="11">
        <v>31.0</v>
      </c>
      <c r="G19" s="13">
        <v>0.0</v>
      </c>
      <c r="H19" s="11">
        <v>2.0</v>
      </c>
      <c r="I19" s="11"/>
      <c r="J19" s="11">
        <v>0.0</v>
      </c>
      <c r="K19" s="11">
        <v>7.0</v>
      </c>
      <c r="L19" s="11">
        <v>0.0</v>
      </c>
      <c r="M19" s="11">
        <v>0.0</v>
      </c>
      <c r="N19" s="11">
        <v>0.0</v>
      </c>
      <c r="O19" s="11">
        <v>1.0</v>
      </c>
      <c r="P19" s="11">
        <v>0.0</v>
      </c>
      <c r="Q19" s="11"/>
      <c r="R19" s="11"/>
      <c r="S19" s="11" t="s">
        <v>337</v>
      </c>
      <c r="T19" s="11">
        <v>1.0</v>
      </c>
      <c r="U19" s="11">
        <v>24.0</v>
      </c>
      <c r="V19" s="11">
        <v>3.0</v>
      </c>
      <c r="W19" s="11">
        <v>0.0</v>
      </c>
      <c r="X19" s="11">
        <v>0.0</v>
      </c>
      <c r="Y19" s="11">
        <v>0.0</v>
      </c>
      <c r="Z19" s="11">
        <v>0.0</v>
      </c>
      <c r="AA19" s="14" t="s">
        <v>151</v>
      </c>
      <c r="AB19" s="14" t="s">
        <v>57</v>
      </c>
      <c r="AC19" s="15">
        <f t="shared" si="1"/>
        <v>85.36184211</v>
      </c>
      <c r="AD19" s="6">
        <v>0.0</v>
      </c>
      <c r="AE19" s="6">
        <v>1.0</v>
      </c>
      <c r="AF19" s="6">
        <v>1.0</v>
      </c>
      <c r="AG19" s="6">
        <v>0.0</v>
      </c>
      <c r="AH19" s="6">
        <v>0.0</v>
      </c>
      <c r="AI19" s="12" t="s">
        <v>43</v>
      </c>
      <c r="AJ19" s="16" t="s">
        <v>44</v>
      </c>
      <c r="AK19" s="12" t="s">
        <v>45</v>
      </c>
      <c r="AL19" s="19" t="s">
        <v>142</v>
      </c>
      <c r="AM19" s="20"/>
      <c r="AN19" s="20"/>
    </row>
    <row r="20">
      <c r="A20" s="11">
        <v>19.0</v>
      </c>
      <c r="B20" s="12" t="s">
        <v>425</v>
      </c>
      <c r="C20" s="13" t="s">
        <v>426</v>
      </c>
      <c r="D20" s="11">
        <v>4.1783471E7</v>
      </c>
      <c r="E20" s="13">
        <v>1.0</v>
      </c>
      <c r="F20" s="11">
        <v>65.0</v>
      </c>
      <c r="G20" s="13">
        <v>1.0</v>
      </c>
      <c r="H20" s="11">
        <v>2.0</v>
      </c>
      <c r="I20" s="11">
        <v>1.0</v>
      </c>
      <c r="J20" s="11">
        <v>1.0</v>
      </c>
      <c r="K20" s="11">
        <v>0.0</v>
      </c>
      <c r="L20" s="11">
        <v>0.0</v>
      </c>
      <c r="M20" s="11">
        <v>0.0</v>
      </c>
      <c r="N20" s="11">
        <v>0.0</v>
      </c>
      <c r="O20" s="11">
        <v>0.0</v>
      </c>
      <c r="P20" s="11">
        <v>0.0</v>
      </c>
      <c r="Q20" s="11">
        <v>0.8</v>
      </c>
      <c r="R20" s="11">
        <v>0.9</v>
      </c>
      <c r="S20" s="11" t="s">
        <v>111</v>
      </c>
      <c r="T20" s="11">
        <v>0.0</v>
      </c>
      <c r="U20" s="11">
        <v>16.0</v>
      </c>
      <c r="V20" s="11">
        <v>1.0</v>
      </c>
      <c r="W20" s="11">
        <v>0.0</v>
      </c>
      <c r="X20" s="11">
        <v>0.0</v>
      </c>
      <c r="Y20" s="11">
        <v>0.0</v>
      </c>
      <c r="Z20" s="11">
        <v>0.0</v>
      </c>
      <c r="AA20" s="14" t="s">
        <v>427</v>
      </c>
      <c r="AB20" s="14" t="s">
        <v>57</v>
      </c>
      <c r="AC20" s="15">
        <f t="shared" si="1"/>
        <v>14.73684211</v>
      </c>
      <c r="AD20" s="6">
        <v>0.0</v>
      </c>
      <c r="AE20" s="6">
        <v>1.0</v>
      </c>
      <c r="AF20" s="6">
        <v>1.0</v>
      </c>
      <c r="AG20" s="6">
        <v>1.0</v>
      </c>
      <c r="AH20" s="6">
        <v>0.0</v>
      </c>
      <c r="AI20" s="12" t="s">
        <v>43</v>
      </c>
      <c r="AJ20" s="16" t="s">
        <v>44</v>
      </c>
      <c r="AK20" s="12" t="s">
        <v>45</v>
      </c>
      <c r="AL20" s="17" t="s">
        <v>428</v>
      </c>
      <c r="AM20" s="18"/>
      <c r="AN20" s="18"/>
    </row>
    <row r="21">
      <c r="A21" s="11">
        <v>20.0</v>
      </c>
      <c r="B21" s="12" t="s">
        <v>429</v>
      </c>
      <c r="C21" s="13" t="s">
        <v>430</v>
      </c>
      <c r="D21" s="11">
        <v>7.9049599E7</v>
      </c>
      <c r="E21" s="13">
        <v>0.0</v>
      </c>
      <c r="F21" s="11">
        <v>55.0</v>
      </c>
      <c r="G21" s="13">
        <v>0.0</v>
      </c>
      <c r="H21" s="11">
        <v>0.0</v>
      </c>
      <c r="I21" s="11"/>
      <c r="J21" s="11">
        <v>3.0</v>
      </c>
      <c r="K21" s="11">
        <v>0.0</v>
      </c>
      <c r="L21" s="11">
        <v>0.0</v>
      </c>
      <c r="M21" s="11">
        <v>0.0</v>
      </c>
      <c r="N21" s="11">
        <v>1.0</v>
      </c>
      <c r="O21" s="11">
        <v>1.0</v>
      </c>
      <c r="P21" s="11">
        <v>1.0</v>
      </c>
      <c r="Q21" s="11"/>
      <c r="R21" s="11"/>
      <c r="S21" s="11" t="s">
        <v>431</v>
      </c>
      <c r="T21" s="11">
        <v>1.0</v>
      </c>
      <c r="U21" s="11"/>
      <c r="V21" s="11">
        <v>3.0</v>
      </c>
      <c r="W21" s="11">
        <v>0.0</v>
      </c>
      <c r="X21" s="11">
        <v>0.0</v>
      </c>
      <c r="Y21" s="11">
        <v>0.0</v>
      </c>
      <c r="Z21" s="11">
        <v>0.0</v>
      </c>
      <c r="AA21" s="14" t="s">
        <v>432</v>
      </c>
      <c r="AB21" s="14" t="s">
        <v>57</v>
      </c>
      <c r="AC21" s="15">
        <f t="shared" si="1"/>
        <v>13.61842105</v>
      </c>
      <c r="AD21" s="6">
        <v>0.0</v>
      </c>
      <c r="AE21" s="6">
        <v>1.0</v>
      </c>
      <c r="AF21" s="6">
        <v>1.0</v>
      </c>
      <c r="AG21" s="6">
        <v>0.0</v>
      </c>
      <c r="AH21" s="6">
        <v>0.0</v>
      </c>
      <c r="AI21" s="12" t="s">
        <v>113</v>
      </c>
      <c r="AJ21" s="16" t="s">
        <v>217</v>
      </c>
      <c r="AK21" s="12" t="s">
        <v>45</v>
      </c>
      <c r="AL21" s="19" t="s">
        <v>433</v>
      </c>
      <c r="AM21" s="20"/>
      <c r="AN21" s="20"/>
    </row>
    <row r="22">
      <c r="A22" s="11">
        <v>21.0</v>
      </c>
      <c r="B22" s="12" t="s">
        <v>434</v>
      </c>
      <c r="C22" s="13" t="s">
        <v>435</v>
      </c>
      <c r="D22" s="11">
        <v>5.3068022E7</v>
      </c>
      <c r="E22" s="13">
        <v>1.0</v>
      </c>
      <c r="F22" s="11">
        <v>37.0</v>
      </c>
      <c r="G22" s="13"/>
      <c r="H22" s="11">
        <v>0.0</v>
      </c>
      <c r="I22" s="11">
        <v>1.0</v>
      </c>
      <c r="J22" s="11">
        <v>1.0</v>
      </c>
      <c r="K22" s="11">
        <v>0.0</v>
      </c>
      <c r="L22" s="11">
        <v>1.0</v>
      </c>
      <c r="M22" s="11">
        <v>0.0</v>
      </c>
      <c r="N22" s="11">
        <v>1.0</v>
      </c>
      <c r="O22" s="11">
        <v>0.0</v>
      </c>
      <c r="P22" s="11">
        <v>1.0</v>
      </c>
      <c r="Q22" s="11">
        <v>0.9</v>
      </c>
      <c r="R22" s="11">
        <v>1.0</v>
      </c>
      <c r="S22" s="11" t="s">
        <v>111</v>
      </c>
      <c r="T22" s="11">
        <v>0.0</v>
      </c>
      <c r="U22" s="11">
        <v>3.0</v>
      </c>
      <c r="V22" s="11">
        <v>2.0</v>
      </c>
      <c r="W22" s="11">
        <v>0.0</v>
      </c>
      <c r="X22" s="11">
        <v>0.0</v>
      </c>
      <c r="Y22" s="11">
        <v>0.0</v>
      </c>
      <c r="Z22" s="11">
        <v>0.0</v>
      </c>
      <c r="AA22" s="14" t="s">
        <v>436</v>
      </c>
      <c r="AB22" s="14" t="s">
        <v>57</v>
      </c>
      <c r="AC22" s="15">
        <f t="shared" si="1"/>
        <v>10.82236842</v>
      </c>
      <c r="AD22" s="6">
        <v>1.0</v>
      </c>
      <c r="AE22" s="6"/>
      <c r="AF22" s="6"/>
      <c r="AG22" s="6"/>
      <c r="AH22" s="6"/>
      <c r="AI22" s="12" t="s">
        <v>76</v>
      </c>
      <c r="AJ22" s="16" t="s">
        <v>130</v>
      </c>
      <c r="AK22" s="12" t="s">
        <v>326</v>
      </c>
      <c r="AL22" s="19" t="s">
        <v>437</v>
      </c>
      <c r="AM22" s="20"/>
      <c r="AN22" s="20"/>
    </row>
    <row r="23">
      <c r="A23" s="11">
        <v>22.0</v>
      </c>
      <c r="B23" s="12" t="s">
        <v>121</v>
      </c>
      <c r="C23" s="13" t="s">
        <v>122</v>
      </c>
      <c r="D23" s="11">
        <v>5.1951136E7</v>
      </c>
      <c r="E23" s="13">
        <v>1.0</v>
      </c>
      <c r="F23" s="11">
        <v>53.0</v>
      </c>
      <c r="G23" s="13"/>
      <c r="H23" s="11">
        <v>0.0</v>
      </c>
      <c r="I23" s="11">
        <v>1.0</v>
      </c>
      <c r="J23" s="11">
        <v>3.0</v>
      </c>
      <c r="K23" s="11">
        <v>3.0</v>
      </c>
      <c r="L23" s="11">
        <v>0.0</v>
      </c>
      <c r="M23" s="11">
        <v>0.0</v>
      </c>
      <c r="N23" s="11">
        <v>1.0</v>
      </c>
      <c r="O23" s="11">
        <v>0.0</v>
      </c>
      <c r="P23" s="11">
        <v>0.0</v>
      </c>
      <c r="Q23" s="11">
        <v>0.8</v>
      </c>
      <c r="R23" s="11">
        <v>0.6</v>
      </c>
      <c r="S23" s="11" t="s">
        <v>49</v>
      </c>
      <c r="T23" s="11">
        <v>0.0</v>
      </c>
      <c r="U23" s="11">
        <v>11.0</v>
      </c>
      <c r="V23" s="11">
        <v>1.0</v>
      </c>
      <c r="W23" s="11">
        <v>0.0</v>
      </c>
      <c r="X23" s="11">
        <v>0.0</v>
      </c>
      <c r="Y23" s="11">
        <v>0.0</v>
      </c>
      <c r="Z23" s="11">
        <v>1.0</v>
      </c>
      <c r="AA23" s="14" t="s">
        <v>123</v>
      </c>
      <c r="AB23" s="14" t="s">
        <v>124</v>
      </c>
      <c r="AC23" s="15">
        <f t="shared" si="1"/>
        <v>0.3618421053</v>
      </c>
      <c r="AD23" s="6">
        <v>1.0</v>
      </c>
      <c r="AE23" s="6"/>
      <c r="AF23" s="6"/>
      <c r="AG23" s="6"/>
      <c r="AH23" s="6"/>
      <c r="AI23" s="12" t="s">
        <v>84</v>
      </c>
      <c r="AJ23" s="16" t="s">
        <v>85</v>
      </c>
      <c r="AK23" s="12" t="s">
        <v>78</v>
      </c>
      <c r="AL23" s="17" t="s">
        <v>125</v>
      </c>
      <c r="AM23" s="18"/>
      <c r="AN23" s="18"/>
    </row>
    <row r="24">
      <c r="A24" s="11">
        <v>23.0</v>
      </c>
      <c r="B24" s="12" t="s">
        <v>438</v>
      </c>
      <c r="C24" s="13" t="s">
        <v>439</v>
      </c>
      <c r="D24" s="11">
        <v>4.1713975E7</v>
      </c>
      <c r="E24" s="13">
        <v>1.0</v>
      </c>
      <c r="F24" s="11">
        <v>66.0</v>
      </c>
      <c r="G24" s="13"/>
      <c r="H24" s="11">
        <v>0.0</v>
      </c>
      <c r="I24" s="11"/>
      <c r="J24" s="11">
        <v>1.0</v>
      </c>
      <c r="K24" s="11">
        <v>3.0</v>
      </c>
      <c r="L24" s="11">
        <v>0.0</v>
      </c>
      <c r="M24" s="11">
        <v>0.0</v>
      </c>
      <c r="N24" s="11">
        <v>1.0</v>
      </c>
      <c r="O24" s="11">
        <v>1.0</v>
      </c>
      <c r="P24" s="11">
        <v>0.0</v>
      </c>
      <c r="Q24" s="11"/>
      <c r="R24" s="11"/>
      <c r="S24" s="13" t="s">
        <v>440</v>
      </c>
      <c r="T24" s="11">
        <v>1.0</v>
      </c>
      <c r="U24" s="11"/>
      <c r="V24" s="11">
        <v>3.0</v>
      </c>
      <c r="W24" s="11">
        <v>0.0</v>
      </c>
      <c r="X24" s="11">
        <v>0.0</v>
      </c>
      <c r="Y24" s="11">
        <v>0.0</v>
      </c>
      <c r="Z24" s="11">
        <v>0.0</v>
      </c>
      <c r="AA24" s="14" t="s">
        <v>441</v>
      </c>
      <c r="AB24" s="14" t="s">
        <v>57</v>
      </c>
      <c r="AC24" s="15">
        <f t="shared" si="1"/>
        <v>0.3289473684</v>
      </c>
      <c r="AD24" s="6">
        <v>1.0</v>
      </c>
      <c r="AE24" s="6"/>
      <c r="AF24" s="6"/>
      <c r="AG24" s="6"/>
      <c r="AH24" s="6"/>
      <c r="AI24" s="12" t="s">
        <v>84</v>
      </c>
      <c r="AJ24" s="16" t="s">
        <v>85</v>
      </c>
      <c r="AK24" s="12" t="s">
        <v>78</v>
      </c>
      <c r="AL24" s="17" t="s">
        <v>125</v>
      </c>
      <c r="AM24" s="18"/>
      <c r="AN24" s="18"/>
    </row>
    <row r="25">
      <c r="A25" s="11">
        <v>24.0</v>
      </c>
      <c r="B25" s="12" t="s">
        <v>126</v>
      </c>
      <c r="C25" s="13" t="s">
        <v>127</v>
      </c>
      <c r="D25" s="11">
        <v>1.7165183E7</v>
      </c>
      <c r="E25" s="13">
        <v>0.0</v>
      </c>
      <c r="F25" s="11">
        <v>76.0</v>
      </c>
      <c r="G25" s="13"/>
      <c r="H25" s="11">
        <v>1.0</v>
      </c>
      <c r="I25" s="11">
        <v>1.0</v>
      </c>
      <c r="J25" s="11">
        <v>3.0</v>
      </c>
      <c r="K25" s="11">
        <v>0.0</v>
      </c>
      <c r="L25" s="11">
        <v>1.0</v>
      </c>
      <c r="M25" s="11">
        <v>1.0</v>
      </c>
      <c r="N25" s="11">
        <v>0.0</v>
      </c>
      <c r="O25" s="11">
        <v>0.0</v>
      </c>
      <c r="P25" s="11">
        <v>1.0</v>
      </c>
      <c r="Q25" s="11">
        <v>0.6</v>
      </c>
      <c r="R25" s="11">
        <v>0.3</v>
      </c>
      <c r="S25" s="11" t="s">
        <v>49</v>
      </c>
      <c r="T25" s="11">
        <v>3.0</v>
      </c>
      <c r="U25" s="11"/>
      <c r="V25" s="11">
        <v>1.0</v>
      </c>
      <c r="W25" s="11">
        <v>1.0</v>
      </c>
      <c r="X25" s="11">
        <v>1.0</v>
      </c>
      <c r="Y25" s="11">
        <v>1.0</v>
      </c>
      <c r="Z25" s="11">
        <v>1.0</v>
      </c>
      <c r="AA25" s="14" t="s">
        <v>128</v>
      </c>
      <c r="AB25" s="14" t="s">
        <v>129</v>
      </c>
      <c r="AC25" s="15">
        <f t="shared" si="1"/>
        <v>0.625</v>
      </c>
      <c r="AD25" s="6">
        <v>1.0</v>
      </c>
      <c r="AE25" s="6"/>
      <c r="AF25" s="6"/>
      <c r="AG25" s="6"/>
      <c r="AH25" s="6"/>
      <c r="AI25" s="12" t="s">
        <v>76</v>
      </c>
      <c r="AJ25" s="16" t="s">
        <v>130</v>
      </c>
      <c r="AK25" s="12" t="s">
        <v>78</v>
      </c>
      <c r="AL25" s="17" t="s">
        <v>131</v>
      </c>
      <c r="AM25" s="18"/>
      <c r="AN25" s="18"/>
    </row>
    <row r="26">
      <c r="A26" s="11">
        <v>25.0</v>
      </c>
      <c r="B26" s="12" t="s">
        <v>442</v>
      </c>
      <c r="C26" s="13" t="s">
        <v>443</v>
      </c>
      <c r="D26" s="11">
        <v>5.31019E7</v>
      </c>
      <c r="E26" s="13">
        <v>1.0</v>
      </c>
      <c r="F26" s="11">
        <v>37.0</v>
      </c>
      <c r="G26" s="13">
        <v>0.0</v>
      </c>
      <c r="H26" s="11">
        <v>1.0</v>
      </c>
      <c r="I26" s="11">
        <v>1.0</v>
      </c>
      <c r="J26" s="11">
        <v>1.0</v>
      </c>
      <c r="K26" s="11">
        <v>4.0</v>
      </c>
      <c r="L26" s="11">
        <v>0.0</v>
      </c>
      <c r="M26" s="11">
        <v>0.0</v>
      </c>
      <c r="N26" s="11">
        <v>0.0</v>
      </c>
      <c r="O26" s="11">
        <v>1.0</v>
      </c>
      <c r="P26" s="11">
        <v>1.0</v>
      </c>
      <c r="Q26" s="11">
        <v>1.0</v>
      </c>
      <c r="R26" s="11">
        <v>1.0</v>
      </c>
      <c r="S26" s="11" t="s">
        <v>111</v>
      </c>
      <c r="T26" s="11">
        <v>0.0</v>
      </c>
      <c r="U26" s="11">
        <v>3.0</v>
      </c>
      <c r="V26" s="11">
        <v>1.0</v>
      </c>
      <c r="W26" s="11">
        <v>1.0</v>
      </c>
      <c r="X26" s="11">
        <v>0.0</v>
      </c>
      <c r="Y26" s="11">
        <v>1.0</v>
      </c>
      <c r="Z26" s="11">
        <v>0.0</v>
      </c>
      <c r="AA26" s="14" t="s">
        <v>444</v>
      </c>
      <c r="AB26" s="14" t="s">
        <v>57</v>
      </c>
      <c r="AC26" s="15">
        <f t="shared" si="1"/>
        <v>6.282894737</v>
      </c>
      <c r="AD26" s="6">
        <v>0.0</v>
      </c>
      <c r="AE26" s="6">
        <v>1.0</v>
      </c>
      <c r="AF26" s="6">
        <v>1.0</v>
      </c>
      <c r="AG26" s="6">
        <v>0.0</v>
      </c>
      <c r="AH26" s="6">
        <v>0.0</v>
      </c>
      <c r="AI26" s="12" t="s">
        <v>76</v>
      </c>
      <c r="AJ26" s="16" t="s">
        <v>130</v>
      </c>
      <c r="AK26" s="12" t="s">
        <v>45</v>
      </c>
      <c r="AL26" s="19" t="s">
        <v>52</v>
      </c>
      <c r="AM26" s="20"/>
      <c r="AN26" s="20"/>
    </row>
    <row r="27">
      <c r="A27" s="11">
        <v>26.0</v>
      </c>
      <c r="B27" s="12" t="s">
        <v>132</v>
      </c>
      <c r="C27" s="13" t="s">
        <v>133</v>
      </c>
      <c r="D27" s="11">
        <v>1.101175947E9</v>
      </c>
      <c r="E27" s="13">
        <v>0.0</v>
      </c>
      <c r="F27" s="11">
        <v>7.0</v>
      </c>
      <c r="G27" s="13">
        <v>0.0</v>
      </c>
      <c r="H27" s="11">
        <v>1.0</v>
      </c>
      <c r="I27" s="11">
        <v>1.0</v>
      </c>
      <c r="J27" s="11">
        <v>1.0</v>
      </c>
      <c r="K27" s="11">
        <v>3.0</v>
      </c>
      <c r="L27" s="11">
        <v>1.0</v>
      </c>
      <c r="M27" s="11">
        <v>0.0</v>
      </c>
      <c r="N27" s="11">
        <v>0.0</v>
      </c>
      <c r="O27" s="11">
        <v>0.0</v>
      </c>
      <c r="P27" s="11">
        <v>0.0</v>
      </c>
      <c r="Q27" s="11">
        <v>1.0</v>
      </c>
      <c r="R27" s="11">
        <v>1.0</v>
      </c>
      <c r="S27" s="11" t="s">
        <v>134</v>
      </c>
      <c r="T27" s="11">
        <v>5.0</v>
      </c>
      <c r="U27" s="11">
        <v>15.0</v>
      </c>
      <c r="V27" s="11">
        <v>1.0</v>
      </c>
      <c r="W27" s="11">
        <v>1.0</v>
      </c>
      <c r="X27" s="11">
        <v>0.0</v>
      </c>
      <c r="Y27" s="11">
        <v>0.0</v>
      </c>
      <c r="Z27" s="11">
        <v>1.0</v>
      </c>
      <c r="AA27" s="14" t="s">
        <v>135</v>
      </c>
      <c r="AB27" s="14" t="s">
        <v>136</v>
      </c>
      <c r="AC27" s="15">
        <f t="shared" si="1"/>
        <v>26.41447368</v>
      </c>
      <c r="AD27" s="6">
        <v>0.0</v>
      </c>
      <c r="AE27" s="6">
        <v>1.0</v>
      </c>
      <c r="AF27" s="6">
        <v>1.0</v>
      </c>
      <c r="AG27" s="6">
        <v>0.0</v>
      </c>
      <c r="AH27" s="6">
        <v>0.0</v>
      </c>
      <c r="AI27" s="12" t="s">
        <v>76</v>
      </c>
      <c r="AJ27" s="21" t="s">
        <v>77</v>
      </c>
      <c r="AK27" s="12" t="s">
        <v>45</v>
      </c>
      <c r="AL27" s="19" t="s">
        <v>52</v>
      </c>
      <c r="AM27" s="20"/>
      <c r="AN27" s="20"/>
    </row>
    <row r="28">
      <c r="A28" s="11">
        <v>27.0</v>
      </c>
      <c r="B28" s="12" t="s">
        <v>338</v>
      </c>
      <c r="C28" s="13" t="s">
        <v>339</v>
      </c>
      <c r="D28" s="11">
        <v>1.031179178E9</v>
      </c>
      <c r="E28" s="13">
        <v>0.0</v>
      </c>
      <c r="F28" s="11">
        <v>20.0</v>
      </c>
      <c r="G28" s="13">
        <v>0.0</v>
      </c>
      <c r="H28" s="11">
        <v>0.0</v>
      </c>
      <c r="I28" s="11">
        <v>1.0</v>
      </c>
      <c r="J28" s="11">
        <v>3.0</v>
      </c>
      <c r="K28" s="11">
        <v>6.0</v>
      </c>
      <c r="L28" s="11">
        <v>0.0</v>
      </c>
      <c r="M28" s="11">
        <v>0.0</v>
      </c>
      <c r="N28" s="11">
        <v>0.0</v>
      </c>
      <c r="O28" s="11">
        <v>0.0</v>
      </c>
      <c r="P28" s="11">
        <v>0.0</v>
      </c>
      <c r="Q28" s="11">
        <v>1.0</v>
      </c>
      <c r="R28" s="11">
        <v>1.0</v>
      </c>
      <c r="S28" s="11" t="s">
        <v>340</v>
      </c>
      <c r="T28" s="13">
        <v>7.0</v>
      </c>
      <c r="U28" s="11">
        <v>3.0</v>
      </c>
      <c r="V28" s="11">
        <v>3.0</v>
      </c>
      <c r="W28" s="11">
        <v>0.0</v>
      </c>
      <c r="X28" s="11">
        <v>0.0</v>
      </c>
      <c r="Y28" s="11">
        <v>0.0</v>
      </c>
      <c r="Z28" s="11">
        <v>0.0</v>
      </c>
      <c r="AA28" s="14" t="s">
        <v>341</v>
      </c>
      <c r="AB28" s="14" t="s">
        <v>57</v>
      </c>
      <c r="AC28" s="15">
        <f t="shared" si="1"/>
        <v>99.47368421</v>
      </c>
      <c r="AD28" s="6">
        <v>0.0</v>
      </c>
      <c r="AE28" s="6">
        <v>1.0</v>
      </c>
      <c r="AF28" s="6">
        <v>1.0</v>
      </c>
      <c r="AG28" s="6">
        <v>0.0</v>
      </c>
      <c r="AH28" s="6">
        <v>0.0</v>
      </c>
      <c r="AI28" s="12" t="s">
        <v>76</v>
      </c>
      <c r="AJ28" s="16" t="s">
        <v>314</v>
      </c>
      <c r="AK28" s="12" t="s">
        <v>45</v>
      </c>
      <c r="AL28" s="19" t="s">
        <v>52</v>
      </c>
      <c r="AM28" s="20"/>
      <c r="AN28" s="20"/>
    </row>
    <row r="29">
      <c r="A29" s="11">
        <v>28.0</v>
      </c>
      <c r="B29" s="12" t="s">
        <v>342</v>
      </c>
      <c r="C29" s="13" t="s">
        <v>343</v>
      </c>
      <c r="D29" s="11">
        <v>9.3402575E7</v>
      </c>
      <c r="E29" s="13">
        <v>0.0</v>
      </c>
      <c r="F29" s="11">
        <v>41.0</v>
      </c>
      <c r="G29" s="13">
        <v>1.0</v>
      </c>
      <c r="H29" s="11">
        <v>1.0</v>
      </c>
      <c r="I29" s="11">
        <v>1.0</v>
      </c>
      <c r="J29" s="11">
        <v>0.0</v>
      </c>
      <c r="K29" s="11">
        <v>2.0</v>
      </c>
      <c r="L29" s="11">
        <v>0.0</v>
      </c>
      <c r="M29" s="11">
        <v>1.0</v>
      </c>
      <c r="N29" s="11">
        <v>0.0</v>
      </c>
      <c r="O29" s="11">
        <v>1.0</v>
      </c>
      <c r="P29" s="11">
        <v>0.0</v>
      </c>
      <c r="Q29" s="11">
        <v>1.0</v>
      </c>
      <c r="R29" s="11">
        <v>1.0</v>
      </c>
      <c r="S29" s="11" t="s">
        <v>344</v>
      </c>
      <c r="T29" s="11">
        <v>3.0</v>
      </c>
      <c r="U29" s="11">
        <v>3.0</v>
      </c>
      <c r="V29" s="11">
        <v>1.0</v>
      </c>
      <c r="W29" s="11">
        <v>0.0</v>
      </c>
      <c r="X29" s="11">
        <v>1.0</v>
      </c>
      <c r="Y29" s="11">
        <v>0.0</v>
      </c>
      <c r="Z29" s="11">
        <v>0.0</v>
      </c>
      <c r="AA29" s="14" t="s">
        <v>345</v>
      </c>
      <c r="AB29" s="14" t="s">
        <v>57</v>
      </c>
      <c r="AC29" s="15">
        <f t="shared" si="1"/>
        <v>97.17105263</v>
      </c>
      <c r="AD29" s="6">
        <v>0.0</v>
      </c>
      <c r="AE29" s="6">
        <v>1.0</v>
      </c>
      <c r="AF29" s="6">
        <v>1.0</v>
      </c>
      <c r="AG29" s="6">
        <v>1.0</v>
      </c>
      <c r="AH29" s="6">
        <v>0.0</v>
      </c>
      <c r="AI29" s="12" t="s">
        <v>113</v>
      </c>
      <c r="AJ29" s="16" t="s">
        <v>217</v>
      </c>
      <c r="AK29" s="12" t="s">
        <v>45</v>
      </c>
      <c r="AL29" s="19" t="s">
        <v>346</v>
      </c>
      <c r="AM29" s="20"/>
      <c r="AN29" s="20"/>
    </row>
    <row r="30">
      <c r="A30" s="11">
        <v>30.0</v>
      </c>
      <c r="B30" s="12" t="s">
        <v>137</v>
      </c>
      <c r="C30" s="13" t="s">
        <v>138</v>
      </c>
      <c r="D30" s="11">
        <v>3100988.0</v>
      </c>
      <c r="E30" s="13">
        <v>0.0</v>
      </c>
      <c r="F30" s="11">
        <v>55.0</v>
      </c>
      <c r="G30" s="13">
        <v>0.0</v>
      </c>
      <c r="H30" s="11">
        <v>2.0</v>
      </c>
      <c r="I30" s="11">
        <v>1.0</v>
      </c>
      <c r="J30" s="11">
        <v>1.0</v>
      </c>
      <c r="K30" s="11">
        <v>2.0</v>
      </c>
      <c r="L30" s="11">
        <v>0.0</v>
      </c>
      <c r="M30" s="11">
        <v>0.0</v>
      </c>
      <c r="N30" s="11">
        <v>0.0</v>
      </c>
      <c r="O30" s="11">
        <v>1.0</v>
      </c>
      <c r="P30" s="11">
        <v>0.0</v>
      </c>
      <c r="Q30" s="11">
        <v>1.0</v>
      </c>
      <c r="R30" s="11">
        <v>0.9</v>
      </c>
      <c r="S30" s="11" t="s">
        <v>139</v>
      </c>
      <c r="T30" s="11">
        <v>1.0</v>
      </c>
      <c r="U30" s="11">
        <v>3.0</v>
      </c>
      <c r="V30" s="11">
        <v>1.0</v>
      </c>
      <c r="W30" s="11">
        <v>0.0</v>
      </c>
      <c r="X30" s="11">
        <v>0.0</v>
      </c>
      <c r="Y30" s="11">
        <v>0.0</v>
      </c>
      <c r="Z30" s="11">
        <v>1.0</v>
      </c>
      <c r="AA30" s="14" t="s">
        <v>140</v>
      </c>
      <c r="AB30" s="14" t="s">
        <v>141</v>
      </c>
      <c r="AC30" s="15">
        <f t="shared" si="1"/>
        <v>4.539473684</v>
      </c>
      <c r="AD30" s="6">
        <v>0.0</v>
      </c>
      <c r="AE30" s="6">
        <v>0.0</v>
      </c>
      <c r="AF30" s="6">
        <v>1.0</v>
      </c>
      <c r="AG30" s="6">
        <v>0.0</v>
      </c>
      <c r="AH30" s="6">
        <v>0.0</v>
      </c>
      <c r="AI30" s="12" t="s">
        <v>43</v>
      </c>
      <c r="AJ30" s="16" t="s">
        <v>44</v>
      </c>
      <c r="AK30" s="12" t="s">
        <v>45</v>
      </c>
      <c r="AL30" s="19" t="s">
        <v>142</v>
      </c>
      <c r="AM30" s="20"/>
      <c r="AN30" s="20"/>
    </row>
    <row r="31">
      <c r="A31" s="11">
        <v>31.0</v>
      </c>
      <c r="B31" s="12" t="s">
        <v>143</v>
      </c>
      <c r="C31" s="13" t="s">
        <v>144</v>
      </c>
      <c r="D31" s="11">
        <v>1.002539322E9</v>
      </c>
      <c r="E31" s="13">
        <v>1.0</v>
      </c>
      <c r="F31" s="11">
        <v>14.0</v>
      </c>
      <c r="G31" s="13"/>
      <c r="H31" s="11">
        <v>1.0</v>
      </c>
      <c r="I31" s="11">
        <v>1.0</v>
      </c>
      <c r="J31" s="11">
        <v>0.0</v>
      </c>
      <c r="K31" s="11">
        <v>0.0</v>
      </c>
      <c r="L31" s="11">
        <v>1.0</v>
      </c>
      <c r="M31" s="11">
        <v>0.0</v>
      </c>
      <c r="N31" s="11">
        <v>0.0</v>
      </c>
      <c r="O31" s="11">
        <v>1.0</v>
      </c>
      <c r="P31" s="11">
        <v>0.0</v>
      </c>
      <c r="Q31" s="11">
        <v>1.0</v>
      </c>
      <c r="R31" s="11">
        <v>1.0</v>
      </c>
      <c r="S31" s="11" t="s">
        <v>145</v>
      </c>
      <c r="T31" s="11">
        <v>5.0</v>
      </c>
      <c r="U31" s="11">
        <v>5.0</v>
      </c>
      <c r="V31" s="11">
        <v>1.0</v>
      </c>
      <c r="W31" s="11">
        <v>0.0</v>
      </c>
      <c r="X31" s="11">
        <v>1.0</v>
      </c>
      <c r="Y31" s="11">
        <v>1.0</v>
      </c>
      <c r="Z31" s="11">
        <v>1.0</v>
      </c>
      <c r="AA31" s="14" t="s">
        <v>146</v>
      </c>
      <c r="AB31" s="14" t="s">
        <v>147</v>
      </c>
      <c r="AC31" s="15">
        <f t="shared" si="1"/>
        <v>60.19736842</v>
      </c>
      <c r="AD31" s="6">
        <v>1.0</v>
      </c>
      <c r="AE31" s="6"/>
      <c r="AF31" s="6"/>
      <c r="AG31" s="6"/>
      <c r="AH31" s="6"/>
      <c r="AI31" s="11" t="s">
        <v>76</v>
      </c>
      <c r="AJ31" s="21" t="s">
        <v>77</v>
      </c>
      <c r="AK31" s="12" t="s">
        <v>78</v>
      </c>
      <c r="AL31" s="17" t="s">
        <v>79</v>
      </c>
      <c r="AM31" s="18"/>
      <c r="AN31" s="18"/>
    </row>
    <row r="32">
      <c r="A32" s="11">
        <v>32.0</v>
      </c>
      <c r="B32" s="12" t="s">
        <v>148</v>
      </c>
      <c r="C32" s="13" t="s">
        <v>149</v>
      </c>
      <c r="D32" s="11">
        <v>2.4136163E7</v>
      </c>
      <c r="E32" s="13">
        <v>1.0</v>
      </c>
      <c r="F32" s="11">
        <v>88.0</v>
      </c>
      <c r="G32" s="13"/>
      <c r="H32" s="11">
        <v>2.0</v>
      </c>
      <c r="I32" s="11">
        <v>1.0</v>
      </c>
      <c r="J32" s="11">
        <v>3.0</v>
      </c>
      <c r="K32" s="11">
        <v>8.0</v>
      </c>
      <c r="L32" s="11">
        <v>0.0</v>
      </c>
      <c r="M32" s="11">
        <v>1.0</v>
      </c>
      <c r="N32" s="11">
        <v>0.0</v>
      </c>
      <c r="O32" s="11">
        <v>0.0</v>
      </c>
      <c r="P32" s="11">
        <v>1.0</v>
      </c>
      <c r="Q32" s="11">
        <v>0.7</v>
      </c>
      <c r="R32" s="11">
        <v>0.5</v>
      </c>
      <c r="S32" s="11" t="s">
        <v>150</v>
      </c>
      <c r="T32" s="11">
        <v>0.0</v>
      </c>
      <c r="U32" s="11">
        <v>7.0</v>
      </c>
      <c r="V32" s="11">
        <v>0.0</v>
      </c>
      <c r="W32" s="11">
        <v>0.0</v>
      </c>
      <c r="X32" s="11">
        <v>1.0</v>
      </c>
      <c r="Y32" s="11">
        <v>1.0</v>
      </c>
      <c r="Z32" s="11">
        <v>1.0</v>
      </c>
      <c r="AA32" s="14" t="s">
        <v>151</v>
      </c>
      <c r="AB32" s="14" t="s">
        <v>152</v>
      </c>
      <c r="AC32" s="15">
        <f t="shared" si="1"/>
        <v>11.90789474</v>
      </c>
      <c r="AD32" s="6">
        <v>1.0</v>
      </c>
      <c r="AE32" s="6"/>
      <c r="AF32" s="6"/>
      <c r="AG32" s="6"/>
      <c r="AH32" s="6"/>
      <c r="AI32" s="12" t="s">
        <v>43</v>
      </c>
      <c r="AJ32" s="16" t="s">
        <v>44</v>
      </c>
      <c r="AK32" s="12" t="s">
        <v>71</v>
      </c>
      <c r="AL32" s="17" t="s">
        <v>153</v>
      </c>
      <c r="AM32" s="18"/>
      <c r="AN32" s="18"/>
    </row>
    <row r="33">
      <c r="A33" s="11">
        <v>33.0</v>
      </c>
      <c r="B33" s="12" t="s">
        <v>154</v>
      </c>
      <c r="C33" s="13" t="s">
        <v>155</v>
      </c>
      <c r="D33" s="11">
        <v>1.9180486E7</v>
      </c>
      <c r="E33" s="13">
        <v>0.0</v>
      </c>
      <c r="F33" s="11">
        <v>65.0</v>
      </c>
      <c r="G33" s="13">
        <v>0.0</v>
      </c>
      <c r="H33" s="11">
        <v>2.0</v>
      </c>
      <c r="I33" s="11">
        <v>1.0</v>
      </c>
      <c r="J33" s="11">
        <v>0.0</v>
      </c>
      <c r="K33" s="11">
        <v>5.0</v>
      </c>
      <c r="L33" s="11">
        <v>0.0</v>
      </c>
      <c r="M33" s="11">
        <v>1.0</v>
      </c>
      <c r="N33" s="11">
        <v>1.0</v>
      </c>
      <c r="O33" s="11">
        <v>1.0</v>
      </c>
      <c r="P33" s="11">
        <v>1.0</v>
      </c>
      <c r="Q33" s="11">
        <v>0.9</v>
      </c>
      <c r="R33" s="11">
        <v>0.9</v>
      </c>
      <c r="S33" s="13" t="s">
        <v>156</v>
      </c>
      <c r="T33" s="11">
        <v>5.0</v>
      </c>
      <c r="U33" s="11">
        <v>39.0</v>
      </c>
      <c r="V33" s="11">
        <v>1.0</v>
      </c>
      <c r="W33" s="11">
        <v>0.0</v>
      </c>
      <c r="X33" s="11">
        <v>1.0</v>
      </c>
      <c r="Y33" s="11">
        <v>1.0</v>
      </c>
      <c r="Z33" s="11">
        <v>1.0</v>
      </c>
      <c r="AA33" s="14" t="s">
        <v>157</v>
      </c>
      <c r="AB33" s="14" t="s">
        <v>158</v>
      </c>
      <c r="AC33" s="15">
        <f t="shared" si="1"/>
        <v>1.315789474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12" t="s">
        <v>43</v>
      </c>
      <c r="AJ33" s="16" t="s">
        <v>44</v>
      </c>
      <c r="AK33" s="12" t="s">
        <v>45</v>
      </c>
      <c r="AL33" s="17" t="s">
        <v>159</v>
      </c>
      <c r="AM33" s="18"/>
      <c r="AN33" s="18"/>
    </row>
    <row r="34">
      <c r="A34" s="11">
        <v>34.0</v>
      </c>
      <c r="B34" s="12" t="s">
        <v>160</v>
      </c>
      <c r="C34" s="13" t="s">
        <v>161</v>
      </c>
      <c r="D34" s="11">
        <v>2890376.0</v>
      </c>
      <c r="E34" s="13">
        <v>0.0</v>
      </c>
      <c r="F34" s="11">
        <v>80.0</v>
      </c>
      <c r="G34" s="13">
        <v>0.0</v>
      </c>
      <c r="H34" s="11">
        <v>2.0</v>
      </c>
      <c r="I34" s="11">
        <v>1.0</v>
      </c>
      <c r="J34" s="11">
        <v>0.0</v>
      </c>
      <c r="K34" s="11">
        <v>0.0</v>
      </c>
      <c r="L34" s="11">
        <v>0.0</v>
      </c>
      <c r="M34" s="11">
        <v>1.0</v>
      </c>
      <c r="N34" s="11">
        <v>1.0</v>
      </c>
      <c r="O34" s="11">
        <v>0.0</v>
      </c>
      <c r="P34" s="11">
        <v>1.0</v>
      </c>
      <c r="Q34" s="11">
        <v>0.8</v>
      </c>
      <c r="R34" s="11">
        <v>0.5</v>
      </c>
      <c r="S34" s="11" t="s">
        <v>162</v>
      </c>
      <c r="T34" s="11">
        <v>0.0</v>
      </c>
      <c r="U34" s="11">
        <v>3.0</v>
      </c>
      <c r="V34" s="11">
        <v>1.0</v>
      </c>
      <c r="W34" s="11">
        <v>0.0</v>
      </c>
      <c r="X34" s="11">
        <v>1.0</v>
      </c>
      <c r="Y34" s="11">
        <v>0.0</v>
      </c>
      <c r="Z34" s="11">
        <v>1.0</v>
      </c>
      <c r="AA34" s="14" t="s">
        <v>163</v>
      </c>
      <c r="AB34" s="14" t="s">
        <v>164</v>
      </c>
      <c r="AC34" s="15">
        <f t="shared" si="1"/>
        <v>3.223684211</v>
      </c>
      <c r="AD34" s="6">
        <v>0.0</v>
      </c>
      <c r="AE34" s="6">
        <v>1.0</v>
      </c>
      <c r="AF34" s="6">
        <v>1.0</v>
      </c>
      <c r="AG34" s="6">
        <v>0.0</v>
      </c>
      <c r="AH34" s="6">
        <v>0.0</v>
      </c>
      <c r="AI34" s="12" t="s">
        <v>43</v>
      </c>
      <c r="AJ34" s="16" t="s">
        <v>44</v>
      </c>
      <c r="AK34" s="12" t="s">
        <v>45</v>
      </c>
      <c r="AL34" s="19" t="s">
        <v>142</v>
      </c>
      <c r="AM34" s="20"/>
      <c r="AN34" s="20"/>
    </row>
    <row r="35">
      <c r="A35" s="11">
        <v>35.0</v>
      </c>
      <c r="B35" s="12" t="s">
        <v>165</v>
      </c>
      <c r="C35" s="13" t="s">
        <v>166</v>
      </c>
      <c r="D35" s="11">
        <v>2.6591605E7</v>
      </c>
      <c r="E35" s="13">
        <v>1.0</v>
      </c>
      <c r="F35" s="11">
        <v>71.0</v>
      </c>
      <c r="G35" s="13"/>
      <c r="H35" s="11">
        <v>2.0</v>
      </c>
      <c r="I35" s="11">
        <v>1.0</v>
      </c>
      <c r="J35" s="11">
        <v>1.0</v>
      </c>
      <c r="K35" s="11">
        <v>2.0</v>
      </c>
      <c r="L35" s="11">
        <v>1.0</v>
      </c>
      <c r="M35" s="11">
        <v>1.0</v>
      </c>
      <c r="N35" s="11">
        <v>1.0</v>
      </c>
      <c r="O35" s="11">
        <v>0.0</v>
      </c>
      <c r="P35" s="11">
        <v>1.0</v>
      </c>
      <c r="Q35" s="11">
        <v>0.7</v>
      </c>
      <c r="R35" s="11">
        <v>0.5</v>
      </c>
      <c r="S35" s="11" t="s">
        <v>167</v>
      </c>
      <c r="T35" s="11">
        <v>1.0</v>
      </c>
      <c r="U35" s="11">
        <v>8.0</v>
      </c>
      <c r="V35" s="11">
        <v>1.0</v>
      </c>
      <c r="W35" s="11">
        <v>0.0</v>
      </c>
      <c r="X35" s="11">
        <v>1.0</v>
      </c>
      <c r="Y35" s="11">
        <v>0.0</v>
      </c>
      <c r="Z35" s="11">
        <v>1.0</v>
      </c>
      <c r="AA35" s="14" t="s">
        <v>168</v>
      </c>
      <c r="AB35" s="14" t="s">
        <v>169</v>
      </c>
      <c r="AC35" s="15">
        <f t="shared" si="1"/>
        <v>1.480263158</v>
      </c>
      <c r="AD35" s="6">
        <v>1.0</v>
      </c>
      <c r="AE35" s="6"/>
      <c r="AF35" s="6"/>
      <c r="AG35" s="6"/>
      <c r="AH35" s="6"/>
      <c r="AI35" s="12" t="s">
        <v>43</v>
      </c>
      <c r="AJ35" s="16" t="s">
        <v>44</v>
      </c>
      <c r="AK35" s="12" t="s">
        <v>71</v>
      </c>
      <c r="AL35" s="19" t="s">
        <v>170</v>
      </c>
      <c r="AM35" s="20"/>
      <c r="AN35" s="20"/>
    </row>
    <row r="36">
      <c r="A36" s="11">
        <v>36.0</v>
      </c>
      <c r="B36" s="12" t="s">
        <v>171</v>
      </c>
      <c r="C36" s="13" t="s">
        <v>172</v>
      </c>
      <c r="D36" s="11">
        <v>5497467.0</v>
      </c>
      <c r="E36" s="13">
        <v>0.0</v>
      </c>
      <c r="F36" s="11">
        <v>49.0</v>
      </c>
      <c r="G36" s="13">
        <v>0.0</v>
      </c>
      <c r="H36" s="11">
        <v>2.0</v>
      </c>
      <c r="I36" s="11">
        <v>1.0</v>
      </c>
      <c r="J36" s="11">
        <v>1.0</v>
      </c>
      <c r="K36" s="11">
        <v>0.0</v>
      </c>
      <c r="L36" s="11">
        <v>0.0</v>
      </c>
      <c r="M36" s="11">
        <v>1.0</v>
      </c>
      <c r="N36" s="11">
        <v>1.0</v>
      </c>
      <c r="O36" s="11">
        <v>0.0</v>
      </c>
      <c r="P36" s="11">
        <v>0.0</v>
      </c>
      <c r="Q36" s="11">
        <v>1.0</v>
      </c>
      <c r="R36" s="11">
        <v>0.9</v>
      </c>
      <c r="S36" s="11" t="s">
        <v>173</v>
      </c>
      <c r="T36" s="11">
        <v>3.0</v>
      </c>
      <c r="U36" s="11">
        <v>6.0</v>
      </c>
      <c r="V36" s="11">
        <v>2.0</v>
      </c>
      <c r="W36" s="11">
        <v>0.0</v>
      </c>
      <c r="X36" s="11">
        <v>0.0</v>
      </c>
      <c r="Y36" s="11">
        <v>0.0</v>
      </c>
      <c r="Z36" s="11">
        <v>1.0</v>
      </c>
      <c r="AA36" s="14" t="s">
        <v>174</v>
      </c>
      <c r="AB36" s="14" t="s">
        <v>175</v>
      </c>
      <c r="AC36" s="15">
        <f t="shared" si="1"/>
        <v>10.52631579</v>
      </c>
      <c r="AD36" s="6">
        <v>0.0</v>
      </c>
      <c r="AE36" s="6">
        <v>1.0</v>
      </c>
      <c r="AF36" s="6">
        <v>1.0</v>
      </c>
      <c r="AG36" s="6">
        <v>0.0</v>
      </c>
      <c r="AH36" s="6">
        <v>0.0</v>
      </c>
      <c r="AI36" s="12" t="s">
        <v>43</v>
      </c>
      <c r="AJ36" s="16" t="s">
        <v>44</v>
      </c>
      <c r="AK36" s="12" t="s">
        <v>45</v>
      </c>
      <c r="AL36" s="19" t="s">
        <v>142</v>
      </c>
      <c r="AM36" s="20"/>
      <c r="AN36" s="20"/>
    </row>
    <row r="37">
      <c r="A37" s="11">
        <v>37.0</v>
      </c>
      <c r="B37" s="12" t="s">
        <v>176</v>
      </c>
      <c r="C37" s="13" t="s">
        <v>177</v>
      </c>
      <c r="D37" s="11">
        <v>2.0963332E7</v>
      </c>
      <c r="E37" s="13">
        <v>1.0</v>
      </c>
      <c r="F37" s="11">
        <v>59.0</v>
      </c>
      <c r="G37" s="13">
        <v>0.0</v>
      </c>
      <c r="H37" s="11">
        <v>2.0</v>
      </c>
      <c r="I37" s="11">
        <v>1.0</v>
      </c>
      <c r="J37" s="11">
        <v>1.0</v>
      </c>
      <c r="K37" s="11">
        <v>4.0</v>
      </c>
      <c r="L37" s="11">
        <v>0.0</v>
      </c>
      <c r="M37" s="11">
        <v>0.0</v>
      </c>
      <c r="N37" s="11">
        <v>1.0</v>
      </c>
      <c r="O37" s="11">
        <v>1.0</v>
      </c>
      <c r="P37" s="11">
        <v>1.0</v>
      </c>
      <c r="Q37" s="11">
        <v>1.0</v>
      </c>
      <c r="R37" s="11">
        <v>1.0</v>
      </c>
      <c r="S37" s="11" t="s">
        <v>178</v>
      </c>
      <c r="T37" s="11">
        <v>4.0</v>
      </c>
      <c r="U37" s="11">
        <v>12.0</v>
      </c>
      <c r="V37" s="11">
        <v>1.0</v>
      </c>
      <c r="W37" s="11">
        <v>0.0</v>
      </c>
      <c r="X37" s="11">
        <v>0.0</v>
      </c>
      <c r="Y37" s="11">
        <v>0.0</v>
      </c>
      <c r="Z37" s="11">
        <v>1.0</v>
      </c>
      <c r="AA37" s="14" t="s">
        <v>179</v>
      </c>
      <c r="AB37" s="14" t="s">
        <v>180</v>
      </c>
      <c r="AC37" s="15">
        <f t="shared" si="1"/>
        <v>3.223684211</v>
      </c>
      <c r="AD37" s="6">
        <v>0.0</v>
      </c>
      <c r="AE37" s="6">
        <v>1.0</v>
      </c>
      <c r="AF37" s="6">
        <v>1.0</v>
      </c>
      <c r="AG37" s="6">
        <v>0.0</v>
      </c>
      <c r="AH37" s="6">
        <v>0.0</v>
      </c>
      <c r="AI37" s="12" t="s">
        <v>43</v>
      </c>
      <c r="AJ37" s="16" t="s">
        <v>44</v>
      </c>
      <c r="AK37" s="12" t="s">
        <v>45</v>
      </c>
      <c r="AL37" s="19" t="s">
        <v>142</v>
      </c>
      <c r="AM37" s="20"/>
      <c r="AN37" s="20"/>
    </row>
    <row r="38">
      <c r="A38" s="11">
        <v>38.0</v>
      </c>
      <c r="B38" s="12" t="s">
        <v>181</v>
      </c>
      <c r="C38" s="13" t="s">
        <v>182</v>
      </c>
      <c r="D38" s="11">
        <v>2.5014838E7</v>
      </c>
      <c r="E38" s="13">
        <v>1.0</v>
      </c>
      <c r="F38" s="11">
        <v>66.0</v>
      </c>
      <c r="G38" s="13"/>
      <c r="H38" s="11">
        <v>1.0</v>
      </c>
      <c r="I38" s="11">
        <v>1.0</v>
      </c>
      <c r="J38" s="11">
        <v>1.0</v>
      </c>
      <c r="K38" s="11">
        <v>3.0</v>
      </c>
      <c r="L38" s="11">
        <v>1.0</v>
      </c>
      <c r="M38" s="11">
        <v>0.0</v>
      </c>
      <c r="N38" s="11">
        <v>0.0</v>
      </c>
      <c r="O38" s="11">
        <v>0.0</v>
      </c>
      <c r="P38" s="11">
        <v>1.0</v>
      </c>
      <c r="Q38" s="11">
        <v>1.0</v>
      </c>
      <c r="R38" s="11">
        <v>0.5</v>
      </c>
      <c r="S38" s="11" t="s">
        <v>183</v>
      </c>
      <c r="T38" s="11">
        <v>5.0</v>
      </c>
      <c r="U38" s="11">
        <v>180.0</v>
      </c>
      <c r="V38" s="11">
        <v>1.0</v>
      </c>
      <c r="W38" s="11">
        <v>0.0</v>
      </c>
      <c r="X38" s="11">
        <v>0.0</v>
      </c>
      <c r="Y38" s="11">
        <v>0.0</v>
      </c>
      <c r="Z38" s="11">
        <v>1.0</v>
      </c>
      <c r="AA38" s="14" t="s">
        <v>184</v>
      </c>
      <c r="AB38" s="14" t="s">
        <v>185</v>
      </c>
      <c r="AC38" s="15">
        <f t="shared" si="1"/>
        <v>5.394736842</v>
      </c>
      <c r="AD38" s="6">
        <v>1.0</v>
      </c>
      <c r="AE38" s="6"/>
      <c r="AF38" s="6"/>
      <c r="AG38" s="6"/>
      <c r="AH38" s="6"/>
      <c r="AI38" s="12" t="s">
        <v>76</v>
      </c>
      <c r="AJ38" s="21" t="s">
        <v>77</v>
      </c>
      <c r="AK38" s="12" t="s">
        <v>78</v>
      </c>
      <c r="AL38" s="17" t="s">
        <v>79</v>
      </c>
      <c r="AM38" s="18"/>
      <c r="AN38" s="18"/>
    </row>
    <row r="39">
      <c r="A39" s="11">
        <v>39.0</v>
      </c>
      <c r="B39" s="12" t="s">
        <v>186</v>
      </c>
      <c r="C39" s="13" t="s">
        <v>187</v>
      </c>
      <c r="D39" s="11">
        <v>5792743.0</v>
      </c>
      <c r="E39" s="13">
        <v>0.0</v>
      </c>
      <c r="F39" s="11">
        <v>68.0</v>
      </c>
      <c r="G39" s="13">
        <v>0.0</v>
      </c>
      <c r="H39" s="11">
        <v>2.0</v>
      </c>
      <c r="I39" s="11">
        <v>1.0</v>
      </c>
      <c r="J39" s="11">
        <v>1.0</v>
      </c>
      <c r="K39" s="11">
        <v>5.0</v>
      </c>
      <c r="L39" s="11">
        <v>0.0</v>
      </c>
      <c r="M39" s="11">
        <v>0.0</v>
      </c>
      <c r="N39" s="11">
        <v>0.0</v>
      </c>
      <c r="O39" s="11">
        <v>1.0</v>
      </c>
      <c r="P39" s="11">
        <v>1.0</v>
      </c>
      <c r="Q39" s="11">
        <v>1.0</v>
      </c>
      <c r="R39" s="11">
        <v>0.8</v>
      </c>
      <c r="S39" s="11" t="s">
        <v>188</v>
      </c>
      <c r="T39" s="11">
        <v>5.0</v>
      </c>
      <c r="U39" s="11">
        <v>9.0</v>
      </c>
      <c r="V39" s="11">
        <v>1.0</v>
      </c>
      <c r="W39" s="11">
        <v>0.0</v>
      </c>
      <c r="X39" s="11">
        <v>0.0</v>
      </c>
      <c r="Y39" s="11">
        <v>1.0</v>
      </c>
      <c r="Z39" s="11">
        <v>1.0</v>
      </c>
      <c r="AA39" s="14" t="s">
        <v>189</v>
      </c>
      <c r="AB39" s="14" t="s">
        <v>190</v>
      </c>
      <c r="AC39" s="15">
        <f t="shared" si="1"/>
        <v>21.01973684</v>
      </c>
      <c r="AD39" s="6">
        <v>0.0</v>
      </c>
      <c r="AE39" s="6">
        <v>0.0</v>
      </c>
      <c r="AF39" s="6">
        <v>0.0</v>
      </c>
      <c r="AG39" s="6">
        <v>0.0</v>
      </c>
      <c r="AH39" s="6">
        <v>0.0</v>
      </c>
      <c r="AI39" s="12" t="s">
        <v>43</v>
      </c>
      <c r="AJ39" s="16" t="s">
        <v>44</v>
      </c>
      <c r="AK39" s="12" t="s">
        <v>45</v>
      </c>
      <c r="AL39" s="17" t="s">
        <v>159</v>
      </c>
      <c r="AM39" s="18"/>
      <c r="AN39" s="18"/>
    </row>
    <row r="40">
      <c r="A40" s="11">
        <v>40.0</v>
      </c>
      <c r="B40" s="12" t="s">
        <v>191</v>
      </c>
      <c r="C40" s="13" t="s">
        <v>192</v>
      </c>
      <c r="D40" s="11">
        <v>1.122924477E9</v>
      </c>
      <c r="E40" s="13">
        <v>1.0</v>
      </c>
      <c r="F40" s="11">
        <v>9.0</v>
      </c>
      <c r="G40" s="13"/>
      <c r="H40" s="11">
        <v>2.0</v>
      </c>
      <c r="I40" s="11">
        <v>0.0</v>
      </c>
      <c r="J40" s="11">
        <v>0.0</v>
      </c>
      <c r="K40" s="11">
        <v>1.0</v>
      </c>
      <c r="L40" s="11">
        <v>0.0</v>
      </c>
      <c r="M40" s="11">
        <v>1.0</v>
      </c>
      <c r="N40" s="11">
        <v>1.0</v>
      </c>
      <c r="O40" s="11">
        <v>1.0</v>
      </c>
      <c r="P40" s="11">
        <v>0.0</v>
      </c>
      <c r="Q40" s="11">
        <v>0.8</v>
      </c>
      <c r="R40" s="11">
        <v>0.6</v>
      </c>
      <c r="S40" s="11" t="s">
        <v>193</v>
      </c>
      <c r="T40" s="11">
        <v>3.0</v>
      </c>
      <c r="U40" s="11">
        <v>10.0</v>
      </c>
      <c r="V40" s="11">
        <v>1.0</v>
      </c>
      <c r="W40" s="11">
        <v>0.0</v>
      </c>
      <c r="X40" s="11">
        <v>0.0</v>
      </c>
      <c r="Y40" s="11">
        <v>0.0</v>
      </c>
      <c r="Z40" s="11">
        <v>1.0</v>
      </c>
      <c r="AA40" s="14" t="s">
        <v>136</v>
      </c>
      <c r="AB40" s="14" t="s">
        <v>194</v>
      </c>
      <c r="AC40" s="15">
        <f t="shared" si="1"/>
        <v>7.631578947</v>
      </c>
      <c r="AD40" s="6">
        <v>1.0</v>
      </c>
      <c r="AE40" s="6"/>
      <c r="AF40" s="6"/>
      <c r="AG40" s="6"/>
      <c r="AH40" s="6"/>
      <c r="AI40" s="12" t="s">
        <v>43</v>
      </c>
      <c r="AJ40" s="16" t="s">
        <v>44</v>
      </c>
      <c r="AK40" s="12" t="s">
        <v>71</v>
      </c>
      <c r="AL40" s="17" t="s">
        <v>195</v>
      </c>
      <c r="AM40" s="18"/>
      <c r="AN40" s="18"/>
    </row>
    <row r="41">
      <c r="A41" s="11">
        <v>41.0</v>
      </c>
      <c r="B41" s="12" t="s">
        <v>196</v>
      </c>
      <c r="C41" s="13" t="s">
        <v>197</v>
      </c>
      <c r="D41" s="11">
        <v>5.1812605E7</v>
      </c>
      <c r="E41" s="13">
        <v>1.0</v>
      </c>
      <c r="F41" s="11">
        <v>52.0</v>
      </c>
      <c r="G41" s="13">
        <v>0.0</v>
      </c>
      <c r="H41" s="11">
        <v>1.0</v>
      </c>
      <c r="I41" s="11">
        <v>1.0</v>
      </c>
      <c r="J41" s="11">
        <v>1.0</v>
      </c>
      <c r="K41" s="11">
        <v>1.0</v>
      </c>
      <c r="L41" s="11">
        <v>0.0</v>
      </c>
      <c r="M41" s="11">
        <v>0.0</v>
      </c>
      <c r="N41" s="11">
        <v>1.0</v>
      </c>
      <c r="O41" s="11">
        <v>1.0</v>
      </c>
      <c r="P41" s="11">
        <v>0.0</v>
      </c>
      <c r="Q41" s="11">
        <v>0.9</v>
      </c>
      <c r="R41" s="11">
        <v>0.5</v>
      </c>
      <c r="S41" s="11" t="s">
        <v>198</v>
      </c>
      <c r="T41" s="11">
        <v>3.0</v>
      </c>
      <c r="U41" s="11">
        <v>14.0</v>
      </c>
      <c r="V41" s="11">
        <v>1.0</v>
      </c>
      <c r="W41" s="11">
        <v>0.0</v>
      </c>
      <c r="X41" s="11">
        <v>0.0</v>
      </c>
      <c r="Y41" s="11">
        <v>1.0</v>
      </c>
      <c r="Z41" s="11">
        <v>1.0</v>
      </c>
      <c r="AA41" s="14" t="s">
        <v>199</v>
      </c>
      <c r="AB41" s="14" t="s">
        <v>200</v>
      </c>
      <c r="AC41" s="15">
        <f t="shared" si="1"/>
        <v>7.006578947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12" t="s">
        <v>76</v>
      </c>
      <c r="AJ41" s="21" t="s">
        <v>77</v>
      </c>
      <c r="AK41" s="12" t="s">
        <v>201</v>
      </c>
      <c r="AL41" s="17" t="s">
        <v>202</v>
      </c>
      <c r="AM41" s="18"/>
      <c r="AN41" s="18"/>
    </row>
    <row r="42">
      <c r="A42" s="11">
        <v>42.0</v>
      </c>
      <c r="B42" s="12" t="s">
        <v>203</v>
      </c>
      <c r="C42" s="13" t="s">
        <v>204</v>
      </c>
      <c r="D42" s="11">
        <v>2.0994407E7</v>
      </c>
      <c r="E42" s="13">
        <v>1.0</v>
      </c>
      <c r="F42" s="11">
        <v>49.0</v>
      </c>
      <c r="G42" s="13">
        <v>0.0</v>
      </c>
      <c r="H42" s="11">
        <v>1.0</v>
      </c>
      <c r="I42" s="11">
        <v>1.0</v>
      </c>
      <c r="J42" s="11">
        <v>1.0</v>
      </c>
      <c r="K42" s="11">
        <v>2.0</v>
      </c>
      <c r="L42" s="11">
        <v>1.0</v>
      </c>
      <c r="M42" s="11">
        <v>0.0</v>
      </c>
      <c r="N42" s="11">
        <v>0.0</v>
      </c>
      <c r="O42" s="11">
        <v>0.0</v>
      </c>
      <c r="P42" s="11">
        <v>0.0</v>
      </c>
      <c r="Q42" s="11">
        <v>1.0</v>
      </c>
      <c r="R42" s="11">
        <v>1.0</v>
      </c>
      <c r="S42" s="11" t="s">
        <v>205</v>
      </c>
      <c r="T42" s="11">
        <v>3.0</v>
      </c>
      <c r="U42" s="11">
        <v>10.0</v>
      </c>
      <c r="V42" s="11">
        <v>1.0</v>
      </c>
      <c r="W42" s="11">
        <v>0.0</v>
      </c>
      <c r="X42" s="11">
        <v>0.0</v>
      </c>
      <c r="Y42" s="11">
        <v>0.0</v>
      </c>
      <c r="Z42" s="11">
        <v>1.0</v>
      </c>
      <c r="AA42" s="14" t="s">
        <v>180</v>
      </c>
      <c r="AB42" s="14" t="s">
        <v>206</v>
      </c>
      <c r="AC42" s="15">
        <f t="shared" si="1"/>
        <v>24.86842105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12" t="s">
        <v>76</v>
      </c>
      <c r="AJ42" s="21" t="s">
        <v>77</v>
      </c>
      <c r="AK42" s="12" t="s">
        <v>201</v>
      </c>
      <c r="AL42" s="17" t="s">
        <v>202</v>
      </c>
      <c r="AM42" s="18"/>
      <c r="AN42" s="18"/>
    </row>
    <row r="43">
      <c r="A43" s="11">
        <v>43.0</v>
      </c>
      <c r="B43" s="12" t="s">
        <v>207</v>
      </c>
      <c r="C43" s="13" t="s">
        <v>208</v>
      </c>
      <c r="D43" s="11">
        <v>5710216.0</v>
      </c>
      <c r="E43" s="13">
        <v>0.0</v>
      </c>
      <c r="F43" s="11">
        <v>76.0</v>
      </c>
      <c r="G43" s="13">
        <v>0.0</v>
      </c>
      <c r="H43" s="11">
        <v>2.0</v>
      </c>
      <c r="I43" s="11">
        <v>1.0</v>
      </c>
      <c r="J43" s="11">
        <v>1.0</v>
      </c>
      <c r="K43" s="11">
        <v>0.0</v>
      </c>
      <c r="L43" s="11">
        <v>0.0</v>
      </c>
      <c r="M43" s="11">
        <v>0.0</v>
      </c>
      <c r="N43" s="11">
        <v>0.0</v>
      </c>
      <c r="O43" s="11">
        <v>0.0</v>
      </c>
      <c r="P43" s="11">
        <v>1.0</v>
      </c>
      <c r="Q43" s="11">
        <v>1.0</v>
      </c>
      <c r="R43" s="11">
        <v>0.9</v>
      </c>
      <c r="S43" s="11" t="s">
        <v>209</v>
      </c>
      <c r="T43" s="11">
        <v>0.0</v>
      </c>
      <c r="U43" s="11">
        <v>14.0</v>
      </c>
      <c r="V43" s="11">
        <v>1.0</v>
      </c>
      <c r="W43" s="11">
        <v>0.0</v>
      </c>
      <c r="X43" s="11">
        <v>0.0</v>
      </c>
      <c r="Y43" s="11">
        <v>0.0</v>
      </c>
      <c r="Z43" s="11">
        <v>1.0</v>
      </c>
      <c r="AA43" s="14" t="s">
        <v>210</v>
      </c>
      <c r="AB43" s="14" t="s">
        <v>211</v>
      </c>
      <c r="AC43" s="15">
        <f t="shared" si="1"/>
        <v>12.20394737</v>
      </c>
      <c r="AD43" s="6">
        <v>0.0</v>
      </c>
      <c r="AE43" s="6">
        <v>1.0</v>
      </c>
      <c r="AF43" s="6">
        <v>1.0</v>
      </c>
      <c r="AG43" s="6">
        <v>0.0</v>
      </c>
      <c r="AH43" s="6">
        <v>0.0</v>
      </c>
      <c r="AI43" s="12" t="s">
        <v>43</v>
      </c>
      <c r="AJ43" s="16" t="s">
        <v>44</v>
      </c>
      <c r="AK43" s="12" t="s">
        <v>45</v>
      </c>
      <c r="AL43" s="19" t="s">
        <v>142</v>
      </c>
      <c r="AM43" s="20"/>
      <c r="AN43" s="20"/>
    </row>
    <row r="44">
      <c r="A44" s="11">
        <v>44.0</v>
      </c>
      <c r="B44" s="12" t="s">
        <v>212</v>
      </c>
      <c r="C44" s="13" t="s">
        <v>213</v>
      </c>
      <c r="D44" s="11">
        <v>2.093202E7</v>
      </c>
      <c r="E44" s="13">
        <v>1.0</v>
      </c>
      <c r="F44" s="11">
        <v>70.0</v>
      </c>
      <c r="G44" s="13">
        <v>0.0</v>
      </c>
      <c r="H44" s="11">
        <v>1.0</v>
      </c>
      <c r="I44" s="11">
        <v>1.0</v>
      </c>
      <c r="J44" s="11">
        <v>1.0</v>
      </c>
      <c r="K44" s="11">
        <v>0.0</v>
      </c>
      <c r="L44" s="11">
        <v>1.0</v>
      </c>
      <c r="M44" s="11">
        <v>0.0</v>
      </c>
      <c r="N44" s="11">
        <v>1.0</v>
      </c>
      <c r="O44" s="11">
        <v>0.0</v>
      </c>
      <c r="P44" s="11">
        <v>1.0</v>
      </c>
      <c r="Q44" s="11">
        <v>0.9</v>
      </c>
      <c r="R44" s="11">
        <v>0.9</v>
      </c>
      <c r="S44" s="11" t="s">
        <v>214</v>
      </c>
      <c r="T44" s="11">
        <v>5.0</v>
      </c>
      <c r="U44" s="11">
        <v>4.0</v>
      </c>
      <c r="V44" s="11">
        <v>1.0</v>
      </c>
      <c r="W44" s="11">
        <v>1.0</v>
      </c>
      <c r="X44" s="11">
        <v>0.0</v>
      </c>
      <c r="Y44" s="11">
        <v>1.0</v>
      </c>
      <c r="Z44" s="11">
        <v>1.0</v>
      </c>
      <c r="AA44" s="14" t="s">
        <v>215</v>
      </c>
      <c r="AB44" s="14" t="s">
        <v>216</v>
      </c>
      <c r="AC44" s="15">
        <f t="shared" si="1"/>
        <v>11.48026316</v>
      </c>
      <c r="AD44" s="6">
        <v>0.0</v>
      </c>
      <c r="AE44" s="6">
        <v>0.0</v>
      </c>
      <c r="AF44" s="6">
        <v>1.0</v>
      </c>
      <c r="AG44" s="6">
        <v>0.0</v>
      </c>
      <c r="AH44" s="6">
        <v>0.0</v>
      </c>
      <c r="AI44" s="12" t="s">
        <v>113</v>
      </c>
      <c r="AJ44" s="16" t="s">
        <v>217</v>
      </c>
      <c r="AK44" s="22" t="s">
        <v>86</v>
      </c>
      <c r="AL44" s="19" t="s">
        <v>218</v>
      </c>
      <c r="AM44" s="20"/>
      <c r="AN44" s="20"/>
    </row>
    <row r="45">
      <c r="A45" s="11">
        <v>46.0</v>
      </c>
      <c r="B45" s="12" t="s">
        <v>219</v>
      </c>
      <c r="C45" s="13" t="s">
        <v>220</v>
      </c>
      <c r="D45" s="11">
        <v>1.9093255E7</v>
      </c>
      <c r="E45" s="13">
        <v>0.0</v>
      </c>
      <c r="F45" s="11">
        <v>74.0</v>
      </c>
      <c r="G45" s="13">
        <v>0.0</v>
      </c>
      <c r="H45" s="11">
        <v>2.0</v>
      </c>
      <c r="I45" s="11">
        <v>1.0</v>
      </c>
      <c r="J45" s="11">
        <v>1.0</v>
      </c>
      <c r="K45" s="11">
        <v>0.0</v>
      </c>
      <c r="L45" s="11">
        <v>1.0</v>
      </c>
      <c r="M45" s="11">
        <v>0.0</v>
      </c>
      <c r="N45" s="11">
        <v>1.0</v>
      </c>
      <c r="O45" s="11">
        <v>0.0</v>
      </c>
      <c r="P45" s="11">
        <v>1.0</v>
      </c>
      <c r="Q45" s="11">
        <v>0.7</v>
      </c>
      <c r="R45" s="11">
        <v>0.6</v>
      </c>
      <c r="S45" s="11" t="s">
        <v>96</v>
      </c>
      <c r="T45" s="11">
        <v>5.0</v>
      </c>
      <c r="U45" s="11">
        <v>6.0</v>
      </c>
      <c r="V45" s="11">
        <v>1.0</v>
      </c>
      <c r="W45" s="11">
        <v>1.0</v>
      </c>
      <c r="X45" s="11">
        <v>0.0</v>
      </c>
      <c r="Y45" s="11">
        <v>1.0</v>
      </c>
      <c r="Z45" s="11">
        <v>1.0</v>
      </c>
      <c r="AA45" s="14" t="s">
        <v>221</v>
      </c>
      <c r="AB45" s="14" t="s">
        <v>222</v>
      </c>
      <c r="AC45" s="15">
        <f t="shared" si="1"/>
        <v>25.625</v>
      </c>
      <c r="AD45" s="6">
        <v>0.0</v>
      </c>
      <c r="AE45" s="6">
        <v>1.0</v>
      </c>
      <c r="AF45" s="6">
        <v>1.0</v>
      </c>
      <c r="AG45" s="6">
        <v>0.0</v>
      </c>
      <c r="AH45" s="6">
        <v>0.0</v>
      </c>
      <c r="AI45" s="12" t="s">
        <v>43</v>
      </c>
      <c r="AJ45" s="16" t="s">
        <v>44</v>
      </c>
      <c r="AK45" s="12" t="s">
        <v>45</v>
      </c>
      <c r="AL45" s="19" t="s">
        <v>142</v>
      </c>
      <c r="AM45" s="20"/>
      <c r="AN45" s="20"/>
    </row>
    <row r="46">
      <c r="A46" s="11">
        <v>47.0</v>
      </c>
      <c r="B46" s="12" t="s">
        <v>223</v>
      </c>
      <c r="C46" s="13" t="s">
        <v>224</v>
      </c>
      <c r="D46" s="11">
        <v>2.0409188E7</v>
      </c>
      <c r="E46" s="13">
        <v>1.0</v>
      </c>
      <c r="F46" s="11">
        <v>67.0</v>
      </c>
      <c r="G46" s="13">
        <v>0.0</v>
      </c>
      <c r="H46" s="11">
        <v>1.0</v>
      </c>
      <c r="I46" s="11">
        <v>1.0</v>
      </c>
      <c r="J46" s="11">
        <v>0.0</v>
      </c>
      <c r="K46" s="11">
        <v>2.0</v>
      </c>
      <c r="L46" s="11">
        <v>0.0</v>
      </c>
      <c r="M46" s="11">
        <v>0.0</v>
      </c>
      <c r="N46" s="11">
        <v>1.0</v>
      </c>
      <c r="O46" s="11">
        <v>1.0</v>
      </c>
      <c r="P46" s="11">
        <v>0.0</v>
      </c>
      <c r="Q46" s="11">
        <v>0.9</v>
      </c>
      <c r="R46" s="11">
        <v>0.9</v>
      </c>
      <c r="S46" s="13" t="s">
        <v>225</v>
      </c>
      <c r="T46" s="11">
        <v>1.0</v>
      </c>
      <c r="U46" s="11">
        <v>7.0</v>
      </c>
      <c r="V46" s="11">
        <v>0.0</v>
      </c>
      <c r="W46" s="11">
        <v>0.0</v>
      </c>
      <c r="X46" s="11">
        <v>1.0</v>
      </c>
      <c r="Y46" s="11">
        <v>1.0</v>
      </c>
      <c r="Z46" s="11">
        <v>1.0</v>
      </c>
      <c r="AA46" s="14" t="s">
        <v>226</v>
      </c>
      <c r="AB46" s="14" t="s">
        <v>227</v>
      </c>
      <c r="AC46" s="15">
        <f t="shared" si="1"/>
        <v>8.059210526</v>
      </c>
      <c r="AD46" s="6">
        <v>0.0</v>
      </c>
      <c r="AE46" s="6">
        <v>1.0</v>
      </c>
      <c r="AF46" s="6">
        <v>1.0</v>
      </c>
      <c r="AG46" s="6">
        <v>0.0</v>
      </c>
      <c r="AH46" s="6">
        <v>0.0</v>
      </c>
      <c r="AI46" s="12" t="s">
        <v>76</v>
      </c>
      <c r="AJ46" s="21" t="s">
        <v>77</v>
      </c>
      <c r="AK46" s="12" t="s">
        <v>45</v>
      </c>
      <c r="AL46" s="19" t="s">
        <v>142</v>
      </c>
      <c r="AM46" s="20"/>
      <c r="AN46" s="20"/>
    </row>
    <row r="47">
      <c r="A47" s="11">
        <v>48.0</v>
      </c>
      <c r="B47" s="12" t="s">
        <v>228</v>
      </c>
      <c r="C47" s="13" t="s">
        <v>229</v>
      </c>
      <c r="D47" s="11">
        <v>3.9611115E7</v>
      </c>
      <c r="E47" s="13">
        <v>1.0</v>
      </c>
      <c r="F47" s="11">
        <v>63.0</v>
      </c>
      <c r="G47" s="13">
        <v>0.0</v>
      </c>
      <c r="H47" s="11">
        <v>2.0</v>
      </c>
      <c r="I47" s="11">
        <v>1.0</v>
      </c>
      <c r="J47" s="11">
        <v>0.0</v>
      </c>
      <c r="K47" s="11">
        <v>5.0</v>
      </c>
      <c r="L47" s="11">
        <v>0.0</v>
      </c>
      <c r="M47" s="11">
        <v>1.0</v>
      </c>
      <c r="N47" s="11">
        <v>0.0</v>
      </c>
      <c r="O47" s="11">
        <v>1.0</v>
      </c>
      <c r="P47" s="11">
        <v>0.0</v>
      </c>
      <c r="Q47" s="11">
        <v>1.0</v>
      </c>
      <c r="R47" s="11">
        <v>0.9</v>
      </c>
      <c r="S47" s="11" t="s">
        <v>230</v>
      </c>
      <c r="T47" s="11">
        <v>4.0</v>
      </c>
      <c r="U47" s="11">
        <v>5.0</v>
      </c>
      <c r="V47" s="11">
        <v>1.0</v>
      </c>
      <c r="W47" s="11">
        <v>0.0</v>
      </c>
      <c r="X47" s="11">
        <v>0.0</v>
      </c>
      <c r="Y47" s="11">
        <v>0.0</v>
      </c>
      <c r="Z47" s="11">
        <v>1.0</v>
      </c>
      <c r="AA47" s="14" t="s">
        <v>231</v>
      </c>
      <c r="AB47" s="14" t="s">
        <v>232</v>
      </c>
      <c r="AC47" s="15">
        <f t="shared" si="1"/>
        <v>58.125</v>
      </c>
      <c r="AD47" s="6">
        <v>0.0</v>
      </c>
      <c r="AE47" s="6">
        <v>0.0</v>
      </c>
      <c r="AF47" s="6">
        <v>1.0</v>
      </c>
      <c r="AG47" s="6">
        <v>0.0</v>
      </c>
      <c r="AH47" s="6">
        <v>0.0</v>
      </c>
      <c r="AI47" s="12" t="s">
        <v>43</v>
      </c>
      <c r="AJ47" s="16" t="s">
        <v>44</v>
      </c>
      <c r="AK47" s="22" t="s">
        <v>86</v>
      </c>
      <c r="AL47" s="19" t="s">
        <v>87</v>
      </c>
      <c r="AM47" s="20"/>
      <c r="AN47" s="20"/>
    </row>
    <row r="48">
      <c r="A48" s="11">
        <v>49.0</v>
      </c>
      <c r="B48" s="12" t="s">
        <v>233</v>
      </c>
      <c r="C48" s="13" t="s">
        <v>234</v>
      </c>
      <c r="D48" s="11">
        <v>4.979354E7</v>
      </c>
      <c r="E48" s="13">
        <v>1.0</v>
      </c>
      <c r="F48" s="11">
        <v>43.0</v>
      </c>
      <c r="G48" s="13"/>
      <c r="H48" s="11">
        <v>0.0</v>
      </c>
      <c r="I48" s="11">
        <v>1.0</v>
      </c>
      <c r="J48" s="11">
        <v>1.0</v>
      </c>
      <c r="K48" s="11">
        <v>5.0</v>
      </c>
      <c r="L48" s="11">
        <v>0.0</v>
      </c>
      <c r="M48" s="11">
        <v>0.0</v>
      </c>
      <c r="N48" s="11">
        <v>0.0</v>
      </c>
      <c r="O48" s="11">
        <v>1.0</v>
      </c>
      <c r="P48" s="11">
        <v>1.0</v>
      </c>
      <c r="Q48" s="11">
        <v>0.9</v>
      </c>
      <c r="R48" s="11">
        <v>0.9</v>
      </c>
      <c r="S48" s="11" t="s">
        <v>235</v>
      </c>
      <c r="T48" s="11">
        <v>4.0</v>
      </c>
      <c r="U48" s="11">
        <v>4.0</v>
      </c>
      <c r="V48" s="11">
        <v>2.0</v>
      </c>
      <c r="W48" s="11">
        <v>0.0</v>
      </c>
      <c r="X48" s="11">
        <v>0.0</v>
      </c>
      <c r="Y48" s="11">
        <v>0.0</v>
      </c>
      <c r="Z48" s="11">
        <v>0.0</v>
      </c>
      <c r="AA48" s="14" t="s">
        <v>236</v>
      </c>
      <c r="AB48" s="14" t="s">
        <v>57</v>
      </c>
      <c r="AC48" s="15">
        <f t="shared" si="1"/>
        <v>60.65789474</v>
      </c>
      <c r="AD48" s="6">
        <v>1.0</v>
      </c>
      <c r="AE48" s="6"/>
      <c r="AF48" s="6"/>
      <c r="AG48" s="6"/>
      <c r="AH48" s="6"/>
      <c r="AI48" s="12" t="s">
        <v>84</v>
      </c>
      <c r="AJ48" s="16" t="s">
        <v>85</v>
      </c>
      <c r="AK48" s="12" t="s">
        <v>78</v>
      </c>
      <c r="AL48" s="17" t="s">
        <v>195</v>
      </c>
      <c r="AM48" s="18"/>
      <c r="AN48" s="18"/>
    </row>
    <row r="49">
      <c r="A49" s="11">
        <v>50.0</v>
      </c>
      <c r="B49" s="12" t="s">
        <v>237</v>
      </c>
      <c r="C49" s="13" t="s">
        <v>238</v>
      </c>
      <c r="D49" s="11">
        <v>5.2501667E7</v>
      </c>
      <c r="E49" s="13">
        <v>1.0</v>
      </c>
      <c r="F49" s="11">
        <v>40.0</v>
      </c>
      <c r="G49" s="13">
        <v>1.0</v>
      </c>
      <c r="H49" s="11">
        <v>2.0</v>
      </c>
      <c r="I49" s="11"/>
      <c r="J49" s="11">
        <v>0.0</v>
      </c>
      <c r="K49" s="11">
        <v>3.0</v>
      </c>
      <c r="L49" s="11">
        <v>1.0</v>
      </c>
      <c r="M49" s="11">
        <v>1.0</v>
      </c>
      <c r="N49" s="11">
        <v>1.0</v>
      </c>
      <c r="O49" s="11">
        <v>0.0</v>
      </c>
      <c r="P49" s="11">
        <v>0.0</v>
      </c>
      <c r="Q49" s="11"/>
      <c r="R49" s="11"/>
      <c r="S49" s="11" t="s">
        <v>239</v>
      </c>
      <c r="T49" s="11">
        <v>1.0</v>
      </c>
      <c r="U49" s="11"/>
      <c r="V49" s="11">
        <v>2.0</v>
      </c>
      <c r="W49" s="11">
        <v>1.0</v>
      </c>
      <c r="X49" s="11">
        <v>1.0</v>
      </c>
      <c r="Y49" s="11">
        <v>0.0</v>
      </c>
      <c r="Z49" s="11">
        <v>0.0</v>
      </c>
      <c r="AA49" s="14" t="s">
        <v>240</v>
      </c>
      <c r="AB49" s="14" t="s">
        <v>57</v>
      </c>
      <c r="AC49" s="15">
        <f t="shared" si="1"/>
        <v>64.60526316</v>
      </c>
      <c r="AD49" s="6">
        <v>0.0</v>
      </c>
      <c r="AE49" s="6">
        <v>1.0</v>
      </c>
      <c r="AF49" s="6">
        <v>1.0</v>
      </c>
      <c r="AG49" s="6">
        <v>1.0</v>
      </c>
      <c r="AH49" s="6">
        <v>0.0</v>
      </c>
      <c r="AI49" s="12" t="s">
        <v>43</v>
      </c>
      <c r="AJ49" s="16" t="s">
        <v>44</v>
      </c>
      <c r="AK49" s="12" t="s">
        <v>45</v>
      </c>
      <c r="AL49" s="19" t="s">
        <v>241</v>
      </c>
      <c r="AM49" s="20"/>
      <c r="AN49" s="20"/>
    </row>
    <row r="50">
      <c r="A50" s="11">
        <v>51.0</v>
      </c>
      <c r="B50" s="12" t="s">
        <v>242</v>
      </c>
      <c r="C50" s="13" t="s">
        <v>243</v>
      </c>
      <c r="D50" s="11">
        <v>5.2153772E7</v>
      </c>
      <c r="E50" s="13">
        <v>1.0</v>
      </c>
      <c r="F50" s="11">
        <v>49.0</v>
      </c>
      <c r="G50" s="13"/>
      <c r="H50" s="11">
        <v>2.0</v>
      </c>
      <c r="I50" s="11">
        <v>1.0</v>
      </c>
      <c r="J50" s="11">
        <v>0.0</v>
      </c>
      <c r="K50" s="11">
        <v>0.0</v>
      </c>
      <c r="L50" s="11">
        <v>1.0</v>
      </c>
      <c r="M50" s="11">
        <v>0.0</v>
      </c>
      <c r="N50" s="11">
        <v>0.0</v>
      </c>
      <c r="O50" s="11">
        <v>0.0</v>
      </c>
      <c r="P50" s="11">
        <v>0.0</v>
      </c>
      <c r="Q50" s="11">
        <v>0.9</v>
      </c>
      <c r="R50" s="11">
        <v>0.9</v>
      </c>
      <c r="S50" s="11" t="s">
        <v>244</v>
      </c>
      <c r="T50" s="11">
        <v>0.0</v>
      </c>
      <c r="U50" s="11">
        <v>5.0</v>
      </c>
      <c r="V50" s="11">
        <v>2.0</v>
      </c>
      <c r="W50" s="11">
        <v>1.0</v>
      </c>
      <c r="X50" s="11">
        <v>0.0</v>
      </c>
      <c r="Y50" s="11">
        <v>0.0</v>
      </c>
      <c r="Z50" s="11">
        <v>0.0</v>
      </c>
      <c r="AA50" s="14" t="s">
        <v>245</v>
      </c>
      <c r="AB50" s="14" t="s">
        <v>57</v>
      </c>
      <c r="AC50" s="15">
        <f t="shared" si="1"/>
        <v>59.60526316</v>
      </c>
      <c r="AD50" s="6">
        <v>1.0</v>
      </c>
      <c r="AE50" s="6"/>
      <c r="AF50" s="6"/>
      <c r="AG50" s="6"/>
      <c r="AH50" s="6"/>
      <c r="AI50" s="12" t="s">
        <v>43</v>
      </c>
      <c r="AJ50" s="16" t="s">
        <v>44</v>
      </c>
      <c r="AK50" s="12" t="s">
        <v>71</v>
      </c>
      <c r="AL50" s="17" t="s">
        <v>195</v>
      </c>
      <c r="AM50" s="18"/>
      <c r="AN50" s="18"/>
    </row>
    <row r="51">
      <c r="A51" s="11">
        <v>52.0</v>
      </c>
      <c r="B51" s="12" t="s">
        <v>246</v>
      </c>
      <c r="C51" s="13" t="s">
        <v>247</v>
      </c>
      <c r="D51" s="11">
        <v>2.4029612E7</v>
      </c>
      <c r="E51" s="13">
        <v>1.0</v>
      </c>
      <c r="F51" s="11">
        <v>75.0</v>
      </c>
      <c r="G51" s="13">
        <v>0.0</v>
      </c>
      <c r="H51" s="11">
        <v>2.0</v>
      </c>
      <c r="I51" s="11">
        <v>1.0</v>
      </c>
      <c r="J51" s="11">
        <v>1.0</v>
      </c>
      <c r="K51" s="11">
        <v>7.0</v>
      </c>
      <c r="L51" s="11">
        <v>1.0</v>
      </c>
      <c r="M51" s="11">
        <v>0.0</v>
      </c>
      <c r="N51" s="11">
        <v>0.0</v>
      </c>
      <c r="O51" s="11">
        <v>0.0</v>
      </c>
      <c r="P51" s="11">
        <v>0.0</v>
      </c>
      <c r="Q51" s="11">
        <v>0.9</v>
      </c>
      <c r="R51" s="11">
        <v>0.9</v>
      </c>
      <c r="S51" s="11" t="s">
        <v>248</v>
      </c>
      <c r="T51" s="11">
        <v>1.0</v>
      </c>
      <c r="U51" s="11">
        <v>10.0</v>
      </c>
      <c r="V51" s="11">
        <v>1.0</v>
      </c>
      <c r="W51" s="11">
        <v>1.0</v>
      </c>
      <c r="X51" s="11">
        <v>0.0</v>
      </c>
      <c r="Y51" s="11">
        <v>1.0</v>
      </c>
      <c r="Z51" s="11">
        <v>1.0</v>
      </c>
      <c r="AA51" s="14" t="s">
        <v>249</v>
      </c>
      <c r="AB51" s="14" t="s">
        <v>250</v>
      </c>
      <c r="AC51" s="15">
        <f t="shared" si="1"/>
        <v>9.835526316</v>
      </c>
      <c r="AD51" s="6">
        <v>0.0</v>
      </c>
      <c r="AE51" s="6">
        <v>1.0</v>
      </c>
      <c r="AF51" s="6">
        <v>1.0</v>
      </c>
      <c r="AG51" s="6">
        <v>0.0</v>
      </c>
      <c r="AH51" s="6">
        <v>0.0</v>
      </c>
      <c r="AI51" s="12" t="s">
        <v>43</v>
      </c>
      <c r="AJ51" s="16" t="s">
        <v>44</v>
      </c>
      <c r="AK51" s="12" t="s">
        <v>45</v>
      </c>
      <c r="AL51" s="19" t="s">
        <v>251</v>
      </c>
      <c r="AM51" s="20"/>
      <c r="AN51" s="20"/>
    </row>
    <row r="52">
      <c r="A52" s="11">
        <v>53.0</v>
      </c>
      <c r="B52" s="12" t="s">
        <v>252</v>
      </c>
      <c r="C52" s="13" t="s">
        <v>253</v>
      </c>
      <c r="D52" s="11">
        <v>1.9361303E7</v>
      </c>
      <c r="E52" s="13">
        <v>0.0</v>
      </c>
      <c r="F52" s="11">
        <v>63.0</v>
      </c>
      <c r="G52" s="13">
        <v>0.0</v>
      </c>
      <c r="H52" s="11">
        <v>2.0</v>
      </c>
      <c r="I52" s="11">
        <v>1.0</v>
      </c>
      <c r="J52" s="11">
        <v>0.0</v>
      </c>
      <c r="K52" s="11">
        <v>0.0</v>
      </c>
      <c r="L52" s="11">
        <v>0.0</v>
      </c>
      <c r="M52" s="11">
        <v>0.0</v>
      </c>
      <c r="N52" s="11">
        <v>1.0</v>
      </c>
      <c r="O52" s="11">
        <v>1.0</v>
      </c>
      <c r="P52" s="11">
        <v>1.0</v>
      </c>
      <c r="Q52" s="11">
        <v>1.0</v>
      </c>
      <c r="R52" s="11">
        <v>0.8</v>
      </c>
      <c r="S52" s="11" t="s">
        <v>248</v>
      </c>
      <c r="T52" s="11">
        <v>0.0</v>
      </c>
      <c r="U52" s="11">
        <v>32.0</v>
      </c>
      <c r="V52" s="11">
        <v>1.0</v>
      </c>
      <c r="W52" s="11">
        <v>0.0</v>
      </c>
      <c r="X52" s="11">
        <v>1.0</v>
      </c>
      <c r="Y52" s="11">
        <v>1.0</v>
      </c>
      <c r="Z52" s="11">
        <v>1.0</v>
      </c>
      <c r="AA52" s="14" t="s">
        <v>249</v>
      </c>
      <c r="AB52" s="14" t="s">
        <v>254</v>
      </c>
      <c r="AC52" s="15">
        <f t="shared" si="1"/>
        <v>4.046052632</v>
      </c>
      <c r="AD52" s="6">
        <v>0.0</v>
      </c>
      <c r="AE52" s="6">
        <v>0.0</v>
      </c>
      <c r="AF52" s="6">
        <v>1.0</v>
      </c>
      <c r="AG52" s="6">
        <v>0.0</v>
      </c>
      <c r="AH52" s="6">
        <v>0.0</v>
      </c>
      <c r="AI52" s="12" t="s">
        <v>43</v>
      </c>
      <c r="AJ52" s="16" t="s">
        <v>44</v>
      </c>
      <c r="AK52" s="22" t="s">
        <v>86</v>
      </c>
      <c r="AL52" s="19" t="s">
        <v>87</v>
      </c>
      <c r="AM52" s="20"/>
      <c r="AN52" s="20"/>
    </row>
    <row r="53">
      <c r="A53" s="11">
        <v>54.0</v>
      </c>
      <c r="B53" s="12" t="s">
        <v>255</v>
      </c>
      <c r="C53" s="13" t="s">
        <v>256</v>
      </c>
      <c r="D53" s="11">
        <v>1.011210442E9</v>
      </c>
      <c r="E53" s="13">
        <v>1.0</v>
      </c>
      <c r="F53" s="11">
        <v>9.0</v>
      </c>
      <c r="G53" s="13">
        <v>0.0</v>
      </c>
      <c r="H53" s="11">
        <v>0.0</v>
      </c>
      <c r="I53" s="11">
        <v>1.0</v>
      </c>
      <c r="J53" s="11">
        <v>0.0</v>
      </c>
      <c r="K53" s="11">
        <v>1.0</v>
      </c>
      <c r="L53" s="11">
        <v>1.0</v>
      </c>
      <c r="M53" s="11">
        <v>0.0</v>
      </c>
      <c r="N53" s="11">
        <v>1.0</v>
      </c>
      <c r="O53" s="11">
        <v>0.0</v>
      </c>
      <c r="P53" s="11">
        <v>0.0</v>
      </c>
      <c r="Q53" s="11">
        <v>1.0</v>
      </c>
      <c r="R53" s="11">
        <v>1.0</v>
      </c>
      <c r="S53" s="11" t="s">
        <v>55</v>
      </c>
      <c r="T53" s="11">
        <v>3.0</v>
      </c>
      <c r="U53" s="11">
        <v>7.0</v>
      </c>
      <c r="V53" s="11">
        <v>3.0</v>
      </c>
      <c r="W53" s="11">
        <v>1.0</v>
      </c>
      <c r="X53" s="11">
        <v>0.0</v>
      </c>
      <c r="Y53" s="11">
        <v>0.0</v>
      </c>
      <c r="Z53" s="11">
        <v>0.0</v>
      </c>
      <c r="AA53" s="14" t="s">
        <v>257</v>
      </c>
      <c r="AB53" s="14" t="s">
        <v>57</v>
      </c>
      <c r="AC53" s="15">
        <f t="shared" si="1"/>
        <v>42.46710526</v>
      </c>
      <c r="AD53" s="6">
        <v>0.0</v>
      </c>
      <c r="AE53" s="6">
        <v>1.0</v>
      </c>
      <c r="AF53" s="6">
        <v>1.0</v>
      </c>
      <c r="AG53" s="6">
        <v>0.0</v>
      </c>
      <c r="AH53" s="6">
        <v>0.0</v>
      </c>
      <c r="AI53" s="12" t="s">
        <v>113</v>
      </c>
      <c r="AJ53" s="16" t="s">
        <v>217</v>
      </c>
      <c r="AK53" s="12" t="s">
        <v>45</v>
      </c>
      <c r="AL53" s="19" t="s">
        <v>258</v>
      </c>
      <c r="AM53" s="20"/>
      <c r="AN53" s="20"/>
    </row>
    <row r="54">
      <c r="A54" s="11">
        <v>55.0</v>
      </c>
      <c r="B54" s="12" t="s">
        <v>259</v>
      </c>
      <c r="C54" s="13" t="s">
        <v>260</v>
      </c>
      <c r="D54" s="11">
        <v>1.9315436E7</v>
      </c>
      <c r="E54" s="13">
        <v>0.0</v>
      </c>
      <c r="F54" s="11">
        <v>65.0</v>
      </c>
      <c r="G54" s="13">
        <v>0.0</v>
      </c>
      <c r="H54" s="11">
        <v>2.0</v>
      </c>
      <c r="I54" s="11">
        <v>1.0</v>
      </c>
      <c r="J54" s="11">
        <v>0.0</v>
      </c>
      <c r="K54" s="11">
        <v>3.0</v>
      </c>
      <c r="L54" s="11">
        <v>1.0</v>
      </c>
      <c r="M54" s="11">
        <v>0.0</v>
      </c>
      <c r="N54" s="11">
        <v>1.0</v>
      </c>
      <c r="O54" s="11">
        <v>0.0</v>
      </c>
      <c r="P54" s="11">
        <v>0.0</v>
      </c>
      <c r="Q54" s="11">
        <v>0.9</v>
      </c>
      <c r="R54" s="11">
        <v>0.7</v>
      </c>
      <c r="S54" s="11" t="s">
        <v>49</v>
      </c>
      <c r="T54" s="11">
        <v>4.0</v>
      </c>
      <c r="U54" s="11">
        <v>5.0</v>
      </c>
      <c r="V54" s="11">
        <v>1.0</v>
      </c>
      <c r="W54" s="11">
        <v>1.0</v>
      </c>
      <c r="X54" s="11">
        <v>0.0</v>
      </c>
      <c r="Y54" s="11">
        <v>0.0</v>
      </c>
      <c r="Z54" s="11">
        <v>1.0</v>
      </c>
      <c r="AA54" s="14" t="s">
        <v>261</v>
      </c>
      <c r="AB54" s="14" t="s">
        <v>262</v>
      </c>
      <c r="AC54" s="15">
        <f t="shared" si="1"/>
        <v>4.638157895</v>
      </c>
      <c r="AD54" s="6">
        <v>0.0</v>
      </c>
      <c r="AE54" s="6">
        <v>0.0</v>
      </c>
      <c r="AF54" s="6">
        <v>0.0</v>
      </c>
      <c r="AG54" s="6">
        <v>0.0</v>
      </c>
      <c r="AH54" s="6">
        <v>0.0</v>
      </c>
      <c r="AI54" s="12" t="s">
        <v>43</v>
      </c>
      <c r="AJ54" s="16" t="s">
        <v>44</v>
      </c>
      <c r="AK54" s="12" t="s">
        <v>45</v>
      </c>
      <c r="AL54" s="17" t="s">
        <v>46</v>
      </c>
      <c r="AM54" s="18"/>
      <c r="AN54" s="18"/>
    </row>
    <row r="55">
      <c r="A55" s="11">
        <v>56.0</v>
      </c>
      <c r="B55" s="12" t="s">
        <v>263</v>
      </c>
      <c r="C55" s="13" t="s">
        <v>264</v>
      </c>
      <c r="D55" s="11">
        <v>1.137489E7</v>
      </c>
      <c r="E55" s="13">
        <v>0.0</v>
      </c>
      <c r="F55" s="11">
        <v>63.0</v>
      </c>
      <c r="G55" s="13">
        <v>0.0</v>
      </c>
      <c r="H55" s="11">
        <v>2.0</v>
      </c>
      <c r="I55" s="11">
        <v>1.0</v>
      </c>
      <c r="J55" s="11">
        <v>0.0</v>
      </c>
      <c r="K55" s="11">
        <v>3.0</v>
      </c>
      <c r="L55" s="11">
        <v>0.0</v>
      </c>
      <c r="M55" s="11">
        <v>0.0</v>
      </c>
      <c r="N55" s="11">
        <v>1.0</v>
      </c>
      <c r="O55" s="11">
        <v>0.0</v>
      </c>
      <c r="P55" s="11">
        <v>0.0</v>
      </c>
      <c r="Q55" s="11">
        <v>1.0</v>
      </c>
      <c r="R55" s="11">
        <v>0.7</v>
      </c>
      <c r="S55" s="11" t="s">
        <v>49</v>
      </c>
      <c r="T55" s="11">
        <v>3.0</v>
      </c>
      <c r="U55" s="11">
        <v>32.0</v>
      </c>
      <c r="V55" s="11">
        <v>2.0</v>
      </c>
      <c r="W55" s="11">
        <v>1.0</v>
      </c>
      <c r="X55" s="11">
        <v>0.0</v>
      </c>
      <c r="Y55" s="11">
        <v>0.0</v>
      </c>
      <c r="Z55" s="11">
        <v>1.0</v>
      </c>
      <c r="AA55" s="14" t="s">
        <v>265</v>
      </c>
      <c r="AB55" s="14" t="s">
        <v>266</v>
      </c>
      <c r="AC55" s="15">
        <f t="shared" si="1"/>
        <v>0.3289473684</v>
      </c>
      <c r="AD55" s="6">
        <v>0.0</v>
      </c>
      <c r="AE55" s="6">
        <v>1.0</v>
      </c>
      <c r="AF55" s="6">
        <v>1.0</v>
      </c>
      <c r="AG55" s="6">
        <v>0.0</v>
      </c>
      <c r="AH55" s="6">
        <v>0.0</v>
      </c>
      <c r="AI55" s="12" t="s">
        <v>43</v>
      </c>
      <c r="AJ55" s="16" t="s">
        <v>44</v>
      </c>
      <c r="AK55" s="12" t="s">
        <v>45</v>
      </c>
      <c r="AL55" s="19" t="s">
        <v>142</v>
      </c>
      <c r="AM55" s="20"/>
      <c r="AN55" s="20"/>
    </row>
    <row r="56">
      <c r="A56" s="11">
        <v>57.0</v>
      </c>
      <c r="B56" s="12" t="s">
        <v>267</v>
      </c>
      <c r="C56" s="13" t="s">
        <v>268</v>
      </c>
      <c r="D56" s="11">
        <v>1.9184131E7</v>
      </c>
      <c r="E56" s="13">
        <v>0.0</v>
      </c>
      <c r="F56" s="11">
        <v>67.0</v>
      </c>
      <c r="G56" s="13">
        <v>0.0</v>
      </c>
      <c r="H56" s="11">
        <v>2.0</v>
      </c>
      <c r="I56" s="11">
        <v>1.0</v>
      </c>
      <c r="J56" s="11">
        <v>0.0</v>
      </c>
      <c r="K56" s="11">
        <v>5.0</v>
      </c>
      <c r="L56" s="11">
        <v>1.0</v>
      </c>
      <c r="M56" s="11">
        <v>1.0</v>
      </c>
      <c r="N56" s="11">
        <v>1.0</v>
      </c>
      <c r="O56" s="11">
        <v>0.0</v>
      </c>
      <c r="P56" s="11">
        <v>0.0</v>
      </c>
      <c r="Q56" s="11">
        <v>0.8</v>
      </c>
      <c r="R56" s="11">
        <v>0.7</v>
      </c>
      <c r="S56" s="11" t="s">
        <v>49</v>
      </c>
      <c r="T56" s="11">
        <v>4.0</v>
      </c>
      <c r="U56" s="11">
        <v>14.0</v>
      </c>
      <c r="V56" s="11">
        <v>2.0</v>
      </c>
      <c r="W56" s="11">
        <v>1.0</v>
      </c>
      <c r="X56" s="11">
        <v>0.0</v>
      </c>
      <c r="Y56" s="11">
        <v>1.0</v>
      </c>
      <c r="Z56" s="11">
        <v>1.0</v>
      </c>
      <c r="AA56" s="14" t="s">
        <v>269</v>
      </c>
      <c r="AB56" s="14" t="s">
        <v>270</v>
      </c>
      <c r="AC56" s="15">
        <f t="shared" si="1"/>
        <v>4.769736842</v>
      </c>
      <c r="AD56" s="6">
        <v>0.0</v>
      </c>
      <c r="AE56" s="6">
        <v>1.0</v>
      </c>
      <c r="AF56" s="6">
        <v>1.0</v>
      </c>
      <c r="AG56" s="6">
        <v>0.0</v>
      </c>
      <c r="AH56" s="6">
        <v>0.0</v>
      </c>
      <c r="AI56" s="12" t="s">
        <v>43</v>
      </c>
      <c r="AJ56" s="16" t="s">
        <v>44</v>
      </c>
      <c r="AK56" s="12" t="s">
        <v>45</v>
      </c>
      <c r="AL56" s="19" t="s">
        <v>142</v>
      </c>
      <c r="AM56" s="20"/>
      <c r="AN56" s="20"/>
    </row>
    <row r="57">
      <c r="A57" s="11">
        <v>58.0</v>
      </c>
      <c r="B57" s="12" t="s">
        <v>271</v>
      </c>
      <c r="C57" s="13" t="s">
        <v>272</v>
      </c>
      <c r="D57" s="11">
        <v>5.2055613E7</v>
      </c>
      <c r="E57" s="13">
        <v>1.0</v>
      </c>
      <c r="F57" s="11">
        <v>51.0</v>
      </c>
      <c r="G57" s="13">
        <v>0.0</v>
      </c>
      <c r="H57" s="11">
        <v>2.0</v>
      </c>
      <c r="I57" s="11"/>
      <c r="J57" s="11">
        <v>0.0</v>
      </c>
      <c r="K57" s="11">
        <v>3.0</v>
      </c>
      <c r="L57" s="11">
        <v>0.0</v>
      </c>
      <c r="M57" s="11">
        <v>0.0</v>
      </c>
      <c r="N57" s="11">
        <v>1.0</v>
      </c>
      <c r="O57" s="11">
        <v>1.0</v>
      </c>
      <c r="P57" s="11">
        <v>1.0</v>
      </c>
      <c r="Q57" s="11"/>
      <c r="R57" s="11"/>
      <c r="S57" s="11" t="s">
        <v>273</v>
      </c>
      <c r="T57" s="11">
        <v>1.0</v>
      </c>
      <c r="U57" s="11"/>
      <c r="V57" s="11">
        <v>1.0</v>
      </c>
      <c r="W57" s="11">
        <v>1.0</v>
      </c>
      <c r="X57" s="11">
        <v>0.0</v>
      </c>
      <c r="Y57" s="11">
        <v>1.0</v>
      </c>
      <c r="Z57" s="11">
        <v>1.0</v>
      </c>
      <c r="AA57" s="14" t="s">
        <v>274</v>
      </c>
      <c r="AB57" s="14" t="s">
        <v>57</v>
      </c>
      <c r="AC57" s="15">
        <f t="shared" si="1"/>
        <v>42.56578947</v>
      </c>
      <c r="AD57" s="6">
        <v>0.0</v>
      </c>
      <c r="AE57" s="6">
        <v>1.0</v>
      </c>
      <c r="AF57" s="6">
        <v>1.0</v>
      </c>
      <c r="AG57" s="6">
        <v>0.0</v>
      </c>
      <c r="AH57" s="6">
        <v>0.0</v>
      </c>
      <c r="AI57" s="12" t="s">
        <v>43</v>
      </c>
      <c r="AJ57" s="16" t="s">
        <v>44</v>
      </c>
      <c r="AK57" s="12" t="s">
        <v>45</v>
      </c>
      <c r="AL57" s="19" t="s">
        <v>142</v>
      </c>
      <c r="AM57" s="20"/>
      <c r="AN57" s="20"/>
    </row>
    <row r="58">
      <c r="A58" s="11">
        <v>59.0</v>
      </c>
      <c r="B58" s="12" t="s">
        <v>275</v>
      </c>
      <c r="C58" s="13" t="s">
        <v>276</v>
      </c>
      <c r="D58" s="11">
        <v>4266105.0</v>
      </c>
      <c r="E58" s="13">
        <v>0.0</v>
      </c>
      <c r="F58" s="11">
        <v>61.0</v>
      </c>
      <c r="G58" s="13"/>
      <c r="H58" s="11">
        <v>1.0</v>
      </c>
      <c r="I58" s="11">
        <v>1.0</v>
      </c>
      <c r="J58" s="11">
        <v>0.0</v>
      </c>
      <c r="K58" s="11">
        <v>5.0</v>
      </c>
      <c r="L58" s="11">
        <v>0.0</v>
      </c>
      <c r="M58" s="11">
        <v>1.0</v>
      </c>
      <c r="N58" s="11">
        <v>0.0</v>
      </c>
      <c r="O58" s="11">
        <v>0.0</v>
      </c>
      <c r="P58" s="11">
        <v>0.0</v>
      </c>
      <c r="Q58" s="11">
        <v>0.8</v>
      </c>
      <c r="R58" s="11">
        <v>0.7</v>
      </c>
      <c r="S58" s="11" t="s">
        <v>49</v>
      </c>
      <c r="T58" s="11">
        <v>4.0</v>
      </c>
      <c r="U58" s="11">
        <v>7.0</v>
      </c>
      <c r="V58" s="11">
        <v>1.0</v>
      </c>
      <c r="W58" s="11">
        <v>0.0</v>
      </c>
      <c r="X58" s="11">
        <v>1.0</v>
      </c>
      <c r="Y58" s="11">
        <v>1.0</v>
      </c>
      <c r="Z58" s="11">
        <v>1.0</v>
      </c>
      <c r="AA58" s="14" t="s">
        <v>277</v>
      </c>
      <c r="AB58" s="14" t="s">
        <v>278</v>
      </c>
      <c r="AC58" s="15">
        <f t="shared" si="1"/>
        <v>8.552631579</v>
      </c>
      <c r="AD58" s="6">
        <v>1.0</v>
      </c>
      <c r="AE58" s="6"/>
      <c r="AF58" s="6"/>
      <c r="AG58" s="6"/>
      <c r="AH58" s="6"/>
      <c r="AI58" s="12" t="s">
        <v>113</v>
      </c>
      <c r="AJ58" s="21" t="s">
        <v>114</v>
      </c>
      <c r="AK58" s="12" t="s">
        <v>78</v>
      </c>
      <c r="AL58" s="17" t="s">
        <v>195</v>
      </c>
      <c r="AM58" s="18"/>
      <c r="AN58" s="18"/>
    </row>
    <row r="59">
      <c r="A59" s="11">
        <v>60.0</v>
      </c>
      <c r="B59" s="12" t="s">
        <v>279</v>
      </c>
      <c r="C59" s="13" t="s">
        <v>280</v>
      </c>
      <c r="D59" s="11">
        <v>1.056614258E9</v>
      </c>
      <c r="E59" s="13">
        <v>0.0</v>
      </c>
      <c r="F59" s="11">
        <v>8.0</v>
      </c>
      <c r="G59" s="13">
        <v>0.0</v>
      </c>
      <c r="H59" s="11">
        <v>1.0</v>
      </c>
      <c r="I59" s="11"/>
      <c r="J59" s="11">
        <v>1.0</v>
      </c>
      <c r="K59" s="11">
        <v>2.0</v>
      </c>
      <c r="L59" s="11">
        <v>1.0</v>
      </c>
      <c r="M59" s="11">
        <v>0.0</v>
      </c>
      <c r="N59" s="11">
        <v>0.0</v>
      </c>
      <c r="O59" s="11">
        <v>1.0</v>
      </c>
      <c r="P59" s="11">
        <v>0.0</v>
      </c>
      <c r="Q59" s="11"/>
      <c r="R59" s="11"/>
      <c r="S59" s="11" t="s">
        <v>281</v>
      </c>
      <c r="T59" s="11">
        <v>1.0</v>
      </c>
      <c r="U59" s="11"/>
      <c r="V59" s="11">
        <v>3.0</v>
      </c>
      <c r="W59" s="11">
        <v>0.0</v>
      </c>
      <c r="X59" s="11">
        <v>0.0</v>
      </c>
      <c r="Y59" s="11">
        <v>0.0</v>
      </c>
      <c r="Z59" s="11">
        <v>0.0</v>
      </c>
      <c r="AA59" s="14" t="s">
        <v>282</v>
      </c>
      <c r="AB59" s="14" t="s">
        <v>57</v>
      </c>
      <c r="AC59" s="15">
        <f t="shared" si="1"/>
        <v>41.38157895</v>
      </c>
      <c r="AD59" s="6">
        <v>0.0</v>
      </c>
      <c r="AE59" s="6">
        <v>1.0</v>
      </c>
      <c r="AF59" s="6">
        <v>1.0</v>
      </c>
      <c r="AG59" s="6">
        <v>0.0</v>
      </c>
      <c r="AH59" s="6">
        <v>1.0</v>
      </c>
      <c r="AI59" s="12" t="s">
        <v>76</v>
      </c>
      <c r="AJ59" s="16" t="s">
        <v>130</v>
      </c>
      <c r="AK59" s="12" t="s">
        <v>45</v>
      </c>
      <c r="AL59" s="17" t="s">
        <v>283</v>
      </c>
      <c r="AM59" s="18"/>
      <c r="AN59" s="18"/>
    </row>
    <row r="60">
      <c r="A60" s="11">
        <v>61.0</v>
      </c>
      <c r="B60" s="12" t="s">
        <v>445</v>
      </c>
      <c r="C60" s="13" t="s">
        <v>446</v>
      </c>
      <c r="D60" s="11">
        <v>2.3324067E7</v>
      </c>
      <c r="E60" s="13">
        <v>1.0</v>
      </c>
      <c r="F60" s="11">
        <v>44.0</v>
      </c>
      <c r="G60" s="11"/>
      <c r="H60" s="11">
        <v>3.0</v>
      </c>
      <c r="I60" s="11"/>
      <c r="J60" s="11">
        <v>0.0</v>
      </c>
      <c r="K60" s="11">
        <v>0.0</v>
      </c>
      <c r="L60" s="11">
        <v>0.0</v>
      </c>
      <c r="M60" s="11">
        <v>0.0</v>
      </c>
      <c r="N60" s="11">
        <v>0.0</v>
      </c>
      <c r="O60" s="11">
        <v>0.0</v>
      </c>
      <c r="P60" s="11">
        <v>0.0</v>
      </c>
      <c r="Q60" s="11"/>
      <c r="R60" s="11"/>
      <c r="S60" s="11" t="s">
        <v>447</v>
      </c>
      <c r="T60" s="11">
        <v>0.0</v>
      </c>
      <c r="U60" s="11"/>
      <c r="V60" s="11">
        <v>1.0</v>
      </c>
      <c r="W60" s="11">
        <v>0.0</v>
      </c>
      <c r="X60" s="11">
        <v>0.0</v>
      </c>
      <c r="Y60" s="11">
        <v>0.0</v>
      </c>
      <c r="Z60" s="11">
        <v>0.0</v>
      </c>
      <c r="AA60" s="14" t="s">
        <v>448</v>
      </c>
      <c r="AB60" s="14" t="s">
        <v>449</v>
      </c>
      <c r="AC60" s="15">
        <f t="shared" si="1"/>
        <v>3.256578947</v>
      </c>
      <c r="AD60" s="6">
        <v>1.0</v>
      </c>
      <c r="AE60" s="6"/>
      <c r="AF60" s="6"/>
      <c r="AG60" s="6"/>
      <c r="AH60" s="6"/>
      <c r="AI60" s="12" t="s">
        <v>113</v>
      </c>
      <c r="AJ60" s="16" t="s">
        <v>450</v>
      </c>
      <c r="AK60" s="12" t="s">
        <v>78</v>
      </c>
      <c r="AL60" s="17" t="s">
        <v>195</v>
      </c>
      <c r="AM60" s="18"/>
      <c r="AN60" s="18"/>
    </row>
    <row r="61">
      <c r="A61" s="11">
        <v>62.0</v>
      </c>
      <c r="B61" s="12" t="s">
        <v>451</v>
      </c>
      <c r="C61" s="13" t="s">
        <v>452</v>
      </c>
      <c r="D61" s="11">
        <v>1.4200416E7</v>
      </c>
      <c r="E61" s="13">
        <v>0.0</v>
      </c>
      <c r="F61" s="11">
        <v>69.0</v>
      </c>
      <c r="G61" s="11"/>
      <c r="H61" s="11">
        <v>0.0</v>
      </c>
      <c r="I61" s="11"/>
      <c r="J61" s="11">
        <v>1.0</v>
      </c>
      <c r="K61" s="11">
        <v>2.0</v>
      </c>
      <c r="L61" s="11">
        <v>1.0</v>
      </c>
      <c r="M61" s="11">
        <v>0.0</v>
      </c>
      <c r="N61" s="11">
        <v>1.0</v>
      </c>
      <c r="O61" s="11">
        <v>0.0</v>
      </c>
      <c r="P61" s="11">
        <v>0.0</v>
      </c>
      <c r="Q61" s="11"/>
      <c r="R61" s="11"/>
      <c r="S61" s="11" t="s">
        <v>453</v>
      </c>
      <c r="T61" s="11">
        <v>1.0</v>
      </c>
      <c r="U61" s="11"/>
      <c r="V61" s="11">
        <v>1.0</v>
      </c>
      <c r="W61" s="11">
        <v>0.0</v>
      </c>
      <c r="X61" s="11">
        <v>0.0</v>
      </c>
      <c r="Y61" s="11">
        <v>0.0</v>
      </c>
      <c r="Z61" s="11">
        <v>0.0</v>
      </c>
      <c r="AA61" s="14" t="s">
        <v>454</v>
      </c>
      <c r="AB61" s="14" t="s">
        <v>455</v>
      </c>
      <c r="AC61" s="15">
        <f t="shared" si="1"/>
        <v>0.3289473684</v>
      </c>
      <c r="AD61" s="6">
        <v>1.0</v>
      </c>
      <c r="AE61" s="6"/>
      <c r="AF61" s="6"/>
      <c r="AG61" s="6"/>
      <c r="AH61" s="6"/>
      <c r="AI61" s="12" t="s">
        <v>113</v>
      </c>
      <c r="AJ61" s="16" t="s">
        <v>217</v>
      </c>
      <c r="AK61" s="12" t="s">
        <v>326</v>
      </c>
      <c r="AL61" s="19" t="s">
        <v>456</v>
      </c>
      <c r="AM61" s="20"/>
      <c r="AN61" s="20"/>
    </row>
    <row r="62">
      <c r="A62" s="11">
        <v>63.0</v>
      </c>
      <c r="B62" s="12" t="s">
        <v>347</v>
      </c>
      <c r="C62" s="13" t="s">
        <v>348</v>
      </c>
      <c r="D62" s="11">
        <v>1.07580167E9</v>
      </c>
      <c r="E62" s="13">
        <v>1.0</v>
      </c>
      <c r="F62" s="11">
        <v>10.0</v>
      </c>
      <c r="G62" s="11"/>
      <c r="H62" s="11">
        <v>1.0</v>
      </c>
      <c r="I62" s="11"/>
      <c r="J62" s="11">
        <v>1.0</v>
      </c>
      <c r="K62" s="11">
        <v>5.0</v>
      </c>
      <c r="L62" s="11">
        <v>1.0</v>
      </c>
      <c r="M62" s="11">
        <v>2.0</v>
      </c>
      <c r="N62" s="11">
        <v>0.0</v>
      </c>
      <c r="O62" s="11">
        <v>0.0</v>
      </c>
      <c r="P62" s="11">
        <v>0.0</v>
      </c>
      <c r="Q62" s="11"/>
      <c r="R62" s="11"/>
      <c r="S62" s="11" t="s">
        <v>294</v>
      </c>
      <c r="T62" s="11">
        <v>5.0</v>
      </c>
      <c r="U62" s="11">
        <v>23.0</v>
      </c>
      <c r="V62" s="11">
        <v>1.0</v>
      </c>
      <c r="W62" s="11">
        <v>1.0</v>
      </c>
      <c r="X62" s="11">
        <v>0.0</v>
      </c>
      <c r="Y62" s="11">
        <v>0.0</v>
      </c>
      <c r="Z62" s="11">
        <v>0.0</v>
      </c>
      <c r="AA62" s="14" t="s">
        <v>164</v>
      </c>
      <c r="AB62" s="14" t="s">
        <v>296</v>
      </c>
      <c r="AC62" s="15">
        <f t="shared" si="1"/>
        <v>92.13815789</v>
      </c>
      <c r="AD62" s="6">
        <v>0.0</v>
      </c>
      <c r="AE62" s="6">
        <v>1.0</v>
      </c>
      <c r="AF62" s="6">
        <v>1.0</v>
      </c>
      <c r="AG62" s="6">
        <v>0.0</v>
      </c>
      <c r="AH62" s="6">
        <v>0.0</v>
      </c>
      <c r="AI62" s="12" t="s">
        <v>76</v>
      </c>
      <c r="AJ62" s="16" t="s">
        <v>314</v>
      </c>
      <c r="AK62" s="12" t="s">
        <v>45</v>
      </c>
      <c r="AL62" s="19" t="s">
        <v>142</v>
      </c>
      <c r="AM62" s="20"/>
      <c r="AN62" s="20"/>
    </row>
    <row r="63">
      <c r="A63" s="11">
        <v>64.0</v>
      </c>
      <c r="B63" s="12" t="s">
        <v>284</v>
      </c>
      <c r="C63" s="13" t="s">
        <v>285</v>
      </c>
      <c r="D63" s="11">
        <v>1.014991462E9</v>
      </c>
      <c r="E63" s="13">
        <v>1.0</v>
      </c>
      <c r="F63" s="11">
        <v>10.0</v>
      </c>
      <c r="G63" s="11"/>
      <c r="H63" s="11">
        <v>1.0</v>
      </c>
      <c r="I63" s="11">
        <v>0.0</v>
      </c>
      <c r="J63" s="11">
        <v>3.0</v>
      </c>
      <c r="K63" s="11">
        <v>3.0</v>
      </c>
      <c r="L63" s="11">
        <v>1.0</v>
      </c>
      <c r="M63" s="11">
        <v>0.0</v>
      </c>
      <c r="N63" s="11">
        <v>1.0</v>
      </c>
      <c r="O63" s="11">
        <v>0.0</v>
      </c>
      <c r="P63" s="11">
        <v>0.0</v>
      </c>
      <c r="Q63" s="11"/>
      <c r="R63" s="11"/>
      <c r="S63" s="11" t="s">
        <v>96</v>
      </c>
      <c r="T63" s="11">
        <v>0.0</v>
      </c>
      <c r="U63" s="11">
        <v>11.0</v>
      </c>
      <c r="V63" s="11">
        <v>0.0</v>
      </c>
      <c r="W63" s="11">
        <v>0.0</v>
      </c>
      <c r="X63" s="11">
        <v>0.0</v>
      </c>
      <c r="Y63" s="11">
        <v>0.0</v>
      </c>
      <c r="Z63" s="11">
        <v>1.0</v>
      </c>
      <c r="AA63" s="14" t="s">
        <v>286</v>
      </c>
      <c r="AB63" s="14" t="s">
        <v>240</v>
      </c>
      <c r="AC63" s="15">
        <f t="shared" si="1"/>
        <v>6.546052632</v>
      </c>
      <c r="AD63" s="6">
        <v>0.0</v>
      </c>
      <c r="AE63" s="6">
        <v>1.0</v>
      </c>
      <c r="AF63" s="6">
        <v>1.0</v>
      </c>
      <c r="AG63" s="6">
        <v>1.0</v>
      </c>
      <c r="AH63" s="6">
        <v>1.0</v>
      </c>
      <c r="AI63" s="12" t="s">
        <v>76</v>
      </c>
      <c r="AJ63" s="21" t="s">
        <v>77</v>
      </c>
      <c r="AK63" s="12" t="s">
        <v>45</v>
      </c>
      <c r="AL63" s="19" t="s">
        <v>142</v>
      </c>
      <c r="AM63" s="20"/>
      <c r="AN63" s="20"/>
    </row>
    <row r="64">
      <c r="A64" s="11">
        <v>65.0</v>
      </c>
      <c r="B64" s="12" t="s">
        <v>287</v>
      </c>
      <c r="C64" s="13" t="s">
        <v>288</v>
      </c>
      <c r="D64" s="11">
        <v>1.9483238E7</v>
      </c>
      <c r="E64" s="13">
        <v>0.0</v>
      </c>
      <c r="F64" s="11">
        <v>56.0</v>
      </c>
      <c r="G64" s="11"/>
      <c r="H64" s="11">
        <v>2.0</v>
      </c>
      <c r="I64" s="11"/>
      <c r="J64" s="11">
        <v>1.0</v>
      </c>
      <c r="K64" s="11">
        <v>5.0</v>
      </c>
      <c r="L64" s="11">
        <v>0.0</v>
      </c>
      <c r="M64" s="11">
        <v>2.0</v>
      </c>
      <c r="N64" s="11">
        <v>0.0</v>
      </c>
      <c r="O64" s="11">
        <v>1.0</v>
      </c>
      <c r="P64" s="11">
        <v>0.0</v>
      </c>
      <c r="Q64" s="11"/>
      <c r="R64" s="11"/>
      <c r="S64" s="11" t="s">
        <v>96</v>
      </c>
      <c r="T64" s="11">
        <v>4.0</v>
      </c>
      <c r="U64" s="11">
        <v>17.0</v>
      </c>
      <c r="V64" s="11">
        <v>2.0</v>
      </c>
      <c r="W64" s="11">
        <v>0.0</v>
      </c>
      <c r="X64" s="11">
        <v>0.0</v>
      </c>
      <c r="Y64" s="11">
        <v>0.0</v>
      </c>
      <c r="Z64" s="11">
        <v>1.0</v>
      </c>
      <c r="AA64" s="14" t="s">
        <v>289</v>
      </c>
      <c r="AB64" s="14" t="s">
        <v>290</v>
      </c>
      <c r="AC64" s="15">
        <f t="shared" si="1"/>
        <v>16.11842105</v>
      </c>
      <c r="AD64" s="6">
        <v>0.0</v>
      </c>
      <c r="AE64" s="6">
        <v>0.0</v>
      </c>
      <c r="AF64" s="6">
        <v>1.0</v>
      </c>
      <c r="AG64" s="6">
        <v>0.0</v>
      </c>
      <c r="AH64" s="6">
        <v>0.0</v>
      </c>
      <c r="AI64" s="12" t="s">
        <v>43</v>
      </c>
      <c r="AJ64" s="16" t="s">
        <v>44</v>
      </c>
      <c r="AK64" s="22" t="s">
        <v>86</v>
      </c>
      <c r="AL64" s="19" t="s">
        <v>291</v>
      </c>
      <c r="AM64" s="20"/>
      <c r="AN64" s="20"/>
    </row>
    <row r="65">
      <c r="A65" s="11">
        <v>66.0</v>
      </c>
      <c r="B65" s="12" t="s">
        <v>292</v>
      </c>
      <c r="C65" s="13" t="s">
        <v>293</v>
      </c>
      <c r="D65" s="11">
        <v>1.01243597E9</v>
      </c>
      <c r="E65" s="13">
        <v>0.0</v>
      </c>
      <c r="F65" s="11">
        <v>10.0</v>
      </c>
      <c r="G65" s="11"/>
      <c r="H65" s="11">
        <v>3.0</v>
      </c>
      <c r="I65" s="11"/>
      <c r="J65" s="11">
        <v>3.0</v>
      </c>
      <c r="K65" s="11">
        <v>6.0</v>
      </c>
      <c r="L65" s="11">
        <v>0.0</v>
      </c>
      <c r="M65" s="11">
        <v>0.0</v>
      </c>
      <c r="N65" s="11">
        <v>0.0</v>
      </c>
      <c r="O65" s="11">
        <v>1.0</v>
      </c>
      <c r="P65" s="11">
        <v>0.0</v>
      </c>
      <c r="Q65" s="11"/>
      <c r="R65" s="11"/>
      <c r="S65" s="11" t="s">
        <v>294</v>
      </c>
      <c r="T65" s="13">
        <v>7.0</v>
      </c>
      <c r="U65" s="11">
        <v>19.0</v>
      </c>
      <c r="V65" s="11">
        <v>2.0</v>
      </c>
      <c r="W65" s="11">
        <v>0.0</v>
      </c>
      <c r="X65" s="11">
        <v>0.0</v>
      </c>
      <c r="Y65" s="11">
        <v>0.0</v>
      </c>
      <c r="Z65" s="11"/>
      <c r="AA65" s="14" t="s">
        <v>295</v>
      </c>
      <c r="AB65" s="14" t="s">
        <v>296</v>
      </c>
      <c r="AC65" s="15">
        <f t="shared" si="1"/>
        <v>21.31578947</v>
      </c>
      <c r="AD65" s="6">
        <v>0.0</v>
      </c>
      <c r="AE65" s="6">
        <v>1.0</v>
      </c>
      <c r="AF65" s="6">
        <v>1.0</v>
      </c>
      <c r="AG65" s="6">
        <v>0.0</v>
      </c>
      <c r="AH65" s="6">
        <v>0.0</v>
      </c>
      <c r="AI65" s="12" t="s">
        <v>84</v>
      </c>
      <c r="AJ65" s="21" t="s">
        <v>297</v>
      </c>
      <c r="AK65" s="12" t="s">
        <v>45</v>
      </c>
      <c r="AL65" s="19" t="s">
        <v>298</v>
      </c>
      <c r="AM65" s="20"/>
      <c r="AN65" s="20"/>
    </row>
    <row r="66">
      <c r="A66" s="11">
        <v>67.0</v>
      </c>
      <c r="B66" s="12" t="s">
        <v>457</v>
      </c>
      <c r="C66" s="13" t="s">
        <v>458</v>
      </c>
      <c r="D66" s="11">
        <v>1.030576763E9</v>
      </c>
      <c r="E66" s="13">
        <v>0.0</v>
      </c>
      <c r="F66" s="11">
        <v>16.0</v>
      </c>
      <c r="G66" s="11"/>
      <c r="H66" s="11">
        <v>3.0</v>
      </c>
      <c r="I66" s="11"/>
      <c r="J66" s="11">
        <v>1.0</v>
      </c>
      <c r="K66" s="11">
        <v>6.0</v>
      </c>
      <c r="L66" s="11">
        <v>0.0</v>
      </c>
      <c r="M66" s="11">
        <v>0.0</v>
      </c>
      <c r="N66" s="11">
        <v>0.0</v>
      </c>
      <c r="O66" s="11">
        <v>0.0</v>
      </c>
      <c r="P66" s="11">
        <v>0.0</v>
      </c>
      <c r="Q66" s="11"/>
      <c r="R66" s="11"/>
      <c r="S66" s="11" t="s">
        <v>459</v>
      </c>
      <c r="T66" s="11">
        <v>1.0</v>
      </c>
      <c r="U66" s="11"/>
      <c r="V66" s="11">
        <v>3.0</v>
      </c>
      <c r="W66" s="11">
        <v>1.0</v>
      </c>
      <c r="X66" s="11">
        <v>0.0</v>
      </c>
      <c r="Y66" s="11">
        <v>0.0</v>
      </c>
      <c r="Z66" s="11">
        <v>0.0</v>
      </c>
      <c r="AA66" s="14" t="s">
        <v>128</v>
      </c>
      <c r="AB66" s="14" t="s">
        <v>296</v>
      </c>
      <c r="AC66" s="15">
        <f t="shared" si="1"/>
        <v>17.53289474</v>
      </c>
      <c r="AD66" s="6">
        <v>0.0</v>
      </c>
      <c r="AE66" s="6">
        <v>1.0</v>
      </c>
      <c r="AF66" s="6">
        <v>0.0</v>
      </c>
      <c r="AG66" s="6">
        <v>0.0</v>
      </c>
      <c r="AH66" s="6">
        <v>0.0</v>
      </c>
      <c r="AI66" s="12" t="s">
        <v>43</v>
      </c>
      <c r="AJ66" s="16" t="s">
        <v>44</v>
      </c>
      <c r="AK66" s="12" t="s">
        <v>45</v>
      </c>
      <c r="AL66" s="19" t="s">
        <v>142</v>
      </c>
      <c r="AM66" s="20"/>
      <c r="AN66" s="20"/>
    </row>
    <row r="67">
      <c r="A67" s="11">
        <v>68.0</v>
      </c>
      <c r="B67" s="12" t="s">
        <v>460</v>
      </c>
      <c r="C67" s="13" t="s">
        <v>461</v>
      </c>
      <c r="D67" s="11">
        <v>1.057514264E9</v>
      </c>
      <c r="E67" s="13">
        <v>1.0</v>
      </c>
      <c r="F67" s="11">
        <v>32.0</v>
      </c>
      <c r="G67" s="11"/>
      <c r="H67" s="11">
        <v>1.0</v>
      </c>
      <c r="I67" s="11">
        <v>1.0</v>
      </c>
      <c r="J67" s="11">
        <v>1.0</v>
      </c>
      <c r="K67" s="11">
        <v>6.0</v>
      </c>
      <c r="L67" s="11">
        <v>0.0</v>
      </c>
      <c r="M67" s="11">
        <v>0.0</v>
      </c>
      <c r="N67" s="11">
        <v>0.0</v>
      </c>
      <c r="O67" s="11">
        <v>0.0</v>
      </c>
      <c r="P67" s="11">
        <v>0.0</v>
      </c>
      <c r="Q67" s="11"/>
      <c r="R67" s="11"/>
      <c r="S67" s="11" t="s">
        <v>462</v>
      </c>
      <c r="T67" s="13">
        <v>7.0</v>
      </c>
      <c r="U67" s="11"/>
      <c r="V67" s="11"/>
      <c r="W67" s="11">
        <v>0.0</v>
      </c>
      <c r="X67" s="11">
        <v>0.0</v>
      </c>
      <c r="Y67" s="11">
        <v>0.0</v>
      </c>
      <c r="Z67" s="11">
        <v>0.0</v>
      </c>
      <c r="AA67" s="14" t="s">
        <v>463</v>
      </c>
      <c r="AB67" s="14" t="s">
        <v>464</v>
      </c>
      <c r="AC67" s="15">
        <f t="shared" si="1"/>
        <v>15.98684211</v>
      </c>
      <c r="AD67" s="6">
        <v>0.0</v>
      </c>
      <c r="AE67" s="6">
        <v>1.0</v>
      </c>
      <c r="AF67" s="6">
        <v>1.0</v>
      </c>
      <c r="AG67" s="6">
        <v>0.0</v>
      </c>
      <c r="AH67" s="6">
        <v>0.0</v>
      </c>
      <c r="AI67" s="12" t="s">
        <v>76</v>
      </c>
      <c r="AJ67" s="16" t="s">
        <v>314</v>
      </c>
      <c r="AK67" s="12" t="s">
        <v>45</v>
      </c>
      <c r="AL67" s="19" t="s">
        <v>142</v>
      </c>
      <c r="AM67" s="20"/>
      <c r="AN67" s="20"/>
    </row>
    <row r="68">
      <c r="A68" s="11">
        <v>69.0</v>
      </c>
      <c r="B68" s="12" t="s">
        <v>299</v>
      </c>
      <c r="C68" s="13" t="s">
        <v>300</v>
      </c>
      <c r="D68" s="11">
        <v>3102741.0</v>
      </c>
      <c r="E68" s="13">
        <v>0.0</v>
      </c>
      <c r="F68" s="11">
        <v>51.0</v>
      </c>
      <c r="G68" s="11"/>
      <c r="H68" s="11">
        <v>2.0</v>
      </c>
      <c r="I68" s="11"/>
      <c r="J68" s="11">
        <v>0.0</v>
      </c>
      <c r="K68" s="11">
        <v>0.0</v>
      </c>
      <c r="L68" s="11">
        <v>0.0</v>
      </c>
      <c r="M68" s="11">
        <v>0.0</v>
      </c>
      <c r="N68" s="11">
        <v>1.0</v>
      </c>
      <c r="O68" s="11">
        <v>0.0</v>
      </c>
      <c r="P68" s="11">
        <v>1.0</v>
      </c>
      <c r="Q68" s="11"/>
      <c r="R68" s="11"/>
      <c r="S68" s="11" t="s">
        <v>96</v>
      </c>
      <c r="T68" s="11">
        <v>1.0</v>
      </c>
      <c r="U68" s="11"/>
      <c r="V68" s="11">
        <v>2.0</v>
      </c>
      <c r="W68" s="11">
        <v>1.0</v>
      </c>
      <c r="X68" s="11">
        <v>0.0</v>
      </c>
      <c r="Y68" s="11">
        <v>1.0</v>
      </c>
      <c r="Z68" s="11">
        <v>1.0</v>
      </c>
      <c r="AA68" s="14" t="s">
        <v>301</v>
      </c>
      <c r="AB68" s="14" t="s">
        <v>302</v>
      </c>
      <c r="AC68" s="15">
        <f t="shared" si="1"/>
        <v>1.151315789</v>
      </c>
      <c r="AD68" s="6">
        <v>0.0</v>
      </c>
      <c r="AE68" s="6">
        <v>0.0</v>
      </c>
      <c r="AF68" s="6">
        <v>1.0</v>
      </c>
      <c r="AG68" s="6">
        <v>0.0</v>
      </c>
      <c r="AH68" s="6">
        <v>0.0</v>
      </c>
      <c r="AI68" s="12" t="s">
        <v>43</v>
      </c>
      <c r="AJ68" s="16" t="s">
        <v>44</v>
      </c>
      <c r="AK68" s="12" t="s">
        <v>45</v>
      </c>
      <c r="AL68" s="19" t="s">
        <v>142</v>
      </c>
      <c r="AM68" s="20"/>
      <c r="AN68" s="20"/>
    </row>
    <row r="69">
      <c r="A69" s="11">
        <v>70.0</v>
      </c>
      <c r="B69" s="12" t="s">
        <v>465</v>
      </c>
      <c r="C69" s="13" t="s">
        <v>466</v>
      </c>
      <c r="D69" s="11">
        <v>6764435.0</v>
      </c>
      <c r="E69" s="13">
        <v>0.0</v>
      </c>
      <c r="F69" s="11">
        <v>58.0</v>
      </c>
      <c r="G69" s="11"/>
      <c r="H69" s="11">
        <v>2.0</v>
      </c>
      <c r="I69" s="11"/>
      <c r="J69" s="11">
        <v>1.0</v>
      </c>
      <c r="K69" s="11">
        <v>5.0</v>
      </c>
      <c r="L69" s="11">
        <v>1.0</v>
      </c>
      <c r="M69" s="11">
        <v>0.0</v>
      </c>
      <c r="N69" s="11">
        <v>1.0</v>
      </c>
      <c r="O69" s="11">
        <v>0.0</v>
      </c>
      <c r="P69" s="11">
        <v>0.0</v>
      </c>
      <c r="Q69" s="11"/>
      <c r="R69" s="11"/>
      <c r="S69" s="11" t="s">
        <v>467</v>
      </c>
      <c r="T69" s="11">
        <v>1.0</v>
      </c>
      <c r="U69" s="11">
        <v>29.0</v>
      </c>
      <c r="V69" s="11">
        <v>2.0</v>
      </c>
      <c r="W69" s="11">
        <v>0.0</v>
      </c>
      <c r="X69" s="11">
        <v>0.0</v>
      </c>
      <c r="Y69" s="11">
        <v>0.0</v>
      </c>
      <c r="Z69" s="11">
        <v>0.0</v>
      </c>
      <c r="AA69" s="14" t="s">
        <v>468</v>
      </c>
      <c r="AB69" s="14" t="s">
        <v>469</v>
      </c>
      <c r="AC69" s="15">
        <f t="shared" si="1"/>
        <v>12.86184211</v>
      </c>
      <c r="AD69" s="6">
        <v>0.0</v>
      </c>
      <c r="AE69" s="6">
        <v>1.0</v>
      </c>
      <c r="AF69" s="6">
        <v>1.0</v>
      </c>
      <c r="AG69" s="6">
        <v>0.0</v>
      </c>
      <c r="AH69" s="6">
        <v>0.0</v>
      </c>
      <c r="AI69" s="12" t="s">
        <v>84</v>
      </c>
      <c r="AJ69" s="16" t="s">
        <v>85</v>
      </c>
      <c r="AK69" s="12" t="s">
        <v>45</v>
      </c>
      <c r="AL69" s="19" t="s">
        <v>298</v>
      </c>
      <c r="AM69" s="20"/>
      <c r="AN69" s="20"/>
    </row>
    <row r="70">
      <c r="A70" s="11">
        <v>71.0</v>
      </c>
      <c r="B70" s="12" t="s">
        <v>470</v>
      </c>
      <c r="C70" s="13" t="s">
        <v>471</v>
      </c>
      <c r="D70" s="11">
        <v>3.5516845E7</v>
      </c>
      <c r="E70" s="13">
        <v>1.0</v>
      </c>
      <c r="F70" s="11">
        <v>59.0</v>
      </c>
      <c r="G70" s="11"/>
      <c r="H70" s="11">
        <v>1.0</v>
      </c>
      <c r="I70" s="11"/>
      <c r="J70" s="11">
        <v>1.0</v>
      </c>
      <c r="K70" s="11">
        <v>3.0</v>
      </c>
      <c r="L70" s="11">
        <v>0.0</v>
      </c>
      <c r="M70" s="11">
        <v>0.0</v>
      </c>
      <c r="N70" s="11">
        <v>0.0</v>
      </c>
      <c r="O70" s="11">
        <v>1.0</v>
      </c>
      <c r="P70" s="11">
        <v>1.0</v>
      </c>
      <c r="Q70" s="11"/>
      <c r="R70" s="11"/>
      <c r="S70" s="11" t="s">
        <v>472</v>
      </c>
      <c r="T70" s="11">
        <v>1.0</v>
      </c>
      <c r="U70" s="11">
        <v>16.0</v>
      </c>
      <c r="V70" s="11">
        <v>3.0</v>
      </c>
      <c r="W70" s="11">
        <v>0.0</v>
      </c>
      <c r="X70" s="11">
        <v>0.0</v>
      </c>
      <c r="Y70" s="11">
        <v>0.0</v>
      </c>
      <c r="Z70" s="11">
        <v>0.0</v>
      </c>
      <c r="AA70" s="14" t="s">
        <v>473</v>
      </c>
      <c r="AB70" s="14" t="s">
        <v>474</v>
      </c>
      <c r="AC70" s="15">
        <f t="shared" si="1"/>
        <v>16.97368421</v>
      </c>
      <c r="AD70" s="6">
        <v>0.0</v>
      </c>
      <c r="AE70" s="6">
        <v>1.0</v>
      </c>
      <c r="AF70" s="6">
        <v>1.0</v>
      </c>
      <c r="AG70" s="6">
        <v>0.0</v>
      </c>
      <c r="AH70" s="6">
        <v>0.0</v>
      </c>
      <c r="AI70" s="12" t="s">
        <v>76</v>
      </c>
      <c r="AJ70" s="21" t="s">
        <v>77</v>
      </c>
      <c r="AK70" s="12" t="s">
        <v>45</v>
      </c>
      <c r="AL70" s="19" t="s">
        <v>142</v>
      </c>
      <c r="AM70" s="20"/>
      <c r="AN70" s="20"/>
    </row>
    <row r="71">
      <c r="A71" s="11">
        <v>72.0</v>
      </c>
      <c r="B71" s="12" t="s">
        <v>303</v>
      </c>
      <c r="C71" s="13" t="s">
        <v>304</v>
      </c>
      <c r="D71" s="11">
        <v>6.5831875E7</v>
      </c>
      <c r="E71" s="13">
        <v>1.0</v>
      </c>
      <c r="F71" s="11">
        <v>32.0</v>
      </c>
      <c r="G71" s="11"/>
      <c r="H71" s="11">
        <v>1.0</v>
      </c>
      <c r="I71" s="11"/>
      <c r="J71" s="11">
        <v>0.0</v>
      </c>
      <c r="K71" s="11">
        <v>1.0</v>
      </c>
      <c r="L71" s="11">
        <v>1.0</v>
      </c>
      <c r="M71" s="11">
        <v>1.0</v>
      </c>
      <c r="N71" s="11">
        <v>1.0</v>
      </c>
      <c r="O71" s="11">
        <v>1.0</v>
      </c>
      <c r="P71" s="11">
        <v>0.0</v>
      </c>
      <c r="Q71" s="11"/>
      <c r="R71" s="11"/>
      <c r="S71" s="11" t="s">
        <v>96</v>
      </c>
      <c r="T71" s="11">
        <v>1.0</v>
      </c>
      <c r="U71" s="11">
        <v>19.0</v>
      </c>
      <c r="V71" s="11">
        <v>1.0</v>
      </c>
      <c r="W71" s="11">
        <v>0.0</v>
      </c>
      <c r="X71" s="11">
        <v>0.0</v>
      </c>
      <c r="Y71" s="11">
        <v>0.0</v>
      </c>
      <c r="Z71" s="11">
        <v>1.0</v>
      </c>
      <c r="AA71" s="14" t="s">
        <v>305</v>
      </c>
      <c r="AB71" s="14" t="s">
        <v>306</v>
      </c>
      <c r="AC71" s="15">
        <f t="shared" si="1"/>
        <v>9.671052632</v>
      </c>
      <c r="AD71" s="6">
        <v>0.0</v>
      </c>
      <c r="AE71" s="6">
        <v>1.0</v>
      </c>
      <c r="AF71" s="6">
        <v>1.0</v>
      </c>
      <c r="AG71" s="6">
        <v>0.0</v>
      </c>
      <c r="AH71" s="6">
        <v>0.0</v>
      </c>
      <c r="AI71" s="12" t="s">
        <v>76</v>
      </c>
      <c r="AJ71" s="21" t="s">
        <v>77</v>
      </c>
      <c r="AK71" s="12" t="s">
        <v>45</v>
      </c>
      <c r="AL71" s="19" t="s">
        <v>142</v>
      </c>
      <c r="AM71" s="20"/>
      <c r="AN71" s="20"/>
    </row>
    <row r="72">
      <c r="A72" s="11">
        <v>73.0</v>
      </c>
      <c r="B72" s="12" t="s">
        <v>307</v>
      </c>
      <c r="C72" s="13" t="s">
        <v>308</v>
      </c>
      <c r="D72" s="11">
        <v>4099175.0</v>
      </c>
      <c r="E72" s="13">
        <v>0.0</v>
      </c>
      <c r="F72" s="11">
        <v>49.0</v>
      </c>
      <c r="G72" s="11"/>
      <c r="H72" s="11">
        <v>1.0</v>
      </c>
      <c r="I72" s="11"/>
      <c r="J72" s="11">
        <v>1.0</v>
      </c>
      <c r="K72" s="11">
        <v>1.0</v>
      </c>
      <c r="L72" s="11">
        <v>1.0</v>
      </c>
      <c r="M72" s="11">
        <v>0.0</v>
      </c>
      <c r="N72" s="11">
        <v>0.0</v>
      </c>
      <c r="O72" s="11">
        <v>2.0</v>
      </c>
      <c r="P72" s="11">
        <v>0.0</v>
      </c>
      <c r="Q72" s="11"/>
      <c r="R72" s="11"/>
      <c r="S72" s="11" t="s">
        <v>96</v>
      </c>
      <c r="T72" s="11">
        <v>1.0</v>
      </c>
      <c r="U72" s="11">
        <v>27.0</v>
      </c>
      <c r="V72" s="11">
        <v>2.0</v>
      </c>
      <c r="W72" s="11">
        <v>0.0</v>
      </c>
      <c r="X72" s="11">
        <v>0.0</v>
      </c>
      <c r="Y72" s="11">
        <v>0.0</v>
      </c>
      <c r="Z72" s="11">
        <v>1.0</v>
      </c>
      <c r="AA72" s="14" t="s">
        <v>309</v>
      </c>
      <c r="AB72" s="14" t="s">
        <v>310</v>
      </c>
      <c r="AC72" s="15">
        <f t="shared" si="1"/>
        <v>1.151315789</v>
      </c>
      <c r="AD72" s="6">
        <v>0.0</v>
      </c>
      <c r="AE72" s="6">
        <v>1.0</v>
      </c>
      <c r="AF72" s="6">
        <v>1.0</v>
      </c>
      <c r="AG72" s="6">
        <v>0.0</v>
      </c>
      <c r="AH72" s="6">
        <v>0.0</v>
      </c>
      <c r="AI72" s="12" t="s">
        <v>76</v>
      </c>
      <c r="AJ72" s="21" t="s">
        <v>77</v>
      </c>
      <c r="AK72" s="12" t="s">
        <v>45</v>
      </c>
      <c r="AL72" s="19" t="s">
        <v>142</v>
      </c>
      <c r="AM72" s="20"/>
      <c r="AN72" s="20"/>
    </row>
    <row r="73">
      <c r="A73" s="11">
        <v>74.0</v>
      </c>
      <c r="B73" s="12" t="s">
        <v>311</v>
      </c>
      <c r="C73" s="13" t="s">
        <v>312</v>
      </c>
      <c r="D73" s="11">
        <v>1.076517501E9</v>
      </c>
      <c r="E73" s="13">
        <v>0.0</v>
      </c>
      <c r="F73" s="11">
        <v>1.0</v>
      </c>
      <c r="G73" s="11"/>
      <c r="H73" s="11">
        <v>1.0</v>
      </c>
      <c r="I73" s="11"/>
      <c r="J73" s="11">
        <v>2.0</v>
      </c>
      <c r="K73" s="11">
        <v>3.0</v>
      </c>
      <c r="L73" s="11">
        <v>0.0</v>
      </c>
      <c r="M73" s="11">
        <v>0.0</v>
      </c>
      <c r="N73" s="11">
        <v>0.0</v>
      </c>
      <c r="O73" s="11">
        <v>0.0</v>
      </c>
      <c r="P73" s="11">
        <v>0.0</v>
      </c>
      <c r="Q73" s="11"/>
      <c r="R73" s="11"/>
      <c r="S73" s="11" t="s">
        <v>294</v>
      </c>
      <c r="T73" s="11">
        <v>1.0</v>
      </c>
      <c r="U73" s="11">
        <v>38.0</v>
      </c>
      <c r="V73" s="11">
        <v>3.0</v>
      </c>
      <c r="W73" s="11">
        <v>0.0</v>
      </c>
      <c r="X73" s="11">
        <v>0.0</v>
      </c>
      <c r="Y73" s="11">
        <v>0.0</v>
      </c>
      <c r="Z73" s="11">
        <v>0.0</v>
      </c>
      <c r="AA73" s="14" t="s">
        <v>313</v>
      </c>
      <c r="AB73" s="14" t="s">
        <v>296</v>
      </c>
      <c r="AC73" s="15">
        <f t="shared" si="1"/>
        <v>42.46710526</v>
      </c>
      <c r="AD73" s="6">
        <v>0.0</v>
      </c>
      <c r="AE73" s="6">
        <v>1.0</v>
      </c>
      <c r="AF73" s="6">
        <v>1.0</v>
      </c>
      <c r="AG73" s="6">
        <v>0.0</v>
      </c>
      <c r="AH73" s="6">
        <v>0.0</v>
      </c>
      <c r="AI73" s="12" t="s">
        <v>76</v>
      </c>
      <c r="AJ73" s="16" t="s">
        <v>314</v>
      </c>
      <c r="AK73" s="12" t="s">
        <v>45</v>
      </c>
      <c r="AL73" s="19" t="s">
        <v>52</v>
      </c>
      <c r="AM73" s="20"/>
      <c r="AN73" s="20"/>
    </row>
    <row r="74">
      <c r="A74" s="23">
        <v>75.0</v>
      </c>
      <c r="B74" s="24" t="s">
        <v>315</v>
      </c>
      <c r="C74" s="23"/>
      <c r="D74" s="23"/>
      <c r="E74" s="25" t="s">
        <v>316</v>
      </c>
      <c r="F74" s="26" t="s">
        <v>317</v>
      </c>
      <c r="G74" s="23"/>
      <c r="H74" s="24"/>
      <c r="I74" s="24"/>
      <c r="J74" s="24"/>
      <c r="K74" s="24"/>
      <c r="L74" s="24"/>
      <c r="M74" s="24"/>
      <c r="N74" s="24"/>
      <c r="O74" s="24"/>
      <c r="P74" s="24"/>
      <c r="Q74" s="27"/>
      <c r="R74" s="27"/>
      <c r="S74" s="27"/>
      <c r="T74" s="27"/>
      <c r="U74" s="27"/>
      <c r="V74" s="24">
        <v>3.0</v>
      </c>
      <c r="W74" s="27"/>
      <c r="X74" s="27"/>
      <c r="Y74" s="27"/>
      <c r="Z74" s="27"/>
      <c r="AA74" s="26" t="s">
        <v>151</v>
      </c>
      <c r="AB74" s="26" t="s">
        <v>57</v>
      </c>
      <c r="AC74" s="15">
        <f t="shared" si="1"/>
        <v>85.36184211</v>
      </c>
      <c r="AD74" s="6">
        <v>1.0</v>
      </c>
      <c r="AI74" s="24" t="s">
        <v>113</v>
      </c>
      <c r="AJ74" s="28" t="s">
        <v>318</v>
      </c>
      <c r="AK74" s="24" t="s">
        <v>78</v>
      </c>
      <c r="AL74" s="24" t="s">
        <v>125</v>
      </c>
      <c r="AM74" s="24"/>
      <c r="AN74" s="29"/>
    </row>
    <row r="75">
      <c r="A75" s="23">
        <v>76.0</v>
      </c>
      <c r="B75" s="24" t="s">
        <v>319</v>
      </c>
      <c r="C75" s="23"/>
      <c r="D75" s="23"/>
      <c r="E75" s="25" t="s">
        <v>316</v>
      </c>
      <c r="F75" s="26" t="s">
        <v>320</v>
      </c>
      <c r="G75" s="23">
        <v>0.0</v>
      </c>
      <c r="H75" s="24"/>
      <c r="I75" s="24"/>
      <c r="J75" s="24"/>
      <c r="K75" s="24"/>
      <c r="L75" s="24"/>
      <c r="M75" s="24"/>
      <c r="N75" s="24"/>
      <c r="O75" s="24"/>
      <c r="P75" s="24"/>
      <c r="Q75" s="27"/>
      <c r="R75" s="27"/>
      <c r="S75" s="27"/>
      <c r="T75" s="27"/>
      <c r="U75" s="27"/>
      <c r="V75" s="24">
        <v>3.0</v>
      </c>
      <c r="W75" s="27"/>
      <c r="X75" s="27"/>
      <c r="Y75" s="27"/>
      <c r="Z75" s="27"/>
      <c r="AA75" s="26" t="s">
        <v>321</v>
      </c>
      <c r="AB75" s="26" t="s">
        <v>57</v>
      </c>
      <c r="AC75" s="15">
        <f t="shared" si="1"/>
        <v>70.88815789</v>
      </c>
      <c r="AD75" s="6">
        <v>0.0</v>
      </c>
      <c r="AE75" s="6">
        <v>1.0</v>
      </c>
      <c r="AF75" s="6">
        <v>0.0</v>
      </c>
      <c r="AG75" s="6">
        <v>0.0</v>
      </c>
      <c r="AH75" s="6">
        <v>0.0</v>
      </c>
      <c r="AI75" s="24" t="s">
        <v>84</v>
      </c>
      <c r="AJ75" s="28" t="s">
        <v>322</v>
      </c>
      <c r="AK75" s="24" t="s">
        <v>45</v>
      </c>
      <c r="AL75" s="24" t="s">
        <v>142</v>
      </c>
      <c r="AM75" s="24"/>
      <c r="AN75" s="29"/>
    </row>
    <row r="76">
      <c r="A76" s="30">
        <v>77.0</v>
      </c>
      <c r="B76" s="24" t="s">
        <v>475</v>
      </c>
      <c r="C76" s="27"/>
      <c r="D76" s="27"/>
      <c r="E76" s="25" t="s">
        <v>476</v>
      </c>
      <c r="F76" s="26" t="s">
        <v>477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6" t="s">
        <v>478</v>
      </c>
      <c r="AB76" s="26" t="s">
        <v>296</v>
      </c>
      <c r="AC76" s="15">
        <f t="shared" si="1"/>
        <v>17.76315789</v>
      </c>
      <c r="AD76" s="6">
        <v>1.0</v>
      </c>
      <c r="AI76" s="24" t="s">
        <v>84</v>
      </c>
      <c r="AJ76" s="28" t="s">
        <v>297</v>
      </c>
      <c r="AK76" s="24" t="s">
        <v>326</v>
      </c>
      <c r="AL76" s="24" t="s">
        <v>331</v>
      </c>
      <c r="AM76" s="24"/>
      <c r="AN76" s="29"/>
    </row>
    <row r="77">
      <c r="A77" s="30">
        <v>78.0</v>
      </c>
      <c r="B77" s="24" t="s">
        <v>479</v>
      </c>
      <c r="C77" s="27"/>
      <c r="D77" s="27"/>
      <c r="E77" s="25" t="s">
        <v>316</v>
      </c>
      <c r="F77" s="26" t="s">
        <v>480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6" t="s">
        <v>481</v>
      </c>
      <c r="AB77" s="26" t="s">
        <v>296</v>
      </c>
      <c r="AC77" s="15">
        <f t="shared" si="1"/>
        <v>17.99342105</v>
      </c>
      <c r="AD77" s="6">
        <v>1.0</v>
      </c>
      <c r="AI77" s="24" t="s">
        <v>113</v>
      </c>
      <c r="AJ77" s="28" t="s">
        <v>217</v>
      </c>
      <c r="AK77" s="24" t="s">
        <v>326</v>
      </c>
      <c r="AL77" s="24" t="s">
        <v>327</v>
      </c>
      <c r="AM77" s="24"/>
      <c r="AN77" s="29"/>
    </row>
    <row r="78">
      <c r="A78" s="30">
        <v>79.0</v>
      </c>
      <c r="B78" s="24" t="s">
        <v>323</v>
      </c>
      <c r="C78" s="27"/>
      <c r="D78" s="27"/>
      <c r="E78" s="25" t="s">
        <v>316</v>
      </c>
      <c r="F78" s="26" t="s">
        <v>324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6" t="s">
        <v>325</v>
      </c>
      <c r="AB78" s="26" t="s">
        <v>296</v>
      </c>
      <c r="AC78" s="15">
        <f t="shared" si="1"/>
        <v>56.71052632</v>
      </c>
      <c r="AD78" s="6">
        <v>1.0</v>
      </c>
      <c r="AI78" s="24" t="s">
        <v>113</v>
      </c>
      <c r="AJ78" s="28" t="s">
        <v>217</v>
      </c>
      <c r="AK78" s="24" t="s">
        <v>326</v>
      </c>
      <c r="AL78" s="24" t="s">
        <v>327</v>
      </c>
      <c r="AM78" s="24"/>
      <c r="AN78" s="29"/>
    </row>
    <row r="79">
      <c r="A79" s="30">
        <v>80.0</v>
      </c>
      <c r="B79" s="24" t="s">
        <v>328</v>
      </c>
      <c r="C79" s="27"/>
      <c r="D79" s="27"/>
      <c r="E79" s="25" t="s">
        <v>316</v>
      </c>
      <c r="F79" s="26" t="s">
        <v>329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6" t="s">
        <v>330</v>
      </c>
      <c r="AB79" s="26" t="s">
        <v>296</v>
      </c>
      <c r="AC79" s="15">
        <f t="shared" si="1"/>
        <v>70.46052632</v>
      </c>
      <c r="AD79" s="6">
        <v>1.0</v>
      </c>
      <c r="AI79" s="24" t="s">
        <v>113</v>
      </c>
      <c r="AJ79" s="28" t="s">
        <v>318</v>
      </c>
      <c r="AK79" s="24" t="s">
        <v>326</v>
      </c>
      <c r="AL79" s="24" t="s">
        <v>331</v>
      </c>
      <c r="AM79" s="24"/>
      <c r="AN79" s="29"/>
    </row>
    <row r="80">
      <c r="A80" s="30">
        <v>81.0</v>
      </c>
      <c r="B80" s="24" t="s">
        <v>332</v>
      </c>
      <c r="C80" s="27"/>
      <c r="D80" s="27"/>
      <c r="E80" s="25" t="s">
        <v>316</v>
      </c>
      <c r="F80" s="26" t="s">
        <v>333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6" t="s">
        <v>334</v>
      </c>
      <c r="AB80" s="26" t="s">
        <v>296</v>
      </c>
      <c r="AC80" s="15">
        <f t="shared" si="1"/>
        <v>76.31578947</v>
      </c>
      <c r="AD80" s="6">
        <v>1.0</v>
      </c>
      <c r="AI80" s="24" t="s">
        <v>113</v>
      </c>
      <c r="AJ80" s="28" t="s">
        <v>217</v>
      </c>
      <c r="AK80" s="24" t="s">
        <v>326</v>
      </c>
      <c r="AL80" s="24" t="s">
        <v>331</v>
      </c>
      <c r="AM80" s="24"/>
      <c r="AN80" s="29"/>
    </row>
    <row r="81">
      <c r="AC81" s="31"/>
    </row>
    <row r="82">
      <c r="AC82" s="31"/>
    </row>
    <row r="83">
      <c r="AC83" s="31"/>
    </row>
    <row r="84">
      <c r="AC84" s="31"/>
    </row>
    <row r="85">
      <c r="AC85" s="31"/>
    </row>
    <row r="86">
      <c r="AC86" s="31"/>
    </row>
    <row r="87">
      <c r="AC87" s="31"/>
    </row>
    <row r="88">
      <c r="AC88" s="31"/>
    </row>
    <row r="89">
      <c r="AC89" s="31"/>
    </row>
    <row r="90">
      <c r="AC90" s="31"/>
    </row>
    <row r="91">
      <c r="AC91" s="31"/>
    </row>
    <row r="92">
      <c r="AC92" s="31"/>
    </row>
    <row r="93">
      <c r="AC93" s="31"/>
    </row>
    <row r="94">
      <c r="AC94" s="31"/>
    </row>
    <row r="95">
      <c r="AC95" s="31"/>
    </row>
    <row r="96">
      <c r="AC96" s="31"/>
    </row>
    <row r="97">
      <c r="AC97" s="31"/>
    </row>
    <row r="98">
      <c r="AC98" s="31"/>
    </row>
    <row r="99">
      <c r="AC99" s="31"/>
    </row>
    <row r="100">
      <c r="AC100" s="31"/>
    </row>
    <row r="101">
      <c r="AC101" s="31"/>
    </row>
    <row r="102">
      <c r="AC102" s="31"/>
    </row>
    <row r="103">
      <c r="AC103" s="31"/>
    </row>
    <row r="104">
      <c r="AC104" s="31"/>
    </row>
    <row r="105">
      <c r="AC105" s="31"/>
    </row>
    <row r="106">
      <c r="AC106" s="31"/>
    </row>
    <row r="107">
      <c r="AC107" s="31"/>
    </row>
    <row r="108">
      <c r="AC108" s="31"/>
    </row>
    <row r="109">
      <c r="AC109" s="31"/>
    </row>
    <row r="110">
      <c r="AC110" s="31"/>
    </row>
    <row r="111">
      <c r="AC111" s="31"/>
    </row>
    <row r="112">
      <c r="AC112" s="31"/>
    </row>
    <row r="113">
      <c r="AC113" s="31"/>
    </row>
    <row r="114">
      <c r="AC114" s="31"/>
    </row>
    <row r="115">
      <c r="AC115" s="31"/>
    </row>
    <row r="116">
      <c r="AC116" s="31"/>
    </row>
    <row r="117">
      <c r="AC117" s="31"/>
    </row>
    <row r="118">
      <c r="AC118" s="31"/>
    </row>
    <row r="119">
      <c r="AC119" s="31"/>
    </row>
    <row r="120">
      <c r="AC120" s="31"/>
    </row>
    <row r="121">
      <c r="AC121" s="31"/>
    </row>
    <row r="122">
      <c r="AC122" s="31"/>
    </row>
    <row r="123">
      <c r="AC123" s="31"/>
    </row>
    <row r="124">
      <c r="AC124" s="31"/>
    </row>
    <row r="125">
      <c r="AC125" s="31"/>
    </row>
    <row r="126">
      <c r="AC126" s="31"/>
    </row>
    <row r="127">
      <c r="AC127" s="31"/>
    </row>
    <row r="128">
      <c r="AC128" s="31"/>
    </row>
    <row r="129">
      <c r="AC129" s="31"/>
    </row>
    <row r="130">
      <c r="AC130" s="31"/>
    </row>
    <row r="131">
      <c r="AC131" s="31"/>
    </row>
    <row r="132">
      <c r="AC132" s="31"/>
    </row>
    <row r="133">
      <c r="AC133" s="31"/>
    </row>
    <row r="134">
      <c r="AC134" s="31"/>
    </row>
    <row r="135">
      <c r="AC135" s="31"/>
    </row>
    <row r="136">
      <c r="AC136" s="31"/>
    </row>
    <row r="137">
      <c r="AC137" s="31"/>
    </row>
    <row r="138">
      <c r="AC138" s="31"/>
    </row>
    <row r="139">
      <c r="AC139" s="31"/>
    </row>
    <row r="140">
      <c r="AC140" s="31"/>
    </row>
    <row r="141">
      <c r="AC141" s="31"/>
    </row>
    <row r="142">
      <c r="AC142" s="31"/>
    </row>
    <row r="143">
      <c r="AC143" s="31"/>
    </row>
    <row r="144">
      <c r="AC144" s="31"/>
    </row>
    <row r="145">
      <c r="AC145" s="31"/>
    </row>
    <row r="146">
      <c r="AC146" s="31"/>
    </row>
    <row r="147">
      <c r="AC147" s="31"/>
    </row>
    <row r="148">
      <c r="AC148" s="31"/>
    </row>
    <row r="149">
      <c r="AC149" s="31"/>
    </row>
    <row r="150">
      <c r="AC150" s="31"/>
    </row>
    <row r="151">
      <c r="AC151" s="31"/>
    </row>
    <row r="152">
      <c r="AC152" s="31"/>
    </row>
    <row r="153">
      <c r="AC153" s="31"/>
    </row>
    <row r="154">
      <c r="AC154" s="31"/>
    </row>
    <row r="155">
      <c r="AC155" s="31"/>
    </row>
    <row r="156">
      <c r="AC156" s="31"/>
    </row>
    <row r="157">
      <c r="AC157" s="31"/>
    </row>
    <row r="158">
      <c r="AC158" s="31"/>
    </row>
    <row r="159">
      <c r="AC159" s="31"/>
    </row>
    <row r="160">
      <c r="AC160" s="31"/>
    </row>
    <row r="161">
      <c r="AC161" s="31"/>
    </row>
    <row r="162">
      <c r="AC162" s="31"/>
    </row>
    <row r="163">
      <c r="AC163" s="31"/>
    </row>
    <row r="164">
      <c r="AC164" s="31"/>
    </row>
    <row r="165">
      <c r="AC165" s="31"/>
    </row>
    <row r="166">
      <c r="AC166" s="31"/>
    </row>
    <row r="167">
      <c r="AC167" s="31"/>
    </row>
    <row r="168">
      <c r="AC168" s="31"/>
    </row>
    <row r="169">
      <c r="AC169" s="31"/>
    </row>
    <row r="170">
      <c r="AC170" s="31"/>
    </row>
    <row r="171">
      <c r="AC171" s="31"/>
    </row>
    <row r="172">
      <c r="AC172" s="31"/>
    </row>
    <row r="173">
      <c r="AC173" s="31"/>
    </row>
    <row r="174">
      <c r="AC174" s="31"/>
    </row>
    <row r="175">
      <c r="AC175" s="31"/>
    </row>
    <row r="176">
      <c r="AC176" s="31"/>
    </row>
    <row r="177">
      <c r="AC177" s="31"/>
    </row>
    <row r="178">
      <c r="AC178" s="31"/>
    </row>
    <row r="179">
      <c r="AC179" s="31"/>
    </row>
    <row r="180">
      <c r="AC180" s="31"/>
    </row>
    <row r="181">
      <c r="AC181" s="31"/>
    </row>
    <row r="182">
      <c r="AC182" s="31"/>
    </row>
    <row r="183">
      <c r="AC183" s="31"/>
    </row>
    <row r="184">
      <c r="AC184" s="31"/>
    </row>
    <row r="185">
      <c r="AC185" s="31"/>
    </row>
    <row r="186">
      <c r="AC186" s="31"/>
    </row>
    <row r="187">
      <c r="AC187" s="31"/>
    </row>
    <row r="188">
      <c r="AC188" s="31"/>
    </row>
    <row r="189">
      <c r="AC189" s="31"/>
    </row>
    <row r="190">
      <c r="AC190" s="31"/>
    </row>
    <row r="191">
      <c r="AC191" s="31"/>
    </row>
    <row r="192">
      <c r="AC192" s="31"/>
    </row>
    <row r="193">
      <c r="AC193" s="31"/>
    </row>
    <row r="194">
      <c r="AC194" s="31"/>
    </row>
    <row r="195">
      <c r="AC195" s="31"/>
    </row>
    <row r="196">
      <c r="AC196" s="31"/>
    </row>
    <row r="197">
      <c r="AC197" s="31"/>
    </row>
    <row r="198">
      <c r="AC198" s="31"/>
    </row>
    <row r="199">
      <c r="AC199" s="31"/>
    </row>
    <row r="200">
      <c r="AC200" s="31"/>
    </row>
    <row r="201">
      <c r="AC201" s="31"/>
    </row>
    <row r="202">
      <c r="AC202" s="31"/>
    </row>
    <row r="203">
      <c r="AC203" s="31"/>
    </row>
    <row r="204">
      <c r="AC204" s="31"/>
    </row>
    <row r="205">
      <c r="AC205" s="31"/>
    </row>
    <row r="206">
      <c r="AC206" s="31"/>
    </row>
    <row r="207">
      <c r="AC207" s="31"/>
    </row>
    <row r="208">
      <c r="AC208" s="31"/>
    </row>
    <row r="209">
      <c r="AC209" s="31"/>
    </row>
    <row r="210">
      <c r="AC210" s="31"/>
    </row>
    <row r="211">
      <c r="AC211" s="31"/>
    </row>
    <row r="212">
      <c r="AC212" s="31"/>
    </row>
    <row r="213">
      <c r="AC213" s="31"/>
    </row>
    <row r="214">
      <c r="AC214" s="31"/>
    </row>
    <row r="215">
      <c r="AC215" s="31"/>
    </row>
    <row r="216">
      <c r="AC216" s="31"/>
    </row>
    <row r="217">
      <c r="AC217" s="31"/>
    </row>
    <row r="218">
      <c r="AC218" s="31"/>
    </row>
    <row r="219">
      <c r="AC219" s="31"/>
    </row>
    <row r="220">
      <c r="AC220" s="31"/>
    </row>
    <row r="221">
      <c r="AC221" s="31"/>
    </row>
    <row r="222">
      <c r="AC222" s="31"/>
    </row>
    <row r="223">
      <c r="AC223" s="31"/>
    </row>
    <row r="224">
      <c r="AC224" s="31"/>
    </row>
    <row r="225">
      <c r="AC225" s="31"/>
    </row>
    <row r="226">
      <c r="AC226" s="31"/>
    </row>
    <row r="227">
      <c r="AC227" s="31"/>
    </row>
    <row r="228">
      <c r="AC228" s="31"/>
    </row>
    <row r="229">
      <c r="AC229" s="31"/>
    </row>
    <row r="230">
      <c r="AC230" s="31"/>
    </row>
    <row r="231">
      <c r="AC231" s="31"/>
    </row>
    <row r="232">
      <c r="AC232" s="31"/>
    </row>
    <row r="233">
      <c r="AC233" s="31"/>
    </row>
    <row r="234">
      <c r="AC234" s="31"/>
    </row>
    <row r="235">
      <c r="AC235" s="31"/>
    </row>
    <row r="236">
      <c r="AC236" s="31"/>
    </row>
    <row r="237">
      <c r="AC237" s="31"/>
    </row>
    <row r="238">
      <c r="AC238" s="31"/>
    </row>
    <row r="239">
      <c r="AC239" s="31"/>
    </row>
    <row r="240">
      <c r="AC240" s="31"/>
    </row>
    <row r="241">
      <c r="AC241" s="31"/>
    </row>
    <row r="242">
      <c r="AC242" s="31"/>
    </row>
    <row r="243">
      <c r="AC243" s="31"/>
    </row>
    <row r="244">
      <c r="AC244" s="31"/>
    </row>
    <row r="245">
      <c r="AC245" s="31"/>
    </row>
    <row r="246">
      <c r="AC246" s="31"/>
    </row>
    <row r="247">
      <c r="AC247" s="31"/>
    </row>
    <row r="248">
      <c r="AC248" s="31"/>
    </row>
    <row r="249">
      <c r="AC249" s="31"/>
    </row>
    <row r="250">
      <c r="AC250" s="31"/>
    </row>
    <row r="251">
      <c r="AC251" s="31"/>
    </row>
    <row r="252">
      <c r="AC252" s="31"/>
    </row>
    <row r="253">
      <c r="AC253" s="31"/>
    </row>
    <row r="254">
      <c r="AC254" s="31"/>
    </row>
    <row r="255">
      <c r="AC255" s="31"/>
    </row>
    <row r="256">
      <c r="AC256" s="31"/>
    </row>
    <row r="257">
      <c r="AC257" s="31"/>
    </row>
    <row r="258">
      <c r="AC258" s="31"/>
    </row>
    <row r="259">
      <c r="AC259" s="31"/>
    </row>
    <row r="260">
      <c r="AC260" s="31"/>
    </row>
    <row r="261">
      <c r="AC261" s="31"/>
    </row>
    <row r="262">
      <c r="AC262" s="31"/>
    </row>
    <row r="263">
      <c r="AC263" s="31"/>
    </row>
    <row r="264">
      <c r="AC264" s="31"/>
    </row>
    <row r="265">
      <c r="AC265" s="31"/>
    </row>
    <row r="266">
      <c r="AC266" s="31"/>
    </row>
    <row r="267">
      <c r="AC267" s="31"/>
    </row>
    <row r="268">
      <c r="AC268" s="31"/>
    </row>
    <row r="269">
      <c r="AC269" s="31"/>
    </row>
    <row r="270">
      <c r="AC270" s="31"/>
    </row>
    <row r="271">
      <c r="AC271" s="31"/>
    </row>
    <row r="272">
      <c r="AC272" s="31"/>
    </row>
    <row r="273">
      <c r="AC273" s="31"/>
    </row>
    <row r="274">
      <c r="AC274" s="31"/>
    </row>
    <row r="275">
      <c r="AC275" s="31"/>
    </row>
    <row r="276">
      <c r="AC276" s="31"/>
    </row>
    <row r="277">
      <c r="AC277" s="31"/>
    </row>
    <row r="278">
      <c r="AC278" s="31"/>
    </row>
    <row r="279">
      <c r="AC279" s="31"/>
    </row>
    <row r="280">
      <c r="AC280" s="31"/>
    </row>
    <row r="281">
      <c r="AC281" s="31"/>
    </row>
    <row r="282">
      <c r="AC282" s="31"/>
    </row>
    <row r="283">
      <c r="AC283" s="31"/>
    </row>
    <row r="284">
      <c r="AC284" s="31"/>
    </row>
    <row r="285">
      <c r="AC285" s="31"/>
    </row>
    <row r="286">
      <c r="AC286" s="31"/>
    </row>
    <row r="287">
      <c r="AC287" s="31"/>
    </row>
    <row r="288">
      <c r="AC288" s="31"/>
    </row>
    <row r="289">
      <c r="AC289" s="31"/>
    </row>
    <row r="290">
      <c r="AC290" s="31"/>
    </row>
    <row r="291">
      <c r="AC291" s="31"/>
    </row>
    <row r="292">
      <c r="AC292" s="31"/>
    </row>
    <row r="293">
      <c r="AC293" s="31"/>
    </row>
    <row r="294">
      <c r="AC294" s="31"/>
    </row>
    <row r="295">
      <c r="AC295" s="31"/>
    </row>
    <row r="296">
      <c r="AC296" s="31"/>
    </row>
    <row r="297">
      <c r="AC297" s="31"/>
    </row>
    <row r="298">
      <c r="AC298" s="31"/>
    </row>
    <row r="299">
      <c r="AC299" s="31"/>
    </row>
    <row r="300">
      <c r="AC300" s="31"/>
    </row>
    <row r="301">
      <c r="AC301" s="31"/>
    </row>
    <row r="302">
      <c r="AC302" s="31"/>
    </row>
    <row r="303">
      <c r="AC303" s="31"/>
    </row>
    <row r="304">
      <c r="AC304" s="31"/>
    </row>
    <row r="305">
      <c r="AC305" s="31"/>
    </row>
    <row r="306">
      <c r="AC306" s="31"/>
    </row>
    <row r="307">
      <c r="AC307" s="31"/>
    </row>
    <row r="308">
      <c r="AC308" s="31"/>
    </row>
    <row r="309">
      <c r="AC309" s="31"/>
    </row>
    <row r="310">
      <c r="AC310" s="31"/>
    </row>
    <row r="311">
      <c r="AC311" s="31"/>
    </row>
    <row r="312">
      <c r="AC312" s="31"/>
    </row>
    <row r="313">
      <c r="AC313" s="31"/>
    </row>
    <row r="314">
      <c r="AC314" s="31"/>
    </row>
    <row r="315">
      <c r="AC315" s="31"/>
    </row>
    <row r="316">
      <c r="AC316" s="31"/>
    </row>
    <row r="317">
      <c r="AC317" s="31"/>
    </row>
    <row r="318">
      <c r="AC318" s="31"/>
    </row>
    <row r="319">
      <c r="AC319" s="31"/>
    </row>
    <row r="320">
      <c r="AC320" s="31"/>
    </row>
    <row r="321">
      <c r="AC321" s="31"/>
    </row>
    <row r="322">
      <c r="AC322" s="31"/>
    </row>
    <row r="323">
      <c r="AC323" s="31"/>
    </row>
    <row r="324">
      <c r="AC324" s="31"/>
    </row>
    <row r="325">
      <c r="AC325" s="31"/>
    </row>
    <row r="326">
      <c r="AC326" s="31"/>
    </row>
    <row r="327">
      <c r="AC327" s="31"/>
    </row>
    <row r="328">
      <c r="AC328" s="31"/>
    </row>
    <row r="329">
      <c r="AC329" s="31"/>
    </row>
    <row r="330">
      <c r="AC330" s="31"/>
    </row>
    <row r="331">
      <c r="AC331" s="31"/>
    </row>
    <row r="332">
      <c r="AC332" s="31"/>
    </row>
    <row r="333">
      <c r="AC333" s="31"/>
    </row>
    <row r="334">
      <c r="AC334" s="31"/>
    </row>
    <row r="335">
      <c r="AC335" s="31"/>
    </row>
    <row r="336">
      <c r="AC336" s="31"/>
    </row>
    <row r="337">
      <c r="AC337" s="31"/>
    </row>
    <row r="338">
      <c r="AC338" s="31"/>
    </row>
    <row r="339">
      <c r="AC339" s="31"/>
    </row>
    <row r="340">
      <c r="AC340" s="31"/>
    </row>
    <row r="341">
      <c r="AC341" s="31"/>
    </row>
    <row r="342">
      <c r="AC342" s="31"/>
    </row>
    <row r="343">
      <c r="AC343" s="31"/>
    </row>
    <row r="344">
      <c r="AC344" s="31"/>
    </row>
    <row r="345">
      <c r="AC345" s="31"/>
    </row>
    <row r="346">
      <c r="AC346" s="31"/>
    </row>
    <row r="347">
      <c r="AC347" s="31"/>
    </row>
    <row r="348">
      <c r="AC348" s="31"/>
    </row>
    <row r="349">
      <c r="AC349" s="31"/>
    </row>
    <row r="350">
      <c r="AC350" s="31"/>
    </row>
    <row r="351">
      <c r="AC351" s="31"/>
    </row>
    <row r="352">
      <c r="AC352" s="31"/>
    </row>
    <row r="353">
      <c r="AC353" s="31"/>
    </row>
    <row r="354">
      <c r="AC354" s="31"/>
    </row>
    <row r="355">
      <c r="AC355" s="31"/>
    </row>
    <row r="356">
      <c r="AC356" s="31"/>
    </row>
    <row r="357">
      <c r="AC357" s="31"/>
    </row>
    <row r="358">
      <c r="AC358" s="31"/>
    </row>
    <row r="359">
      <c r="AC359" s="31"/>
    </row>
    <row r="360">
      <c r="AC360" s="31"/>
    </row>
    <row r="361">
      <c r="AC361" s="31"/>
    </row>
    <row r="362">
      <c r="AC362" s="31"/>
    </row>
    <row r="363">
      <c r="AC363" s="31"/>
    </row>
    <row r="364">
      <c r="AC364" s="31"/>
    </row>
    <row r="365">
      <c r="AC365" s="31"/>
    </row>
    <row r="366">
      <c r="AC366" s="31"/>
    </row>
    <row r="367">
      <c r="AC367" s="31"/>
    </row>
    <row r="368">
      <c r="AC368" s="31"/>
    </row>
    <row r="369">
      <c r="AC369" s="31"/>
    </row>
    <row r="370">
      <c r="AC370" s="31"/>
    </row>
    <row r="371">
      <c r="AC371" s="31"/>
    </row>
    <row r="372">
      <c r="AC372" s="31"/>
    </row>
    <row r="373">
      <c r="AC373" s="31"/>
    </row>
    <row r="374">
      <c r="AC374" s="31"/>
    </row>
    <row r="375">
      <c r="AC375" s="31"/>
    </row>
    <row r="376">
      <c r="AC376" s="31"/>
    </row>
    <row r="377">
      <c r="AC377" s="31"/>
    </row>
    <row r="378">
      <c r="AC378" s="31"/>
    </row>
    <row r="379">
      <c r="AC379" s="31"/>
    </row>
    <row r="380">
      <c r="AC380" s="31"/>
    </row>
    <row r="381">
      <c r="AC381" s="31"/>
    </row>
    <row r="382">
      <c r="AC382" s="31"/>
    </row>
    <row r="383">
      <c r="AC383" s="31"/>
    </row>
    <row r="384">
      <c r="AC384" s="31"/>
    </row>
    <row r="385">
      <c r="AC385" s="31"/>
    </row>
    <row r="386">
      <c r="AC386" s="31"/>
    </row>
    <row r="387">
      <c r="AC387" s="31"/>
    </row>
    <row r="388">
      <c r="AC388" s="31"/>
    </row>
    <row r="389">
      <c r="AC389" s="31"/>
    </row>
    <row r="390">
      <c r="AC390" s="31"/>
    </row>
    <row r="391">
      <c r="AC391" s="31"/>
    </row>
    <row r="392">
      <c r="AC392" s="31"/>
    </row>
    <row r="393">
      <c r="AC393" s="31"/>
    </row>
    <row r="394">
      <c r="AC394" s="31"/>
    </row>
    <row r="395">
      <c r="AC395" s="31"/>
    </row>
    <row r="396">
      <c r="AC396" s="31"/>
    </row>
    <row r="397">
      <c r="AC397" s="31"/>
    </row>
    <row r="398">
      <c r="AC398" s="31"/>
    </row>
    <row r="399">
      <c r="AC399" s="31"/>
    </row>
    <row r="400">
      <c r="AC400" s="31"/>
    </row>
    <row r="401">
      <c r="AC401" s="31"/>
    </row>
    <row r="402">
      <c r="AC402" s="31"/>
    </row>
    <row r="403">
      <c r="AC403" s="31"/>
    </row>
    <row r="404">
      <c r="AC404" s="31"/>
    </row>
    <row r="405">
      <c r="AC405" s="31"/>
    </row>
    <row r="406">
      <c r="AC406" s="31"/>
    </row>
    <row r="407">
      <c r="AC407" s="31"/>
    </row>
    <row r="408">
      <c r="AC408" s="31"/>
    </row>
    <row r="409">
      <c r="AC409" s="31"/>
    </row>
    <row r="410">
      <c r="AC410" s="31"/>
    </row>
    <row r="411">
      <c r="AC411" s="31"/>
    </row>
    <row r="412">
      <c r="AC412" s="31"/>
    </row>
    <row r="413">
      <c r="AC413" s="31"/>
    </row>
    <row r="414">
      <c r="AC414" s="31"/>
    </row>
    <row r="415">
      <c r="AC415" s="31"/>
    </row>
    <row r="416">
      <c r="AC416" s="31"/>
    </row>
    <row r="417">
      <c r="AC417" s="31"/>
    </row>
    <row r="418">
      <c r="AC418" s="31"/>
    </row>
    <row r="419">
      <c r="AC419" s="31"/>
    </row>
    <row r="420">
      <c r="AC420" s="31"/>
    </row>
    <row r="421">
      <c r="AC421" s="31"/>
    </row>
    <row r="422">
      <c r="AC422" s="31"/>
    </row>
    <row r="423">
      <c r="AC423" s="31"/>
    </row>
    <row r="424">
      <c r="AC424" s="31"/>
    </row>
    <row r="425">
      <c r="AC425" s="31"/>
    </row>
    <row r="426">
      <c r="AC426" s="31"/>
    </row>
    <row r="427">
      <c r="AC427" s="31"/>
    </row>
    <row r="428">
      <c r="AC428" s="31"/>
    </row>
    <row r="429">
      <c r="AC429" s="31"/>
    </row>
    <row r="430">
      <c r="AC430" s="31"/>
    </row>
    <row r="431">
      <c r="AC431" s="31"/>
    </row>
    <row r="432">
      <c r="AC432" s="31"/>
    </row>
    <row r="433">
      <c r="AC433" s="31"/>
    </row>
    <row r="434">
      <c r="AC434" s="31"/>
    </row>
    <row r="435">
      <c r="AC435" s="31"/>
    </row>
    <row r="436">
      <c r="AC436" s="31"/>
    </row>
    <row r="437">
      <c r="AC437" s="31"/>
    </row>
    <row r="438">
      <c r="AC438" s="31"/>
    </row>
    <row r="439">
      <c r="AC439" s="31"/>
    </row>
    <row r="440">
      <c r="AC440" s="31"/>
    </row>
    <row r="441">
      <c r="AC441" s="31"/>
    </row>
    <row r="442">
      <c r="AC442" s="31"/>
    </row>
    <row r="443">
      <c r="AC443" s="31"/>
    </row>
    <row r="444">
      <c r="AC444" s="31"/>
    </row>
    <row r="445">
      <c r="AC445" s="31"/>
    </row>
    <row r="446">
      <c r="AC446" s="31"/>
    </row>
    <row r="447">
      <c r="AC447" s="31"/>
    </row>
    <row r="448">
      <c r="AC448" s="31"/>
    </row>
    <row r="449">
      <c r="AC449" s="31"/>
    </row>
    <row r="450">
      <c r="AC450" s="31"/>
    </row>
    <row r="451">
      <c r="AC451" s="31"/>
    </row>
    <row r="452">
      <c r="AC452" s="31"/>
    </row>
    <row r="453">
      <c r="AC453" s="31"/>
    </row>
    <row r="454">
      <c r="AC454" s="31"/>
    </row>
    <row r="455">
      <c r="AC455" s="31"/>
    </row>
    <row r="456">
      <c r="AC456" s="31"/>
    </row>
    <row r="457">
      <c r="AC457" s="31"/>
    </row>
    <row r="458">
      <c r="AC458" s="31"/>
    </row>
    <row r="459">
      <c r="AC459" s="31"/>
    </row>
    <row r="460">
      <c r="AC460" s="31"/>
    </row>
    <row r="461">
      <c r="AC461" s="31"/>
    </row>
    <row r="462">
      <c r="AC462" s="31"/>
    </row>
    <row r="463">
      <c r="AC463" s="31"/>
    </row>
    <row r="464">
      <c r="AC464" s="31"/>
    </row>
    <row r="465">
      <c r="AC465" s="31"/>
    </row>
    <row r="466">
      <c r="AC466" s="31"/>
    </row>
    <row r="467">
      <c r="AC467" s="31"/>
    </row>
    <row r="468">
      <c r="AC468" s="31"/>
    </row>
    <row r="469">
      <c r="AC469" s="31"/>
    </row>
    <row r="470">
      <c r="AC470" s="31"/>
    </row>
    <row r="471">
      <c r="AC471" s="31"/>
    </row>
    <row r="472">
      <c r="AC472" s="31"/>
    </row>
    <row r="473">
      <c r="AC473" s="31"/>
    </row>
    <row r="474">
      <c r="AC474" s="31"/>
    </row>
    <row r="475">
      <c r="AC475" s="31"/>
    </row>
    <row r="476">
      <c r="AC476" s="31"/>
    </row>
    <row r="477">
      <c r="AC477" s="31"/>
    </row>
    <row r="478">
      <c r="AC478" s="31"/>
    </row>
    <row r="479">
      <c r="AC479" s="31"/>
    </row>
    <row r="480">
      <c r="AC480" s="31"/>
    </row>
    <row r="481">
      <c r="AC481" s="31"/>
    </row>
    <row r="482">
      <c r="AC482" s="31"/>
    </row>
    <row r="483">
      <c r="AC483" s="31"/>
    </row>
    <row r="484">
      <c r="AC484" s="31"/>
    </row>
    <row r="485">
      <c r="AC485" s="31"/>
    </row>
    <row r="486">
      <c r="AC486" s="31"/>
    </row>
    <row r="487">
      <c r="AC487" s="31"/>
    </row>
    <row r="488">
      <c r="AC488" s="31"/>
    </row>
    <row r="489">
      <c r="AC489" s="31"/>
    </row>
    <row r="490">
      <c r="AC490" s="31"/>
    </row>
    <row r="491">
      <c r="AC491" s="31"/>
    </row>
    <row r="492">
      <c r="AC492" s="31"/>
    </row>
    <row r="493">
      <c r="AC493" s="31"/>
    </row>
    <row r="494">
      <c r="AC494" s="31"/>
    </row>
    <row r="495">
      <c r="AC495" s="31"/>
    </row>
    <row r="496">
      <c r="AC496" s="31"/>
    </row>
    <row r="497">
      <c r="AC497" s="31"/>
    </row>
    <row r="498">
      <c r="AC498" s="31"/>
    </row>
    <row r="499">
      <c r="AC499" s="31"/>
    </row>
    <row r="500">
      <c r="AC500" s="31"/>
    </row>
    <row r="501">
      <c r="AC501" s="31"/>
    </row>
    <row r="502">
      <c r="AC502" s="31"/>
    </row>
    <row r="503">
      <c r="AC503" s="31"/>
    </row>
    <row r="504">
      <c r="AC504" s="31"/>
    </row>
    <row r="505">
      <c r="AC505" s="31"/>
    </row>
    <row r="506">
      <c r="AC506" s="31"/>
    </row>
    <row r="507">
      <c r="AC507" s="31"/>
    </row>
    <row r="508">
      <c r="AC508" s="31"/>
    </row>
    <row r="509">
      <c r="AC509" s="31"/>
    </row>
    <row r="510">
      <c r="AC510" s="31"/>
    </row>
    <row r="511">
      <c r="AC511" s="31"/>
    </row>
    <row r="512">
      <c r="AC512" s="31"/>
    </row>
    <row r="513">
      <c r="AC513" s="31"/>
    </row>
    <row r="514">
      <c r="AC514" s="31"/>
    </row>
    <row r="515">
      <c r="AC515" s="31"/>
    </row>
    <row r="516">
      <c r="AC516" s="31"/>
    </row>
    <row r="517">
      <c r="AC517" s="31"/>
    </row>
    <row r="518">
      <c r="AC518" s="31"/>
    </row>
    <row r="519">
      <c r="AC519" s="31"/>
    </row>
    <row r="520">
      <c r="AC520" s="31"/>
    </row>
    <row r="521">
      <c r="AC521" s="31"/>
    </row>
    <row r="522">
      <c r="AC522" s="31"/>
    </row>
    <row r="523">
      <c r="AC523" s="31"/>
    </row>
    <row r="524">
      <c r="AC524" s="31"/>
    </row>
    <row r="525">
      <c r="AC525" s="31"/>
    </row>
    <row r="526">
      <c r="AC526" s="31"/>
    </row>
    <row r="527">
      <c r="AC527" s="31"/>
    </row>
    <row r="528">
      <c r="AC528" s="31"/>
    </row>
    <row r="529">
      <c r="AC529" s="31"/>
    </row>
    <row r="530">
      <c r="AC530" s="31"/>
    </row>
    <row r="531">
      <c r="AC531" s="31"/>
    </row>
    <row r="532">
      <c r="AC532" s="31"/>
    </row>
    <row r="533">
      <c r="AC533" s="31"/>
    </row>
    <row r="534">
      <c r="AC534" s="31"/>
    </row>
    <row r="535">
      <c r="AC535" s="31"/>
    </row>
    <row r="536">
      <c r="AC536" s="31"/>
    </row>
    <row r="537">
      <c r="AC537" s="31"/>
    </row>
    <row r="538">
      <c r="AC538" s="31"/>
    </row>
    <row r="539">
      <c r="AC539" s="31"/>
    </row>
    <row r="540">
      <c r="AC540" s="31"/>
    </row>
    <row r="541">
      <c r="AC541" s="31"/>
    </row>
    <row r="542">
      <c r="AC542" s="31"/>
    </row>
    <row r="543">
      <c r="AC543" s="31"/>
    </row>
    <row r="544">
      <c r="AC544" s="31"/>
    </row>
    <row r="545">
      <c r="AC545" s="31"/>
    </row>
    <row r="546">
      <c r="AC546" s="31"/>
    </row>
    <row r="547">
      <c r="AC547" s="31"/>
    </row>
    <row r="548">
      <c r="AC548" s="31"/>
    </row>
    <row r="549">
      <c r="AC549" s="31"/>
    </row>
    <row r="550">
      <c r="AC550" s="31"/>
    </row>
    <row r="551">
      <c r="AC551" s="31"/>
    </row>
    <row r="552">
      <c r="AC552" s="31"/>
    </row>
    <row r="553">
      <c r="AC553" s="31"/>
    </row>
    <row r="554">
      <c r="AC554" s="31"/>
    </row>
    <row r="555">
      <c r="AC555" s="31"/>
    </row>
    <row r="556">
      <c r="AC556" s="31"/>
    </row>
    <row r="557">
      <c r="AC557" s="31"/>
    </row>
    <row r="558">
      <c r="AC558" s="31"/>
    </row>
    <row r="559">
      <c r="AC559" s="31"/>
    </row>
    <row r="560">
      <c r="AC560" s="31"/>
    </row>
    <row r="561">
      <c r="AC561" s="31"/>
    </row>
    <row r="562">
      <c r="AC562" s="31"/>
    </row>
    <row r="563">
      <c r="AC563" s="31"/>
    </row>
    <row r="564">
      <c r="AC564" s="31"/>
    </row>
    <row r="565">
      <c r="AC565" s="31"/>
    </row>
    <row r="566">
      <c r="AC566" s="31"/>
    </row>
    <row r="567">
      <c r="AC567" s="31"/>
    </row>
    <row r="568">
      <c r="AC568" s="31"/>
    </row>
    <row r="569">
      <c r="AC569" s="31"/>
    </row>
    <row r="570">
      <c r="AC570" s="31"/>
    </row>
    <row r="571">
      <c r="AC571" s="31"/>
    </row>
    <row r="572">
      <c r="AC572" s="31"/>
    </row>
    <row r="573">
      <c r="AC573" s="31"/>
    </row>
    <row r="574">
      <c r="AC574" s="31"/>
    </row>
    <row r="575">
      <c r="AC575" s="31"/>
    </row>
    <row r="576">
      <c r="AC576" s="31"/>
    </row>
    <row r="577">
      <c r="AC577" s="31"/>
    </row>
    <row r="578">
      <c r="AC578" s="31"/>
    </row>
    <row r="579">
      <c r="AC579" s="31"/>
    </row>
    <row r="580">
      <c r="AC580" s="31"/>
    </row>
    <row r="581">
      <c r="AC581" s="31"/>
    </row>
    <row r="582">
      <c r="AC582" s="31"/>
    </row>
    <row r="583">
      <c r="AC583" s="31"/>
    </row>
    <row r="584">
      <c r="AC584" s="31"/>
    </row>
    <row r="585">
      <c r="AC585" s="31"/>
    </row>
    <row r="586">
      <c r="AC586" s="31"/>
    </row>
    <row r="587">
      <c r="AC587" s="31"/>
    </row>
    <row r="588">
      <c r="AC588" s="31"/>
    </row>
    <row r="589">
      <c r="AC589" s="31"/>
    </row>
    <row r="590">
      <c r="AC590" s="31"/>
    </row>
    <row r="591">
      <c r="AC591" s="31"/>
    </row>
    <row r="592">
      <c r="AC592" s="31"/>
    </row>
    <row r="593">
      <c r="AC593" s="31"/>
    </row>
    <row r="594">
      <c r="AC594" s="31"/>
    </row>
    <row r="595">
      <c r="AC595" s="31"/>
    </row>
    <row r="596">
      <c r="AC596" s="31"/>
    </row>
    <row r="597">
      <c r="AC597" s="31"/>
    </row>
    <row r="598">
      <c r="AC598" s="31"/>
    </row>
    <row r="599">
      <c r="AC599" s="31"/>
    </row>
    <row r="600">
      <c r="AC600" s="31"/>
    </row>
    <row r="601">
      <c r="AC601" s="31"/>
    </row>
    <row r="602">
      <c r="AC602" s="31"/>
    </row>
    <row r="603">
      <c r="AC603" s="31"/>
    </row>
    <row r="604">
      <c r="AC604" s="31"/>
    </row>
    <row r="605">
      <c r="AC605" s="31"/>
    </row>
    <row r="606">
      <c r="AC606" s="31"/>
    </row>
    <row r="607">
      <c r="AC607" s="31"/>
    </row>
    <row r="608">
      <c r="AC608" s="31"/>
    </row>
    <row r="609">
      <c r="AC609" s="31"/>
    </row>
    <row r="610">
      <c r="AC610" s="31"/>
    </row>
    <row r="611">
      <c r="AC611" s="31"/>
    </row>
    <row r="612">
      <c r="AC612" s="31"/>
    </row>
    <row r="613">
      <c r="AC613" s="31"/>
    </row>
    <row r="614">
      <c r="AC614" s="31"/>
    </row>
    <row r="615">
      <c r="AC615" s="31"/>
    </row>
    <row r="616">
      <c r="AC616" s="31"/>
    </row>
    <row r="617">
      <c r="AC617" s="31"/>
    </row>
    <row r="618">
      <c r="AC618" s="31"/>
    </row>
    <row r="619">
      <c r="AC619" s="31"/>
    </row>
    <row r="620">
      <c r="AC620" s="31"/>
    </row>
    <row r="621">
      <c r="AC621" s="31"/>
    </row>
    <row r="622">
      <c r="AC622" s="31"/>
    </row>
    <row r="623">
      <c r="AC623" s="31"/>
    </row>
    <row r="624">
      <c r="AC624" s="31"/>
    </row>
    <row r="625">
      <c r="AC625" s="31"/>
    </row>
    <row r="626">
      <c r="AC626" s="31"/>
    </row>
    <row r="627">
      <c r="AC627" s="31"/>
    </row>
    <row r="628">
      <c r="AC628" s="31"/>
    </row>
    <row r="629">
      <c r="AC629" s="31"/>
    </row>
    <row r="630">
      <c r="AC630" s="31"/>
    </row>
    <row r="631">
      <c r="AC631" s="31"/>
    </row>
    <row r="632">
      <c r="AC632" s="31"/>
    </row>
    <row r="633">
      <c r="AC633" s="31"/>
    </row>
    <row r="634">
      <c r="AC634" s="31"/>
    </row>
    <row r="635">
      <c r="AC635" s="31"/>
    </row>
    <row r="636">
      <c r="AC636" s="31"/>
    </row>
    <row r="637">
      <c r="AC637" s="31"/>
    </row>
    <row r="638">
      <c r="AC638" s="31"/>
    </row>
    <row r="639">
      <c r="AC639" s="31"/>
    </row>
    <row r="640">
      <c r="AC640" s="31"/>
    </row>
    <row r="641">
      <c r="AC641" s="31"/>
    </row>
    <row r="642">
      <c r="AC642" s="31"/>
    </row>
    <row r="643">
      <c r="AC643" s="31"/>
    </row>
    <row r="644">
      <c r="AC644" s="31"/>
    </row>
    <row r="645">
      <c r="AC645" s="31"/>
    </row>
    <row r="646">
      <c r="AC646" s="31"/>
    </row>
    <row r="647">
      <c r="AC647" s="31"/>
    </row>
    <row r="648">
      <c r="AC648" s="31"/>
    </row>
    <row r="649">
      <c r="AC649" s="31"/>
    </row>
    <row r="650">
      <c r="AC650" s="31"/>
    </row>
    <row r="651">
      <c r="AC651" s="31"/>
    </row>
    <row r="652">
      <c r="AC652" s="31"/>
    </row>
    <row r="653">
      <c r="AC653" s="31"/>
    </row>
    <row r="654">
      <c r="AC654" s="31"/>
    </row>
    <row r="655">
      <c r="AC655" s="31"/>
    </row>
    <row r="656">
      <c r="AC656" s="31"/>
    </row>
    <row r="657">
      <c r="AC657" s="31"/>
    </row>
    <row r="658">
      <c r="AC658" s="31"/>
    </row>
    <row r="659">
      <c r="AC659" s="31"/>
    </row>
    <row r="660">
      <c r="AC660" s="31"/>
    </row>
    <row r="661">
      <c r="AC661" s="31"/>
    </row>
    <row r="662">
      <c r="AC662" s="31"/>
    </row>
    <row r="663">
      <c r="AC663" s="31"/>
    </row>
    <row r="664">
      <c r="AC664" s="31"/>
    </row>
    <row r="665">
      <c r="AC665" s="31"/>
    </row>
    <row r="666">
      <c r="AC666" s="31"/>
    </row>
    <row r="667">
      <c r="AC667" s="31"/>
    </row>
    <row r="668">
      <c r="AC668" s="31"/>
    </row>
    <row r="669">
      <c r="AC669" s="31"/>
    </row>
    <row r="670">
      <c r="AC670" s="31"/>
    </row>
    <row r="671">
      <c r="AC671" s="31"/>
    </row>
    <row r="672">
      <c r="AC672" s="31"/>
    </row>
    <row r="673">
      <c r="AC673" s="31"/>
    </row>
    <row r="674">
      <c r="AC674" s="31"/>
    </row>
    <row r="675">
      <c r="AC675" s="31"/>
    </row>
    <row r="676">
      <c r="AC676" s="31"/>
    </row>
    <row r="677">
      <c r="AC677" s="31"/>
    </row>
    <row r="678">
      <c r="AC678" s="31"/>
    </row>
    <row r="679">
      <c r="AC679" s="31"/>
    </row>
    <row r="680">
      <c r="AC680" s="31"/>
    </row>
    <row r="681">
      <c r="AC681" s="31"/>
    </row>
    <row r="682">
      <c r="AC682" s="31"/>
    </row>
    <row r="683">
      <c r="AC683" s="31"/>
    </row>
    <row r="684">
      <c r="AC684" s="31"/>
    </row>
    <row r="685">
      <c r="AC685" s="31"/>
    </row>
    <row r="686">
      <c r="AC686" s="31"/>
    </row>
    <row r="687">
      <c r="AC687" s="31"/>
    </row>
    <row r="688">
      <c r="AC688" s="31"/>
    </row>
    <row r="689">
      <c r="AC689" s="31"/>
    </row>
    <row r="690">
      <c r="AC690" s="31"/>
    </row>
    <row r="691">
      <c r="AC691" s="31"/>
    </row>
    <row r="692">
      <c r="AC692" s="31"/>
    </row>
    <row r="693">
      <c r="AC693" s="31"/>
    </row>
    <row r="694">
      <c r="AC694" s="31"/>
    </row>
    <row r="695">
      <c r="AC695" s="31"/>
    </row>
    <row r="696">
      <c r="AC696" s="31"/>
    </row>
    <row r="697">
      <c r="AC697" s="31"/>
    </row>
    <row r="698">
      <c r="AC698" s="31"/>
    </row>
    <row r="699">
      <c r="AC699" s="31"/>
    </row>
    <row r="700">
      <c r="AC700" s="31"/>
    </row>
    <row r="701">
      <c r="AC701" s="31"/>
    </row>
    <row r="702">
      <c r="AC702" s="31"/>
    </row>
    <row r="703">
      <c r="AC703" s="31"/>
    </row>
    <row r="704">
      <c r="AC704" s="31"/>
    </row>
    <row r="705">
      <c r="AC705" s="31"/>
    </row>
    <row r="706">
      <c r="AC706" s="31"/>
    </row>
    <row r="707">
      <c r="AC707" s="31"/>
    </row>
    <row r="708">
      <c r="AC708" s="31"/>
    </row>
    <row r="709">
      <c r="AC709" s="31"/>
    </row>
    <row r="710">
      <c r="AC710" s="31"/>
    </row>
    <row r="711">
      <c r="AC711" s="31"/>
    </row>
    <row r="712">
      <c r="AC712" s="31"/>
    </row>
    <row r="713">
      <c r="AC713" s="31"/>
    </row>
    <row r="714">
      <c r="AC714" s="31"/>
    </row>
    <row r="715">
      <c r="AC715" s="31"/>
    </row>
    <row r="716">
      <c r="AC716" s="31"/>
    </row>
    <row r="717">
      <c r="AC717" s="31"/>
    </row>
    <row r="718">
      <c r="AC718" s="31"/>
    </row>
    <row r="719">
      <c r="AC719" s="31"/>
    </row>
    <row r="720">
      <c r="AC720" s="31"/>
    </row>
    <row r="721">
      <c r="AC721" s="31"/>
    </row>
    <row r="722">
      <c r="AC722" s="31"/>
    </row>
    <row r="723">
      <c r="AC723" s="31"/>
    </row>
    <row r="724">
      <c r="AC724" s="31"/>
    </row>
    <row r="725">
      <c r="AC725" s="31"/>
    </row>
    <row r="726">
      <c r="AC726" s="31"/>
    </row>
    <row r="727">
      <c r="AC727" s="31"/>
    </row>
    <row r="728">
      <c r="AC728" s="31"/>
    </row>
    <row r="729">
      <c r="AC729" s="31"/>
    </row>
    <row r="730">
      <c r="AC730" s="31"/>
    </row>
    <row r="731">
      <c r="AC731" s="31"/>
    </row>
    <row r="732">
      <c r="AC732" s="31"/>
    </row>
    <row r="733">
      <c r="AC733" s="31"/>
    </row>
    <row r="734">
      <c r="AC734" s="31"/>
    </row>
    <row r="735">
      <c r="AC735" s="31"/>
    </row>
    <row r="736">
      <c r="AC736" s="31"/>
    </row>
    <row r="737">
      <c r="AC737" s="31"/>
    </row>
    <row r="738">
      <c r="AC738" s="31"/>
    </row>
    <row r="739">
      <c r="AC739" s="31"/>
    </row>
    <row r="740">
      <c r="AC740" s="31"/>
    </row>
    <row r="741">
      <c r="AC741" s="31"/>
    </row>
    <row r="742">
      <c r="AC742" s="31"/>
    </row>
    <row r="743">
      <c r="AC743" s="31"/>
    </row>
    <row r="744">
      <c r="AC744" s="31"/>
    </row>
    <row r="745">
      <c r="AC745" s="31"/>
    </row>
    <row r="746">
      <c r="AC746" s="31"/>
    </row>
    <row r="747">
      <c r="AC747" s="31"/>
    </row>
    <row r="748">
      <c r="AC748" s="31"/>
    </row>
    <row r="749">
      <c r="AC749" s="31"/>
    </row>
    <row r="750">
      <c r="AC750" s="31"/>
    </row>
    <row r="751">
      <c r="AC751" s="31"/>
    </row>
    <row r="752">
      <c r="AC752" s="31"/>
    </row>
    <row r="753">
      <c r="AC753" s="31"/>
    </row>
    <row r="754">
      <c r="AC754" s="31"/>
    </row>
    <row r="755">
      <c r="AC755" s="31"/>
    </row>
    <row r="756">
      <c r="AC756" s="31"/>
    </row>
    <row r="757">
      <c r="AC757" s="31"/>
    </row>
    <row r="758">
      <c r="AC758" s="31"/>
    </row>
    <row r="759">
      <c r="AC759" s="31"/>
    </row>
    <row r="760">
      <c r="AC760" s="31"/>
    </row>
    <row r="761">
      <c r="AC761" s="31"/>
    </row>
    <row r="762">
      <c r="AC762" s="31"/>
    </row>
    <row r="763">
      <c r="AC763" s="31"/>
    </row>
    <row r="764">
      <c r="AC764" s="31"/>
    </row>
    <row r="765">
      <c r="AC765" s="31"/>
    </row>
    <row r="766">
      <c r="AC766" s="31"/>
    </row>
    <row r="767">
      <c r="AC767" s="31"/>
    </row>
    <row r="768">
      <c r="AC768" s="31"/>
    </row>
    <row r="769">
      <c r="AC769" s="31"/>
    </row>
    <row r="770">
      <c r="AC770" s="31"/>
    </row>
    <row r="771">
      <c r="AC771" s="31"/>
    </row>
    <row r="772">
      <c r="AC772" s="31"/>
    </row>
    <row r="773">
      <c r="AC773" s="31"/>
    </row>
    <row r="774">
      <c r="AC774" s="31"/>
    </row>
    <row r="775">
      <c r="AC775" s="31"/>
    </row>
    <row r="776">
      <c r="AC776" s="31"/>
    </row>
    <row r="777">
      <c r="AC777" s="31"/>
    </row>
    <row r="778">
      <c r="AC778" s="31"/>
    </row>
    <row r="779">
      <c r="AC779" s="31"/>
    </row>
    <row r="780">
      <c r="AC780" s="31"/>
    </row>
    <row r="781">
      <c r="AC781" s="31"/>
    </row>
    <row r="782">
      <c r="AC782" s="31"/>
    </row>
    <row r="783">
      <c r="AC783" s="31"/>
    </row>
    <row r="784">
      <c r="AC784" s="31"/>
    </row>
    <row r="785">
      <c r="AC785" s="31"/>
    </row>
    <row r="786">
      <c r="AC786" s="31"/>
    </row>
    <row r="787">
      <c r="AC787" s="31"/>
    </row>
    <row r="788">
      <c r="AC788" s="31"/>
    </row>
    <row r="789">
      <c r="AC789" s="31"/>
    </row>
    <row r="790">
      <c r="AC790" s="31"/>
    </row>
    <row r="791">
      <c r="AC791" s="31"/>
    </row>
    <row r="792">
      <c r="AC792" s="31"/>
    </row>
    <row r="793">
      <c r="AC793" s="31"/>
    </row>
    <row r="794">
      <c r="AC794" s="31"/>
    </row>
    <row r="795">
      <c r="AC795" s="31"/>
    </row>
    <row r="796">
      <c r="AC796" s="31"/>
    </row>
    <row r="797">
      <c r="AC797" s="31"/>
    </row>
    <row r="798">
      <c r="AC798" s="31"/>
    </row>
    <row r="799">
      <c r="AC799" s="31"/>
    </row>
    <row r="800">
      <c r="AC800" s="31"/>
    </row>
    <row r="801">
      <c r="AC801" s="31"/>
    </row>
    <row r="802">
      <c r="AC802" s="31"/>
    </row>
    <row r="803">
      <c r="AC803" s="31"/>
    </row>
    <row r="804">
      <c r="AC804" s="31"/>
    </row>
    <row r="805">
      <c r="AC805" s="31"/>
    </row>
    <row r="806">
      <c r="AC806" s="31"/>
    </row>
    <row r="807">
      <c r="AC807" s="31"/>
    </row>
    <row r="808">
      <c r="AC808" s="31"/>
    </row>
    <row r="809">
      <c r="AC809" s="31"/>
    </row>
    <row r="810">
      <c r="AC810" s="31"/>
    </row>
    <row r="811">
      <c r="AC811" s="31"/>
    </row>
    <row r="812">
      <c r="AC812" s="31"/>
    </row>
    <row r="813">
      <c r="AC813" s="31"/>
    </row>
    <row r="814">
      <c r="AC814" s="31"/>
    </row>
    <row r="815">
      <c r="AC815" s="31"/>
    </row>
    <row r="816">
      <c r="AC816" s="31"/>
    </row>
    <row r="817">
      <c r="AC817" s="31"/>
    </row>
    <row r="818">
      <c r="AC818" s="31"/>
    </row>
    <row r="819">
      <c r="AC819" s="31"/>
    </row>
    <row r="820">
      <c r="AC820" s="31"/>
    </row>
    <row r="821">
      <c r="AC821" s="31"/>
    </row>
    <row r="822">
      <c r="AC822" s="31"/>
    </row>
    <row r="823">
      <c r="AC823" s="31"/>
    </row>
    <row r="824">
      <c r="AC824" s="31"/>
    </row>
    <row r="825">
      <c r="AC825" s="31"/>
    </row>
    <row r="826">
      <c r="AC826" s="31"/>
    </row>
    <row r="827">
      <c r="AC827" s="31"/>
    </row>
    <row r="828">
      <c r="AC828" s="31"/>
    </row>
    <row r="829">
      <c r="AC829" s="31"/>
    </row>
    <row r="830">
      <c r="AC830" s="31"/>
    </row>
    <row r="831">
      <c r="AC831" s="31"/>
    </row>
    <row r="832">
      <c r="AC832" s="31"/>
    </row>
    <row r="833">
      <c r="AC833" s="31"/>
    </row>
    <row r="834">
      <c r="AC834" s="31"/>
    </row>
    <row r="835">
      <c r="AC835" s="31"/>
    </row>
    <row r="836">
      <c r="AC836" s="31"/>
    </row>
    <row r="837">
      <c r="AC837" s="31"/>
    </row>
    <row r="838">
      <c r="AC838" s="31"/>
    </row>
    <row r="839">
      <c r="AC839" s="31"/>
    </row>
    <row r="840">
      <c r="AC840" s="31"/>
    </row>
    <row r="841">
      <c r="AC841" s="31"/>
    </row>
    <row r="842">
      <c r="AC842" s="31"/>
    </row>
    <row r="843">
      <c r="AC843" s="31"/>
    </row>
    <row r="844">
      <c r="AC844" s="31"/>
    </row>
    <row r="845">
      <c r="AC845" s="31"/>
    </row>
    <row r="846">
      <c r="AC846" s="31"/>
    </row>
    <row r="847">
      <c r="AC847" s="31"/>
    </row>
    <row r="848">
      <c r="AC848" s="31"/>
    </row>
    <row r="849">
      <c r="AC849" s="31"/>
    </row>
    <row r="850">
      <c r="AC850" s="31"/>
    </row>
    <row r="851">
      <c r="AC851" s="31"/>
    </row>
    <row r="852">
      <c r="AC852" s="31"/>
    </row>
    <row r="853">
      <c r="AC853" s="31"/>
    </row>
    <row r="854">
      <c r="AC854" s="31"/>
    </row>
    <row r="855">
      <c r="AC855" s="31"/>
    </row>
    <row r="856">
      <c r="AC856" s="31"/>
    </row>
    <row r="857">
      <c r="AC857" s="31"/>
    </row>
    <row r="858">
      <c r="AC858" s="31"/>
    </row>
    <row r="859">
      <c r="AC859" s="31"/>
    </row>
    <row r="860">
      <c r="AC860" s="31"/>
    </row>
    <row r="861">
      <c r="AC861" s="31"/>
    </row>
    <row r="862">
      <c r="AC862" s="31"/>
    </row>
    <row r="863">
      <c r="AC863" s="31"/>
    </row>
    <row r="864">
      <c r="AC864" s="31"/>
    </row>
    <row r="865">
      <c r="AC865" s="31"/>
    </row>
    <row r="866">
      <c r="AC866" s="31"/>
    </row>
    <row r="867">
      <c r="AC867" s="31"/>
    </row>
    <row r="868">
      <c r="AC868" s="31"/>
    </row>
    <row r="869">
      <c r="AC869" s="31"/>
    </row>
    <row r="870">
      <c r="AC870" s="31"/>
    </row>
    <row r="871">
      <c r="AC871" s="31"/>
    </row>
    <row r="872">
      <c r="AC872" s="31"/>
    </row>
    <row r="873">
      <c r="AC873" s="31"/>
    </row>
    <row r="874">
      <c r="AC874" s="31"/>
    </row>
    <row r="875">
      <c r="AC875" s="31"/>
    </row>
    <row r="876">
      <c r="AC876" s="31"/>
    </row>
    <row r="877">
      <c r="AC877" s="31"/>
    </row>
    <row r="878">
      <c r="AC878" s="31"/>
    </row>
    <row r="879">
      <c r="AC879" s="31"/>
    </row>
    <row r="880">
      <c r="AC880" s="31"/>
    </row>
    <row r="881">
      <c r="AC881" s="31"/>
    </row>
    <row r="882">
      <c r="AC882" s="31"/>
    </row>
    <row r="883">
      <c r="AC883" s="31"/>
    </row>
    <row r="884">
      <c r="AC884" s="31"/>
    </row>
    <row r="885">
      <c r="AC885" s="31"/>
    </row>
    <row r="886">
      <c r="AC886" s="31"/>
    </row>
    <row r="887">
      <c r="AC887" s="31"/>
    </row>
    <row r="888">
      <c r="AC888" s="31"/>
    </row>
    <row r="889">
      <c r="AC889" s="31"/>
    </row>
    <row r="890">
      <c r="AC890" s="31"/>
    </row>
    <row r="891">
      <c r="AC891" s="31"/>
    </row>
    <row r="892">
      <c r="AC892" s="31"/>
    </row>
    <row r="893">
      <c r="AC893" s="31"/>
    </row>
    <row r="894">
      <c r="AC894" s="31"/>
    </row>
    <row r="895">
      <c r="AC895" s="31"/>
    </row>
    <row r="896">
      <c r="AC896" s="31"/>
    </row>
    <row r="897">
      <c r="AC897" s="31"/>
    </row>
    <row r="898">
      <c r="AC898" s="31"/>
    </row>
    <row r="899">
      <c r="AC899" s="31"/>
    </row>
    <row r="900">
      <c r="AC900" s="31"/>
    </row>
    <row r="901">
      <c r="AC901" s="31"/>
    </row>
    <row r="902">
      <c r="AC902" s="31"/>
    </row>
    <row r="903">
      <c r="AC903" s="31"/>
    </row>
    <row r="904">
      <c r="AC904" s="31"/>
    </row>
    <row r="905">
      <c r="AC905" s="31"/>
    </row>
    <row r="906">
      <c r="AC906" s="31"/>
    </row>
    <row r="907">
      <c r="AC907" s="31"/>
    </row>
    <row r="908">
      <c r="AC908" s="31"/>
    </row>
    <row r="909">
      <c r="AC909" s="31"/>
    </row>
    <row r="910">
      <c r="AC910" s="31"/>
    </row>
    <row r="911">
      <c r="AC911" s="31"/>
    </row>
    <row r="912">
      <c r="AC912" s="31"/>
    </row>
    <row r="913">
      <c r="AC913" s="31"/>
    </row>
    <row r="914">
      <c r="AC914" s="31"/>
    </row>
    <row r="915">
      <c r="AC915" s="31"/>
    </row>
    <row r="916">
      <c r="AC916" s="31"/>
    </row>
    <row r="917">
      <c r="AC917" s="31"/>
    </row>
    <row r="918">
      <c r="AC918" s="31"/>
    </row>
    <row r="919">
      <c r="AC919" s="31"/>
    </row>
    <row r="920">
      <c r="AC920" s="31"/>
    </row>
    <row r="921">
      <c r="AC921" s="31"/>
    </row>
    <row r="922">
      <c r="AC922" s="31"/>
    </row>
    <row r="923">
      <c r="AC923" s="31"/>
    </row>
    <row r="924">
      <c r="AC924" s="31"/>
    </row>
    <row r="925">
      <c r="AC925" s="31"/>
    </row>
    <row r="926">
      <c r="AC926" s="31"/>
    </row>
    <row r="927">
      <c r="AC927" s="31"/>
    </row>
    <row r="928">
      <c r="AC928" s="31"/>
    </row>
    <row r="929">
      <c r="AC929" s="31"/>
    </row>
    <row r="930">
      <c r="AC930" s="31"/>
    </row>
    <row r="931">
      <c r="AC931" s="31"/>
    </row>
    <row r="932">
      <c r="AC932" s="31"/>
    </row>
    <row r="933">
      <c r="AC933" s="31"/>
    </row>
    <row r="934">
      <c r="AC934" s="31"/>
    </row>
    <row r="935">
      <c r="AC935" s="31"/>
    </row>
    <row r="936">
      <c r="AC936" s="31"/>
    </row>
    <row r="937">
      <c r="AC937" s="31"/>
    </row>
    <row r="938">
      <c r="AC938" s="31"/>
    </row>
    <row r="939">
      <c r="AC939" s="31"/>
    </row>
    <row r="940">
      <c r="AC940" s="31"/>
    </row>
    <row r="941">
      <c r="AC941" s="31"/>
    </row>
    <row r="942">
      <c r="AC942" s="31"/>
    </row>
    <row r="943">
      <c r="AC943" s="31"/>
    </row>
    <row r="944">
      <c r="AC944" s="31"/>
    </row>
    <row r="945">
      <c r="AC945" s="31"/>
    </row>
    <row r="946">
      <c r="AC946" s="31"/>
    </row>
    <row r="947">
      <c r="AC947" s="31"/>
    </row>
    <row r="948">
      <c r="AC948" s="31"/>
    </row>
    <row r="949">
      <c r="AC949" s="31"/>
    </row>
    <row r="950">
      <c r="AC950" s="31"/>
    </row>
    <row r="951">
      <c r="AC951" s="31"/>
    </row>
    <row r="952">
      <c r="AC952" s="31"/>
    </row>
    <row r="953">
      <c r="AC953" s="31"/>
    </row>
    <row r="954">
      <c r="AC954" s="31"/>
    </row>
    <row r="955">
      <c r="AC955" s="31"/>
    </row>
    <row r="956">
      <c r="AC956" s="31"/>
    </row>
    <row r="957">
      <c r="AC957" s="31"/>
    </row>
    <row r="958">
      <c r="AC958" s="31"/>
    </row>
    <row r="959">
      <c r="AC959" s="31"/>
    </row>
    <row r="960">
      <c r="AC960" s="31"/>
    </row>
    <row r="961">
      <c r="AC961" s="31"/>
    </row>
    <row r="962">
      <c r="AC962" s="31"/>
    </row>
    <row r="963">
      <c r="AC963" s="31"/>
    </row>
    <row r="964">
      <c r="AC964" s="31"/>
    </row>
    <row r="965">
      <c r="AC965" s="31"/>
    </row>
    <row r="966">
      <c r="AC966" s="31"/>
    </row>
    <row r="967">
      <c r="AC967" s="31"/>
    </row>
    <row r="968">
      <c r="AC968" s="31"/>
    </row>
    <row r="969">
      <c r="AC969" s="31"/>
    </row>
    <row r="970">
      <c r="AC970" s="31"/>
    </row>
    <row r="971">
      <c r="AC971" s="31"/>
    </row>
    <row r="972">
      <c r="AC972" s="31"/>
    </row>
    <row r="973">
      <c r="AC973" s="31"/>
    </row>
    <row r="974">
      <c r="AC974" s="31"/>
    </row>
    <row r="975">
      <c r="AC975" s="31"/>
    </row>
    <row r="976">
      <c r="AC976" s="31"/>
    </row>
    <row r="977">
      <c r="AC977" s="31"/>
    </row>
    <row r="978">
      <c r="AC978" s="31"/>
    </row>
    <row r="979">
      <c r="AC979" s="31"/>
    </row>
    <row r="980">
      <c r="AC980" s="31"/>
    </row>
    <row r="981">
      <c r="AC981" s="31"/>
    </row>
    <row r="982">
      <c r="AC982" s="31"/>
    </row>
    <row r="983">
      <c r="AC983" s="31"/>
    </row>
    <row r="984">
      <c r="AC984" s="31"/>
    </row>
    <row r="985">
      <c r="AC985" s="31"/>
    </row>
    <row r="986">
      <c r="AC986" s="31"/>
    </row>
    <row r="987">
      <c r="AC987" s="31"/>
    </row>
    <row r="988">
      <c r="AC988" s="31"/>
    </row>
    <row r="989">
      <c r="AC989" s="31"/>
    </row>
    <row r="990">
      <c r="AC990" s="31"/>
    </row>
    <row r="991">
      <c r="AC991" s="31"/>
    </row>
    <row r="992">
      <c r="AC992" s="31"/>
    </row>
    <row r="993">
      <c r="AC993" s="31"/>
    </row>
    <row r="994">
      <c r="AC994" s="31"/>
    </row>
    <row r="995">
      <c r="AC995" s="31"/>
    </row>
    <row r="996">
      <c r="AC996" s="31"/>
    </row>
    <row r="997">
      <c r="AC997" s="31"/>
    </row>
    <row r="998">
      <c r="AC998" s="31"/>
    </row>
    <row r="999">
      <c r="AC999" s="31"/>
    </row>
    <row r="1000">
      <c r="AC1000" s="31"/>
    </row>
  </sheetData>
  <autoFilter ref="$A$1:$AL$80"/>
  <conditionalFormatting sqref="AA2:AB73 AC2:AC80 AI2:AN73">
    <cfRule type="cellIs" dxfId="0" priority="1" operator="lessThan">
      <formula>18</formula>
    </cfRule>
  </conditionalFormatting>
  <conditionalFormatting sqref="B2:B73">
    <cfRule type="colorScale" priority="2">
      <colorScale>
        <cfvo type="min"/>
        <cfvo type="max"/>
        <color rgb="FFFFFFFF"/>
        <color rgb="FF57BB8A"/>
      </colorScale>
    </cfRule>
  </conditionalFormatting>
  <conditionalFormatting sqref="AC1:AC1000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9.63"/>
    <col customWidth="1" min="3" max="3" width="40.63"/>
  </cols>
  <sheetData>
    <row r="1" ht="15.0" customHeight="1">
      <c r="A1" s="52" t="s">
        <v>349</v>
      </c>
      <c r="B1" s="52" t="s">
        <v>350</v>
      </c>
      <c r="C1" s="53"/>
    </row>
    <row r="2" ht="37.5" customHeight="1">
      <c r="A2" s="54" t="s">
        <v>482</v>
      </c>
      <c r="B2" s="55">
        <v>1.0</v>
      </c>
      <c r="C2" s="56" t="s">
        <v>401</v>
      </c>
    </row>
    <row r="3" ht="49.5" customHeight="1">
      <c r="A3" s="36"/>
      <c r="B3" s="55">
        <v>0.0</v>
      </c>
      <c r="C3" s="56" t="s">
        <v>402</v>
      </c>
    </row>
    <row r="4" ht="72.0" customHeight="1">
      <c r="A4" s="57" t="s">
        <v>353</v>
      </c>
      <c r="B4" s="58">
        <v>1.0</v>
      </c>
      <c r="C4" s="58" t="s">
        <v>354</v>
      </c>
      <c r="D4" s="59">
        <v>46.0</v>
      </c>
    </row>
    <row r="5" ht="63.75" customHeight="1">
      <c r="A5" s="36"/>
      <c r="B5" s="58">
        <v>0.0</v>
      </c>
      <c r="C5" s="58" t="s">
        <v>355</v>
      </c>
      <c r="D5" s="59">
        <v>33.0</v>
      </c>
    </row>
    <row r="6">
      <c r="A6" s="54" t="s">
        <v>483</v>
      </c>
      <c r="B6" s="55">
        <v>0.0</v>
      </c>
      <c r="C6" s="55" t="s">
        <v>484</v>
      </c>
    </row>
    <row r="7">
      <c r="A7" s="40"/>
      <c r="B7" s="55">
        <v>1.0</v>
      </c>
      <c r="C7" s="55" t="s">
        <v>485</v>
      </c>
    </row>
    <row r="8">
      <c r="A8" s="40"/>
      <c r="B8" s="55">
        <v>2.0</v>
      </c>
      <c r="C8" s="55" t="s">
        <v>486</v>
      </c>
    </row>
    <row r="9">
      <c r="A9" s="36"/>
      <c r="B9" s="55">
        <v>3.0</v>
      </c>
      <c r="C9" s="55" t="s">
        <v>487</v>
      </c>
    </row>
    <row r="10">
      <c r="A10" s="57" t="s">
        <v>359</v>
      </c>
      <c r="B10" s="58">
        <v>0.0</v>
      </c>
      <c r="C10" s="60" t="s">
        <v>360</v>
      </c>
      <c r="D10" s="61">
        <v>12.0</v>
      </c>
    </row>
    <row r="11">
      <c r="A11" s="40"/>
      <c r="B11" s="58">
        <v>1.0</v>
      </c>
      <c r="C11" s="60" t="s">
        <v>361</v>
      </c>
      <c r="D11" s="61">
        <v>22.0</v>
      </c>
    </row>
    <row r="12">
      <c r="A12" s="40"/>
      <c r="B12" s="58">
        <v>2.0</v>
      </c>
      <c r="C12" s="60" t="s">
        <v>362</v>
      </c>
      <c r="D12" s="61">
        <v>35.0</v>
      </c>
    </row>
    <row r="13">
      <c r="A13" s="36"/>
      <c r="B13" s="58">
        <v>3.0</v>
      </c>
      <c r="C13" s="58" t="s">
        <v>363</v>
      </c>
      <c r="D13" s="61">
        <v>3.0</v>
      </c>
    </row>
    <row r="14">
      <c r="A14" s="54" t="s">
        <v>488</v>
      </c>
      <c r="B14" s="55">
        <v>0.0</v>
      </c>
      <c r="C14" s="55" t="s">
        <v>358</v>
      </c>
    </row>
    <row r="15">
      <c r="A15" s="36"/>
      <c r="B15" s="55">
        <v>1.0</v>
      </c>
      <c r="C15" s="55" t="s">
        <v>356</v>
      </c>
    </row>
    <row r="16">
      <c r="A16" s="62" t="s">
        <v>6</v>
      </c>
      <c r="B16" s="60">
        <v>1.0</v>
      </c>
      <c r="C16" s="58" t="s">
        <v>356</v>
      </c>
    </row>
    <row r="17">
      <c r="A17" s="63" t="s">
        <v>357</v>
      </c>
      <c r="B17" s="60">
        <v>0.0</v>
      </c>
      <c r="C17" s="58" t="s">
        <v>358</v>
      </c>
    </row>
    <row r="18">
      <c r="A18" s="54" t="s">
        <v>364</v>
      </c>
      <c r="B18" s="55">
        <v>0.0</v>
      </c>
      <c r="C18" s="55" t="s">
        <v>365</v>
      </c>
    </row>
    <row r="19">
      <c r="A19" s="36"/>
      <c r="B19" s="55">
        <v>1.0</v>
      </c>
      <c r="C19" s="55" t="s">
        <v>366</v>
      </c>
    </row>
    <row r="20">
      <c r="A20" s="64" t="s">
        <v>367</v>
      </c>
      <c r="B20" s="58">
        <v>0.0</v>
      </c>
      <c r="C20" s="60" t="s">
        <v>365</v>
      </c>
    </row>
    <row r="21">
      <c r="A21" s="40"/>
      <c r="B21" s="58">
        <v>1.0</v>
      </c>
      <c r="C21" s="58" t="s">
        <v>366</v>
      </c>
    </row>
    <row r="22">
      <c r="A22" s="36"/>
      <c r="B22" s="58">
        <v>3.0</v>
      </c>
      <c r="C22" s="58" t="s">
        <v>368</v>
      </c>
      <c r="D22" s="65"/>
    </row>
    <row r="23">
      <c r="A23" s="54" t="s">
        <v>10</v>
      </c>
      <c r="B23" s="55">
        <v>0.0</v>
      </c>
      <c r="C23" s="55" t="s">
        <v>369</v>
      </c>
      <c r="D23" s="65"/>
    </row>
    <row r="24">
      <c r="A24" s="40"/>
      <c r="B24" s="55">
        <v>1.0</v>
      </c>
      <c r="C24" s="66" t="s">
        <v>370</v>
      </c>
      <c r="D24" s="65"/>
    </row>
    <row r="25">
      <c r="A25" s="40"/>
      <c r="B25" s="55">
        <v>2.0</v>
      </c>
      <c r="C25" s="66" t="s">
        <v>371</v>
      </c>
      <c r="D25" s="65"/>
    </row>
    <row r="26">
      <c r="A26" s="40"/>
      <c r="B26" s="55">
        <v>3.0</v>
      </c>
      <c r="C26" s="66" t="s">
        <v>372</v>
      </c>
      <c r="D26" s="65"/>
    </row>
    <row r="27">
      <c r="A27" s="40"/>
      <c r="B27" s="55">
        <v>4.0</v>
      </c>
      <c r="C27" s="66" t="s">
        <v>373</v>
      </c>
      <c r="D27" s="65"/>
    </row>
    <row r="28">
      <c r="A28" s="40"/>
      <c r="B28" s="55">
        <v>5.0</v>
      </c>
      <c r="C28" s="67" t="s">
        <v>374</v>
      </c>
      <c r="D28" s="65"/>
    </row>
    <row r="29">
      <c r="A29" s="40"/>
      <c r="B29" s="55">
        <v>6.0</v>
      </c>
      <c r="C29" s="67" t="s">
        <v>375</v>
      </c>
      <c r="D29" s="65"/>
    </row>
    <row r="30">
      <c r="A30" s="40"/>
      <c r="B30" s="55">
        <v>7.0</v>
      </c>
      <c r="C30" s="67" t="s">
        <v>376</v>
      </c>
      <c r="D30" s="65"/>
    </row>
    <row r="31">
      <c r="A31" s="40"/>
      <c r="B31" s="55">
        <v>8.0</v>
      </c>
      <c r="C31" s="68" t="s">
        <v>368</v>
      </c>
      <c r="D31" s="65"/>
    </row>
    <row r="32">
      <c r="A32" s="36"/>
      <c r="B32" s="55">
        <v>9.0</v>
      </c>
      <c r="C32" s="67" t="s">
        <v>377</v>
      </c>
    </row>
    <row r="33">
      <c r="A33" s="64" t="s">
        <v>11</v>
      </c>
      <c r="B33" s="58">
        <v>0.0</v>
      </c>
      <c r="C33" s="58" t="s">
        <v>358</v>
      </c>
    </row>
    <row r="34">
      <c r="A34" s="36"/>
      <c r="B34" s="58">
        <v>1.0</v>
      </c>
      <c r="C34" s="58" t="s">
        <v>356</v>
      </c>
    </row>
    <row r="35">
      <c r="A35" s="69" t="s">
        <v>12</v>
      </c>
      <c r="B35" s="70">
        <v>0.0</v>
      </c>
      <c r="C35" s="70" t="s">
        <v>358</v>
      </c>
    </row>
    <row r="36">
      <c r="A36" s="69" t="s">
        <v>13</v>
      </c>
      <c r="B36" s="36"/>
      <c r="C36" s="36"/>
    </row>
    <row r="37">
      <c r="A37" s="69" t="s">
        <v>14</v>
      </c>
      <c r="B37" s="70">
        <v>1.0</v>
      </c>
      <c r="C37" s="70" t="s">
        <v>356</v>
      </c>
    </row>
    <row r="38">
      <c r="A38" s="69" t="s">
        <v>15</v>
      </c>
      <c r="B38" s="36"/>
      <c r="C38" s="36"/>
    </row>
    <row r="39">
      <c r="A39" s="63" t="s">
        <v>378</v>
      </c>
      <c r="B39" s="71" t="s">
        <v>489</v>
      </c>
      <c r="C39" s="72"/>
    </row>
    <row r="40">
      <c r="A40" s="54" t="s">
        <v>388</v>
      </c>
      <c r="B40" s="55">
        <v>0.0</v>
      </c>
      <c r="C40" s="67" t="s">
        <v>380</v>
      </c>
    </row>
    <row r="41">
      <c r="A41" s="40"/>
      <c r="B41" s="55">
        <v>1.0</v>
      </c>
      <c r="C41" s="67" t="s">
        <v>382</v>
      </c>
    </row>
    <row r="42">
      <c r="A42" s="40"/>
      <c r="B42" s="55">
        <v>2.0</v>
      </c>
      <c r="C42" s="67" t="s">
        <v>384</v>
      </c>
    </row>
    <row r="43">
      <c r="A43" s="36"/>
      <c r="B43" s="55">
        <v>3.0</v>
      </c>
      <c r="C43" s="67" t="s">
        <v>386</v>
      </c>
    </row>
    <row r="44">
      <c r="A44" s="63" t="s">
        <v>490</v>
      </c>
      <c r="B44" s="73" t="s">
        <v>491</v>
      </c>
      <c r="C44" s="47"/>
    </row>
    <row r="45" ht="15.0" customHeight="1">
      <c r="A45" s="54" t="s">
        <v>390</v>
      </c>
      <c r="B45" s="55">
        <v>0.0</v>
      </c>
      <c r="C45" s="67" t="s">
        <v>369</v>
      </c>
    </row>
    <row r="46">
      <c r="A46" s="40"/>
      <c r="B46" s="55">
        <v>1.0</v>
      </c>
      <c r="C46" s="67" t="s">
        <v>371</v>
      </c>
      <c r="D46" s="74">
        <v>6.0</v>
      </c>
      <c r="E46" s="74" t="s">
        <v>376</v>
      </c>
    </row>
    <row r="47">
      <c r="A47" s="40"/>
      <c r="B47" s="55">
        <v>3.0</v>
      </c>
      <c r="C47" s="67" t="s">
        <v>370</v>
      </c>
      <c r="D47" s="74">
        <v>7.0</v>
      </c>
      <c r="E47" s="75" t="s">
        <v>392</v>
      </c>
    </row>
    <row r="48">
      <c r="A48" s="40"/>
      <c r="B48" s="55">
        <v>4.0</v>
      </c>
      <c r="C48" s="67" t="s">
        <v>374</v>
      </c>
    </row>
    <row r="49">
      <c r="A49" s="36"/>
      <c r="B49" s="66">
        <v>5.0</v>
      </c>
      <c r="C49" s="67" t="s">
        <v>391</v>
      </c>
    </row>
    <row r="50">
      <c r="A50" s="62" t="s">
        <v>393</v>
      </c>
      <c r="B50" s="73" t="s">
        <v>492</v>
      </c>
      <c r="C50" s="47"/>
    </row>
    <row r="51">
      <c r="A51" s="76" t="s">
        <v>395</v>
      </c>
      <c r="B51" s="55">
        <v>0.0</v>
      </c>
      <c r="C51" s="67" t="s">
        <v>380</v>
      </c>
    </row>
    <row r="52">
      <c r="A52" s="40"/>
      <c r="B52" s="55">
        <v>1.0</v>
      </c>
      <c r="C52" s="67" t="s">
        <v>382</v>
      </c>
    </row>
    <row r="53">
      <c r="A53" s="40"/>
      <c r="B53" s="55">
        <v>2.0</v>
      </c>
      <c r="C53" s="67" t="s">
        <v>384</v>
      </c>
    </row>
    <row r="54">
      <c r="A54" s="36"/>
      <c r="B54" s="55">
        <v>3.0</v>
      </c>
      <c r="C54" s="67" t="s">
        <v>386</v>
      </c>
    </row>
    <row r="55">
      <c r="A55" s="62" t="s">
        <v>396</v>
      </c>
      <c r="B55" s="77">
        <v>0.0</v>
      </c>
      <c r="C55" s="77" t="s">
        <v>358</v>
      </c>
    </row>
    <row r="56">
      <c r="A56" s="62" t="s">
        <v>397</v>
      </c>
      <c r="B56" s="36"/>
      <c r="C56" s="36"/>
    </row>
    <row r="57">
      <c r="A57" s="62" t="s">
        <v>399</v>
      </c>
      <c r="B57" s="58">
        <v>1.0</v>
      </c>
      <c r="C57" s="58" t="s">
        <v>398</v>
      </c>
    </row>
    <row r="58">
      <c r="A58" s="54" t="s">
        <v>25</v>
      </c>
      <c r="B58" s="55">
        <v>0.0</v>
      </c>
      <c r="C58" s="55" t="s">
        <v>358</v>
      </c>
    </row>
    <row r="59">
      <c r="A59" s="36"/>
      <c r="B59" s="55">
        <v>1.0</v>
      </c>
      <c r="C59" s="55" t="s">
        <v>356</v>
      </c>
    </row>
    <row r="60">
      <c r="A60" s="62" t="s">
        <v>28</v>
      </c>
      <c r="B60" s="58" t="s">
        <v>400</v>
      </c>
      <c r="C60" s="72"/>
    </row>
    <row r="61">
      <c r="A61" s="54" t="s">
        <v>29</v>
      </c>
      <c r="B61" s="56">
        <v>1.0</v>
      </c>
      <c r="C61" s="55" t="s">
        <v>401</v>
      </c>
    </row>
    <row r="62">
      <c r="A62" s="36"/>
      <c r="B62" s="56">
        <v>0.0</v>
      </c>
      <c r="C62" s="55" t="s">
        <v>402</v>
      </c>
    </row>
    <row r="63">
      <c r="A63" s="62" t="s">
        <v>403</v>
      </c>
      <c r="B63" s="78">
        <v>0.0</v>
      </c>
      <c r="C63" s="77" t="s">
        <v>358</v>
      </c>
    </row>
    <row r="64">
      <c r="A64" s="62" t="s">
        <v>404</v>
      </c>
      <c r="B64" s="36"/>
      <c r="C64" s="36"/>
    </row>
    <row r="65">
      <c r="A65" s="62" t="s">
        <v>405</v>
      </c>
      <c r="B65" s="78">
        <v>1.0</v>
      </c>
      <c r="C65" s="77" t="s">
        <v>356</v>
      </c>
    </row>
    <row r="66">
      <c r="A66" s="62" t="s">
        <v>406</v>
      </c>
      <c r="B66" s="36"/>
      <c r="C66" s="36"/>
    </row>
    <row r="67">
      <c r="A67" s="54" t="s">
        <v>493</v>
      </c>
      <c r="B67" s="56">
        <v>0.0</v>
      </c>
      <c r="C67" s="55" t="s">
        <v>402</v>
      </c>
    </row>
    <row r="68">
      <c r="A68" s="36"/>
      <c r="B68" s="56">
        <v>1.0</v>
      </c>
      <c r="C68" s="55" t="s">
        <v>494</v>
      </c>
    </row>
    <row r="69">
      <c r="A69" s="57" t="s">
        <v>495</v>
      </c>
      <c r="B69" s="60">
        <v>1.0</v>
      </c>
      <c r="C69" s="58" t="s">
        <v>496</v>
      </c>
    </row>
    <row r="70">
      <c r="A70" s="36"/>
      <c r="B70" s="60">
        <v>0.0</v>
      </c>
      <c r="C70" s="58" t="s">
        <v>497</v>
      </c>
    </row>
    <row r="71">
      <c r="A71" s="79"/>
      <c r="B71" s="80"/>
      <c r="C71" s="80"/>
    </row>
    <row r="72">
      <c r="A72" s="79"/>
      <c r="B72" s="80"/>
      <c r="C72" s="80"/>
    </row>
    <row r="73">
      <c r="A73" s="79"/>
      <c r="B73" s="80"/>
      <c r="C73" s="80"/>
    </row>
    <row r="74">
      <c r="A74" s="79"/>
      <c r="B74" s="80"/>
      <c r="C74" s="80"/>
    </row>
    <row r="75">
      <c r="A75" s="79"/>
      <c r="B75" s="80"/>
      <c r="C75" s="80"/>
    </row>
    <row r="76">
      <c r="A76" s="79"/>
      <c r="B76" s="80"/>
      <c r="C76" s="80"/>
    </row>
    <row r="77">
      <c r="A77" s="79"/>
      <c r="B77" s="80"/>
      <c r="C77" s="80"/>
    </row>
    <row r="78">
      <c r="A78" s="79"/>
      <c r="B78" s="80"/>
      <c r="C78" s="80"/>
    </row>
    <row r="79">
      <c r="A79" s="79"/>
      <c r="B79" s="80"/>
      <c r="C79" s="80"/>
    </row>
    <row r="80">
      <c r="A80" s="79"/>
      <c r="B80" s="80"/>
      <c r="C80" s="80"/>
    </row>
    <row r="81">
      <c r="A81" s="79"/>
      <c r="B81" s="80"/>
      <c r="C81" s="80"/>
    </row>
    <row r="82">
      <c r="A82" s="79"/>
      <c r="B82" s="80"/>
    </row>
    <row r="83">
      <c r="A83" s="79"/>
      <c r="B83" s="80"/>
    </row>
    <row r="84">
      <c r="A84" s="79"/>
      <c r="B84" s="80"/>
    </row>
    <row r="85">
      <c r="A85" s="79"/>
      <c r="B85" s="80"/>
    </row>
    <row r="86">
      <c r="A86" s="79"/>
      <c r="B86" s="80"/>
    </row>
    <row r="87">
      <c r="A87" s="79"/>
      <c r="B87" s="80"/>
    </row>
    <row r="88">
      <c r="A88" s="79"/>
      <c r="B88" s="80"/>
    </row>
    <row r="89">
      <c r="A89" s="79"/>
      <c r="B89" s="80"/>
    </row>
    <row r="90">
      <c r="A90" s="79"/>
      <c r="B90" s="80"/>
    </row>
    <row r="91">
      <c r="A91" s="79"/>
      <c r="B91" s="80"/>
    </row>
    <row r="92">
      <c r="A92" s="79"/>
      <c r="B92" s="80"/>
    </row>
    <row r="93">
      <c r="A93" s="79"/>
      <c r="B93" s="80"/>
    </row>
    <row r="94">
      <c r="A94" s="79"/>
      <c r="B94" s="80"/>
    </row>
    <row r="95">
      <c r="A95" s="79"/>
      <c r="B95" s="80"/>
    </row>
    <row r="96">
      <c r="A96" s="79"/>
      <c r="B96" s="80"/>
    </row>
    <row r="97">
      <c r="A97" s="79"/>
      <c r="B97" s="80"/>
    </row>
    <row r="98">
      <c r="A98" s="79"/>
      <c r="B98" s="80"/>
    </row>
    <row r="99">
      <c r="A99" s="79"/>
      <c r="B99" s="80"/>
    </row>
    <row r="100">
      <c r="A100" s="79"/>
      <c r="B100" s="80"/>
    </row>
    <row r="101">
      <c r="A101" s="79"/>
      <c r="B101" s="80"/>
    </row>
    <row r="102">
      <c r="A102" s="79"/>
      <c r="B102" s="80"/>
    </row>
    <row r="103">
      <c r="A103" s="79"/>
      <c r="B103" s="80"/>
    </row>
    <row r="104">
      <c r="A104" s="79"/>
      <c r="B104" s="80"/>
    </row>
    <row r="105">
      <c r="A105" s="79"/>
      <c r="B105" s="80"/>
    </row>
    <row r="106">
      <c r="A106" s="79"/>
      <c r="B106" s="80"/>
    </row>
    <row r="107">
      <c r="A107" s="79"/>
      <c r="B107" s="80"/>
    </row>
    <row r="108">
      <c r="A108" s="79"/>
      <c r="B108" s="80"/>
    </row>
    <row r="109">
      <c r="A109" s="79"/>
      <c r="B109" s="80"/>
    </row>
    <row r="110">
      <c r="A110" s="79"/>
      <c r="B110" s="80"/>
    </row>
    <row r="111">
      <c r="A111" s="79"/>
      <c r="B111" s="80"/>
    </row>
    <row r="112">
      <c r="A112" s="79"/>
      <c r="B112" s="80"/>
    </row>
    <row r="113">
      <c r="A113" s="79"/>
      <c r="B113" s="80"/>
    </row>
    <row r="114">
      <c r="A114" s="79"/>
      <c r="B114" s="80"/>
    </row>
    <row r="115">
      <c r="A115" s="79"/>
      <c r="B115" s="80"/>
    </row>
    <row r="116">
      <c r="A116" s="79"/>
      <c r="B116" s="80"/>
    </row>
    <row r="117">
      <c r="A117" s="79"/>
      <c r="B117" s="80"/>
    </row>
    <row r="118">
      <c r="A118" s="79"/>
      <c r="B118" s="80"/>
    </row>
    <row r="119">
      <c r="A119" s="79"/>
      <c r="B119" s="80"/>
    </row>
    <row r="120">
      <c r="A120" s="79"/>
      <c r="B120" s="80"/>
    </row>
    <row r="121">
      <c r="A121" s="79"/>
      <c r="B121" s="80"/>
    </row>
    <row r="122">
      <c r="A122" s="79"/>
      <c r="B122" s="80"/>
    </row>
    <row r="123">
      <c r="A123" s="79"/>
      <c r="B123" s="80"/>
    </row>
    <row r="124">
      <c r="A124" s="79"/>
      <c r="B124" s="80"/>
    </row>
    <row r="125">
      <c r="A125" s="79"/>
      <c r="B125" s="80"/>
    </row>
    <row r="126">
      <c r="A126" s="79"/>
      <c r="B126" s="80"/>
    </row>
    <row r="127">
      <c r="A127" s="79"/>
      <c r="B127" s="80"/>
    </row>
    <row r="128">
      <c r="A128" s="79"/>
      <c r="B128" s="80"/>
    </row>
    <row r="129">
      <c r="A129" s="79"/>
      <c r="B129" s="80"/>
    </row>
    <row r="130">
      <c r="A130" s="79"/>
      <c r="B130" s="80"/>
    </row>
    <row r="131">
      <c r="A131" s="79"/>
      <c r="B131" s="80"/>
    </row>
    <row r="132">
      <c r="A132" s="79"/>
      <c r="B132" s="80"/>
    </row>
    <row r="133">
      <c r="A133" s="79"/>
      <c r="B133" s="80"/>
    </row>
    <row r="134">
      <c r="A134" s="79"/>
      <c r="B134" s="80"/>
    </row>
    <row r="135">
      <c r="A135" s="79"/>
      <c r="B135" s="80"/>
    </row>
    <row r="136">
      <c r="A136" s="79"/>
      <c r="B136" s="80"/>
    </row>
    <row r="137">
      <c r="A137" s="79"/>
      <c r="B137" s="80"/>
    </row>
    <row r="138">
      <c r="A138" s="79"/>
      <c r="B138" s="80"/>
    </row>
    <row r="139">
      <c r="A139" s="79"/>
      <c r="B139" s="80"/>
    </row>
    <row r="140">
      <c r="A140" s="79"/>
      <c r="B140" s="80"/>
    </row>
    <row r="141">
      <c r="A141" s="79"/>
      <c r="B141" s="80"/>
    </row>
    <row r="142">
      <c r="A142" s="79"/>
      <c r="B142" s="80"/>
    </row>
    <row r="143">
      <c r="A143" s="79"/>
      <c r="B143" s="80"/>
    </row>
    <row r="144">
      <c r="A144" s="79"/>
      <c r="B144" s="80"/>
    </row>
    <row r="145">
      <c r="A145" s="79"/>
      <c r="B145" s="80"/>
    </row>
    <row r="146">
      <c r="A146" s="79"/>
      <c r="B146" s="80"/>
    </row>
    <row r="147">
      <c r="A147" s="79"/>
      <c r="B147" s="80"/>
    </row>
    <row r="148">
      <c r="A148" s="79"/>
      <c r="B148" s="80"/>
    </row>
    <row r="149">
      <c r="A149" s="79"/>
      <c r="B149" s="80"/>
    </row>
    <row r="150">
      <c r="A150" s="79"/>
      <c r="B150" s="80"/>
    </row>
    <row r="151">
      <c r="A151" s="79"/>
      <c r="B151" s="80"/>
    </row>
    <row r="152">
      <c r="A152" s="79"/>
      <c r="B152" s="80"/>
    </row>
    <row r="153">
      <c r="A153" s="79"/>
      <c r="B153" s="80"/>
    </row>
    <row r="154">
      <c r="A154" s="79"/>
      <c r="B154" s="80"/>
    </row>
    <row r="155">
      <c r="A155" s="79"/>
      <c r="B155" s="80"/>
    </row>
    <row r="156">
      <c r="A156" s="79"/>
      <c r="B156" s="80"/>
    </row>
    <row r="157">
      <c r="A157" s="79"/>
      <c r="B157" s="80"/>
    </row>
    <row r="158">
      <c r="A158" s="79"/>
      <c r="B158" s="80"/>
    </row>
    <row r="159">
      <c r="A159" s="79"/>
      <c r="B159" s="80"/>
    </row>
    <row r="160">
      <c r="A160" s="79"/>
      <c r="B160" s="80"/>
    </row>
    <row r="161">
      <c r="A161" s="79"/>
      <c r="B161" s="80"/>
    </row>
    <row r="162">
      <c r="A162" s="79"/>
      <c r="B162" s="80"/>
    </row>
    <row r="163">
      <c r="A163" s="79"/>
      <c r="B163" s="80"/>
    </row>
    <row r="164">
      <c r="A164" s="79"/>
      <c r="B164" s="80"/>
    </row>
    <row r="165">
      <c r="A165" s="79"/>
      <c r="B165" s="80"/>
    </row>
    <row r="166">
      <c r="A166" s="79"/>
      <c r="B166" s="80"/>
    </row>
    <row r="167">
      <c r="A167" s="79"/>
      <c r="B167" s="80"/>
    </row>
    <row r="168">
      <c r="A168" s="79"/>
      <c r="B168" s="80"/>
    </row>
    <row r="169">
      <c r="A169" s="79"/>
      <c r="B169" s="80"/>
    </row>
    <row r="170">
      <c r="A170" s="79"/>
      <c r="B170" s="80"/>
    </row>
    <row r="171">
      <c r="A171" s="79"/>
      <c r="B171" s="80"/>
    </row>
    <row r="172">
      <c r="A172" s="79"/>
      <c r="B172" s="80"/>
    </row>
    <row r="173">
      <c r="A173" s="79"/>
      <c r="B173" s="80"/>
    </row>
    <row r="174">
      <c r="A174" s="79"/>
      <c r="B174" s="80"/>
    </row>
    <row r="175">
      <c r="A175" s="79"/>
      <c r="B175" s="80"/>
    </row>
    <row r="176">
      <c r="A176" s="79"/>
      <c r="B176" s="80"/>
    </row>
    <row r="177">
      <c r="A177" s="79"/>
      <c r="B177" s="80"/>
    </row>
    <row r="178">
      <c r="A178" s="79"/>
      <c r="B178" s="80"/>
    </row>
    <row r="179">
      <c r="A179" s="79"/>
      <c r="B179" s="80"/>
    </row>
    <row r="180">
      <c r="A180" s="79"/>
      <c r="B180" s="80"/>
    </row>
    <row r="181">
      <c r="A181" s="79"/>
      <c r="B181" s="80"/>
    </row>
    <row r="182">
      <c r="A182" s="79"/>
      <c r="B182" s="80"/>
    </row>
    <row r="183">
      <c r="A183" s="79"/>
      <c r="B183" s="80"/>
    </row>
    <row r="184">
      <c r="A184" s="79"/>
      <c r="B184" s="80"/>
    </row>
    <row r="185">
      <c r="A185" s="79"/>
      <c r="B185" s="80"/>
    </row>
    <row r="186">
      <c r="A186" s="79"/>
      <c r="B186" s="80"/>
    </row>
    <row r="187">
      <c r="A187" s="79"/>
      <c r="B187" s="80"/>
    </row>
    <row r="188">
      <c r="A188" s="79"/>
      <c r="B188" s="80"/>
    </row>
    <row r="189">
      <c r="A189" s="79"/>
      <c r="B189" s="80"/>
    </row>
    <row r="190">
      <c r="A190" s="79"/>
      <c r="B190" s="80"/>
    </row>
    <row r="191">
      <c r="A191" s="79"/>
      <c r="B191" s="80"/>
    </row>
    <row r="192">
      <c r="A192" s="79"/>
      <c r="B192" s="80"/>
    </row>
    <row r="193">
      <c r="A193" s="79"/>
      <c r="B193" s="80"/>
    </row>
    <row r="194">
      <c r="A194" s="79"/>
      <c r="B194" s="80"/>
    </row>
    <row r="195">
      <c r="A195" s="79"/>
      <c r="B195" s="80"/>
    </row>
    <row r="196">
      <c r="A196" s="79"/>
      <c r="B196" s="80"/>
    </row>
    <row r="197">
      <c r="A197" s="79"/>
      <c r="B197" s="80"/>
    </row>
    <row r="198">
      <c r="A198" s="79"/>
      <c r="B198" s="80"/>
    </row>
    <row r="199">
      <c r="A199" s="79"/>
      <c r="B199" s="80"/>
    </row>
    <row r="200">
      <c r="A200" s="79"/>
      <c r="B200" s="80"/>
    </row>
    <row r="201">
      <c r="A201" s="79"/>
      <c r="B201" s="80"/>
    </row>
    <row r="202">
      <c r="A202" s="79"/>
      <c r="B202" s="80"/>
    </row>
    <row r="203">
      <c r="A203" s="79"/>
      <c r="B203" s="80"/>
    </row>
    <row r="204">
      <c r="A204" s="79"/>
      <c r="B204" s="80"/>
    </row>
    <row r="205">
      <c r="A205" s="79"/>
      <c r="B205" s="80"/>
    </row>
    <row r="206">
      <c r="A206" s="79"/>
      <c r="B206" s="80"/>
    </row>
    <row r="207">
      <c r="A207" s="79"/>
      <c r="B207" s="80"/>
    </row>
    <row r="208">
      <c r="A208" s="79"/>
      <c r="B208" s="80"/>
    </row>
    <row r="209">
      <c r="A209" s="79"/>
      <c r="B209" s="80"/>
    </row>
    <row r="210">
      <c r="A210" s="79"/>
      <c r="B210" s="80"/>
    </row>
    <row r="211">
      <c r="A211" s="79"/>
      <c r="B211" s="80"/>
    </row>
    <row r="212">
      <c r="A212" s="79"/>
      <c r="B212" s="80"/>
    </row>
    <row r="213">
      <c r="A213" s="79"/>
      <c r="B213" s="80"/>
    </row>
    <row r="214">
      <c r="A214" s="79"/>
      <c r="B214" s="80"/>
    </row>
    <row r="215">
      <c r="A215" s="79"/>
      <c r="B215" s="80"/>
    </row>
    <row r="216">
      <c r="A216" s="79"/>
      <c r="B216" s="80"/>
    </row>
    <row r="217">
      <c r="A217" s="79"/>
      <c r="B217" s="80"/>
    </row>
    <row r="218">
      <c r="A218" s="79"/>
      <c r="B218" s="80"/>
    </row>
    <row r="219">
      <c r="A219" s="79"/>
      <c r="B219" s="80"/>
    </row>
    <row r="220">
      <c r="A220" s="79"/>
      <c r="B220" s="80"/>
    </row>
    <row r="221">
      <c r="A221" s="79"/>
      <c r="B221" s="80"/>
    </row>
    <row r="222">
      <c r="A222" s="79"/>
      <c r="B222" s="80"/>
    </row>
    <row r="223">
      <c r="A223" s="79"/>
      <c r="B223" s="80"/>
    </row>
    <row r="224">
      <c r="A224" s="79"/>
      <c r="B224" s="80"/>
    </row>
    <row r="225">
      <c r="A225" s="79"/>
      <c r="B225" s="80"/>
    </row>
    <row r="226">
      <c r="A226" s="79"/>
      <c r="B226" s="80"/>
    </row>
    <row r="227">
      <c r="A227" s="79"/>
      <c r="B227" s="80"/>
    </row>
    <row r="228">
      <c r="A228" s="79"/>
      <c r="B228" s="80"/>
    </row>
    <row r="229">
      <c r="A229" s="79"/>
      <c r="B229" s="80"/>
    </row>
    <row r="230">
      <c r="A230" s="79"/>
      <c r="B230" s="80"/>
    </row>
    <row r="231">
      <c r="A231" s="79"/>
      <c r="B231" s="80"/>
    </row>
    <row r="232">
      <c r="A232" s="79"/>
      <c r="B232" s="80"/>
    </row>
    <row r="233">
      <c r="A233" s="79"/>
      <c r="B233" s="80"/>
    </row>
    <row r="234">
      <c r="A234" s="79"/>
      <c r="B234" s="80"/>
    </row>
    <row r="235">
      <c r="A235" s="79"/>
      <c r="B235" s="80"/>
    </row>
    <row r="236">
      <c r="A236" s="79"/>
      <c r="B236" s="80"/>
    </row>
    <row r="237">
      <c r="A237" s="79"/>
      <c r="B237" s="80"/>
    </row>
    <row r="238">
      <c r="A238" s="79"/>
      <c r="B238" s="80"/>
    </row>
    <row r="239">
      <c r="A239" s="79"/>
      <c r="B239" s="80"/>
    </row>
    <row r="240">
      <c r="A240" s="79"/>
      <c r="B240" s="80"/>
    </row>
    <row r="241">
      <c r="A241" s="79"/>
      <c r="B241" s="80"/>
    </row>
    <row r="242">
      <c r="A242" s="79"/>
      <c r="B242" s="80"/>
    </row>
    <row r="243">
      <c r="A243" s="79"/>
      <c r="B243" s="80"/>
    </row>
    <row r="244">
      <c r="A244" s="79"/>
      <c r="B244" s="80"/>
    </row>
    <row r="245">
      <c r="A245" s="79"/>
      <c r="B245" s="80"/>
    </row>
    <row r="246">
      <c r="A246" s="79"/>
      <c r="B246" s="80"/>
    </row>
    <row r="247">
      <c r="A247" s="79"/>
      <c r="B247" s="80"/>
    </row>
    <row r="248">
      <c r="A248" s="79"/>
      <c r="B248" s="80"/>
    </row>
    <row r="249">
      <c r="A249" s="79"/>
      <c r="B249" s="80"/>
    </row>
    <row r="250">
      <c r="A250" s="79"/>
      <c r="B250" s="80"/>
    </row>
    <row r="251">
      <c r="A251" s="79"/>
      <c r="B251" s="80"/>
    </row>
    <row r="252">
      <c r="A252" s="79"/>
      <c r="B252" s="80"/>
    </row>
    <row r="253">
      <c r="A253" s="79"/>
      <c r="B253" s="80"/>
    </row>
    <row r="254">
      <c r="A254" s="79"/>
      <c r="B254" s="80"/>
    </row>
    <row r="255">
      <c r="A255" s="79"/>
      <c r="B255" s="80"/>
    </row>
    <row r="256">
      <c r="A256" s="79"/>
      <c r="B256" s="80"/>
    </row>
    <row r="257">
      <c r="A257" s="79"/>
      <c r="B257" s="80"/>
    </row>
    <row r="258">
      <c r="A258" s="79"/>
      <c r="B258" s="80"/>
    </row>
    <row r="259">
      <c r="A259" s="79"/>
      <c r="B259" s="80"/>
    </row>
    <row r="260">
      <c r="A260" s="79"/>
      <c r="B260" s="80"/>
    </row>
    <row r="261">
      <c r="A261" s="79"/>
      <c r="B261" s="80"/>
    </row>
    <row r="262">
      <c r="A262" s="79"/>
      <c r="B262" s="80"/>
    </row>
    <row r="263">
      <c r="A263" s="79"/>
      <c r="B263" s="80"/>
    </row>
    <row r="264">
      <c r="A264" s="79"/>
      <c r="B264" s="80"/>
    </row>
    <row r="265">
      <c r="A265" s="79"/>
      <c r="B265" s="80"/>
    </row>
    <row r="266">
      <c r="A266" s="79"/>
      <c r="B266" s="80"/>
    </row>
    <row r="267">
      <c r="A267" s="79"/>
      <c r="B267" s="80"/>
    </row>
    <row r="268">
      <c r="A268" s="79"/>
      <c r="B268" s="80"/>
    </row>
    <row r="269">
      <c r="A269" s="79"/>
      <c r="B269" s="80"/>
    </row>
    <row r="270">
      <c r="A270" s="79"/>
      <c r="B270" s="80"/>
    </row>
    <row r="271">
      <c r="A271" s="79"/>
      <c r="B271" s="80"/>
    </row>
    <row r="272">
      <c r="A272" s="79"/>
      <c r="B272" s="80"/>
    </row>
    <row r="273">
      <c r="A273" s="79"/>
      <c r="B273" s="80"/>
    </row>
    <row r="274">
      <c r="A274" s="79"/>
      <c r="B274" s="80"/>
    </row>
    <row r="275">
      <c r="A275" s="79"/>
      <c r="B275" s="80"/>
    </row>
    <row r="276">
      <c r="A276" s="79"/>
      <c r="B276" s="80"/>
    </row>
    <row r="277">
      <c r="A277" s="79"/>
      <c r="B277" s="80"/>
    </row>
    <row r="278">
      <c r="A278" s="79"/>
      <c r="B278" s="80"/>
    </row>
    <row r="279">
      <c r="A279" s="79"/>
      <c r="B279" s="80"/>
    </row>
    <row r="280">
      <c r="A280" s="79"/>
      <c r="B280" s="80"/>
    </row>
    <row r="281">
      <c r="A281" s="79"/>
      <c r="B281" s="80"/>
    </row>
    <row r="282">
      <c r="A282" s="79"/>
      <c r="B282" s="80"/>
    </row>
    <row r="283">
      <c r="A283" s="79"/>
      <c r="B283" s="80"/>
    </row>
    <row r="284">
      <c r="A284" s="79"/>
      <c r="B284" s="80"/>
    </row>
    <row r="285">
      <c r="A285" s="79"/>
      <c r="B285" s="80"/>
    </row>
    <row r="286">
      <c r="A286" s="79"/>
      <c r="B286" s="80"/>
    </row>
    <row r="287">
      <c r="A287" s="79"/>
      <c r="B287" s="80"/>
    </row>
    <row r="288">
      <c r="A288" s="79"/>
      <c r="B288" s="80"/>
    </row>
    <row r="289">
      <c r="A289" s="79"/>
      <c r="B289" s="80"/>
    </row>
    <row r="290">
      <c r="A290" s="79"/>
      <c r="B290" s="80"/>
    </row>
    <row r="291">
      <c r="A291" s="79"/>
      <c r="B291" s="80"/>
    </row>
    <row r="292">
      <c r="A292" s="79"/>
      <c r="B292" s="80"/>
    </row>
    <row r="293">
      <c r="A293" s="79"/>
      <c r="B293" s="80"/>
    </row>
    <row r="294">
      <c r="A294" s="79"/>
      <c r="B294" s="80"/>
    </row>
    <row r="295">
      <c r="A295" s="79"/>
      <c r="B295" s="80"/>
    </row>
    <row r="296">
      <c r="A296" s="79"/>
      <c r="B296" s="80"/>
    </row>
    <row r="297">
      <c r="A297" s="79"/>
      <c r="B297" s="80"/>
    </row>
    <row r="298">
      <c r="A298" s="79"/>
      <c r="B298" s="80"/>
    </row>
    <row r="299">
      <c r="A299" s="79"/>
      <c r="B299" s="80"/>
    </row>
    <row r="300">
      <c r="A300" s="79"/>
      <c r="B300" s="80"/>
    </row>
    <row r="301">
      <c r="A301" s="79"/>
      <c r="B301" s="80"/>
    </row>
    <row r="302">
      <c r="A302" s="79"/>
      <c r="B302" s="80"/>
    </row>
    <row r="303">
      <c r="A303" s="79"/>
      <c r="B303" s="80"/>
    </row>
    <row r="304">
      <c r="A304" s="79"/>
      <c r="B304" s="80"/>
    </row>
    <row r="305">
      <c r="A305" s="79"/>
      <c r="B305" s="80"/>
    </row>
    <row r="306">
      <c r="A306" s="79"/>
      <c r="B306" s="80"/>
    </row>
    <row r="307">
      <c r="A307" s="79"/>
      <c r="B307" s="80"/>
    </row>
    <row r="308">
      <c r="A308" s="79"/>
      <c r="B308" s="80"/>
    </row>
    <row r="309">
      <c r="A309" s="79"/>
      <c r="B309" s="80"/>
    </row>
    <row r="310">
      <c r="A310" s="79"/>
      <c r="B310" s="80"/>
    </row>
    <row r="311">
      <c r="A311" s="79"/>
      <c r="B311" s="80"/>
    </row>
    <row r="312">
      <c r="A312" s="79"/>
      <c r="B312" s="80"/>
    </row>
    <row r="313">
      <c r="A313" s="79"/>
      <c r="B313" s="80"/>
    </row>
    <row r="314">
      <c r="A314" s="79"/>
      <c r="B314" s="80"/>
    </row>
    <row r="315">
      <c r="A315" s="79"/>
      <c r="B315" s="80"/>
    </row>
    <row r="316">
      <c r="A316" s="79"/>
      <c r="B316" s="80"/>
    </row>
    <row r="317">
      <c r="A317" s="79"/>
      <c r="B317" s="80"/>
    </row>
    <row r="318">
      <c r="A318" s="79"/>
      <c r="B318" s="80"/>
    </row>
    <row r="319">
      <c r="A319" s="79"/>
      <c r="B319" s="80"/>
    </row>
    <row r="320">
      <c r="A320" s="79"/>
      <c r="B320" s="80"/>
    </row>
    <row r="321">
      <c r="A321" s="79"/>
      <c r="B321" s="80"/>
    </row>
    <row r="322">
      <c r="A322" s="79"/>
      <c r="B322" s="80"/>
    </row>
    <row r="323">
      <c r="A323" s="79"/>
      <c r="B323" s="80"/>
    </row>
    <row r="324">
      <c r="A324" s="79"/>
      <c r="B324" s="80"/>
    </row>
    <row r="325">
      <c r="A325" s="79"/>
      <c r="B325" s="80"/>
    </row>
    <row r="326">
      <c r="A326" s="79"/>
      <c r="B326" s="80"/>
    </row>
    <row r="327">
      <c r="A327" s="79"/>
      <c r="B327" s="80"/>
    </row>
    <row r="328">
      <c r="A328" s="79"/>
      <c r="B328" s="80"/>
    </row>
    <row r="329">
      <c r="A329" s="79"/>
      <c r="B329" s="80"/>
    </row>
    <row r="330">
      <c r="A330" s="79"/>
      <c r="B330" s="80"/>
    </row>
    <row r="331">
      <c r="A331" s="79"/>
      <c r="B331" s="80"/>
    </row>
    <row r="332">
      <c r="A332" s="79"/>
      <c r="B332" s="80"/>
    </row>
    <row r="333">
      <c r="A333" s="79"/>
      <c r="B333" s="80"/>
    </row>
    <row r="334">
      <c r="A334" s="79"/>
      <c r="B334" s="80"/>
    </row>
    <row r="335">
      <c r="A335" s="79"/>
      <c r="B335" s="80"/>
    </row>
    <row r="336">
      <c r="A336" s="79"/>
      <c r="B336" s="80"/>
    </row>
    <row r="337">
      <c r="A337" s="79"/>
      <c r="B337" s="80"/>
    </row>
    <row r="338">
      <c r="A338" s="79"/>
      <c r="B338" s="80"/>
    </row>
    <row r="339">
      <c r="A339" s="79"/>
      <c r="B339" s="80"/>
    </row>
    <row r="340">
      <c r="A340" s="79"/>
      <c r="B340" s="80"/>
    </row>
    <row r="341">
      <c r="A341" s="79"/>
      <c r="B341" s="80"/>
    </row>
    <row r="342">
      <c r="A342" s="79"/>
      <c r="B342" s="80"/>
    </row>
    <row r="343">
      <c r="A343" s="79"/>
      <c r="B343" s="80"/>
    </row>
    <row r="344">
      <c r="A344" s="79"/>
      <c r="B344" s="80"/>
    </row>
    <row r="345">
      <c r="A345" s="79"/>
      <c r="B345" s="80"/>
    </row>
    <row r="346">
      <c r="A346" s="79"/>
      <c r="B346" s="80"/>
    </row>
    <row r="347">
      <c r="A347" s="79"/>
      <c r="B347" s="80"/>
    </row>
    <row r="348">
      <c r="A348" s="79"/>
      <c r="B348" s="80"/>
    </row>
    <row r="349">
      <c r="A349" s="79"/>
      <c r="B349" s="80"/>
    </row>
    <row r="350">
      <c r="A350" s="79"/>
      <c r="B350" s="80"/>
    </row>
    <row r="351">
      <c r="A351" s="79"/>
      <c r="B351" s="80"/>
    </row>
    <row r="352">
      <c r="A352" s="79"/>
      <c r="B352" s="80"/>
    </row>
    <row r="353">
      <c r="A353" s="79"/>
      <c r="B353" s="80"/>
    </row>
    <row r="354">
      <c r="A354" s="79"/>
      <c r="B354" s="80"/>
    </row>
    <row r="355">
      <c r="A355" s="79"/>
      <c r="B355" s="80"/>
    </row>
    <row r="356">
      <c r="A356" s="79"/>
      <c r="B356" s="80"/>
    </row>
    <row r="357">
      <c r="A357" s="79"/>
      <c r="B357" s="80"/>
    </row>
    <row r="358">
      <c r="A358" s="79"/>
      <c r="B358" s="80"/>
    </row>
    <row r="359">
      <c r="A359" s="79"/>
      <c r="B359" s="80"/>
    </row>
    <row r="360">
      <c r="A360" s="79"/>
      <c r="B360" s="80"/>
    </row>
    <row r="361">
      <c r="A361" s="79"/>
      <c r="B361" s="80"/>
    </row>
    <row r="362">
      <c r="A362" s="79"/>
      <c r="B362" s="80"/>
    </row>
    <row r="363">
      <c r="A363" s="79"/>
      <c r="B363" s="80"/>
    </row>
    <row r="364">
      <c r="A364" s="79"/>
      <c r="B364" s="80"/>
    </row>
    <row r="365">
      <c r="A365" s="79"/>
      <c r="B365" s="80"/>
    </row>
    <row r="366">
      <c r="A366" s="79"/>
      <c r="B366" s="80"/>
    </row>
    <row r="367">
      <c r="A367" s="79"/>
      <c r="B367" s="80"/>
    </row>
    <row r="368">
      <c r="A368" s="79"/>
      <c r="B368" s="80"/>
    </row>
    <row r="369">
      <c r="A369" s="79"/>
      <c r="B369" s="80"/>
    </row>
    <row r="370">
      <c r="A370" s="79"/>
      <c r="B370" s="80"/>
    </row>
    <row r="371">
      <c r="A371" s="79"/>
      <c r="B371" s="80"/>
    </row>
    <row r="372">
      <c r="A372" s="79"/>
      <c r="B372" s="80"/>
    </row>
    <row r="373">
      <c r="A373" s="79"/>
      <c r="B373" s="80"/>
    </row>
    <row r="374">
      <c r="A374" s="79"/>
      <c r="B374" s="80"/>
    </row>
    <row r="375">
      <c r="A375" s="79"/>
      <c r="B375" s="80"/>
    </row>
    <row r="376">
      <c r="A376" s="79"/>
      <c r="B376" s="80"/>
    </row>
    <row r="377">
      <c r="A377" s="79"/>
      <c r="B377" s="80"/>
    </row>
    <row r="378">
      <c r="A378" s="79"/>
      <c r="B378" s="80"/>
    </row>
    <row r="379">
      <c r="A379" s="79"/>
      <c r="B379" s="80"/>
    </row>
    <row r="380">
      <c r="A380" s="79"/>
      <c r="B380" s="80"/>
    </row>
    <row r="381">
      <c r="A381" s="79"/>
      <c r="B381" s="80"/>
    </row>
    <row r="382">
      <c r="A382" s="79"/>
      <c r="B382" s="80"/>
    </row>
    <row r="383">
      <c r="A383" s="79"/>
      <c r="B383" s="80"/>
    </row>
    <row r="384">
      <c r="A384" s="79"/>
      <c r="B384" s="80"/>
    </row>
    <row r="385">
      <c r="A385" s="79"/>
      <c r="B385" s="80"/>
    </row>
    <row r="386">
      <c r="A386" s="79"/>
      <c r="B386" s="80"/>
    </row>
    <row r="387">
      <c r="A387" s="79"/>
      <c r="B387" s="80"/>
    </row>
    <row r="388">
      <c r="A388" s="79"/>
      <c r="B388" s="80"/>
    </row>
    <row r="389">
      <c r="A389" s="79"/>
      <c r="B389" s="80"/>
    </row>
    <row r="390">
      <c r="A390" s="79"/>
      <c r="B390" s="80"/>
    </row>
    <row r="391">
      <c r="A391" s="79"/>
      <c r="B391" s="80"/>
    </row>
    <row r="392">
      <c r="A392" s="79"/>
      <c r="B392" s="80"/>
    </row>
    <row r="393">
      <c r="A393" s="79"/>
      <c r="B393" s="80"/>
    </row>
    <row r="394">
      <c r="A394" s="79"/>
      <c r="B394" s="80"/>
    </row>
    <row r="395">
      <c r="A395" s="79"/>
      <c r="B395" s="80"/>
    </row>
    <row r="396">
      <c r="A396" s="79"/>
      <c r="B396" s="80"/>
    </row>
    <row r="397">
      <c r="A397" s="79"/>
      <c r="B397" s="80"/>
    </row>
    <row r="398">
      <c r="A398" s="79"/>
      <c r="B398" s="80"/>
    </row>
    <row r="399">
      <c r="A399" s="79"/>
      <c r="B399" s="80"/>
    </row>
    <row r="400">
      <c r="A400" s="79"/>
      <c r="B400" s="80"/>
    </row>
    <row r="401">
      <c r="A401" s="79"/>
      <c r="B401" s="80"/>
    </row>
    <row r="402">
      <c r="A402" s="79"/>
      <c r="B402" s="80"/>
    </row>
    <row r="403">
      <c r="A403" s="79"/>
      <c r="B403" s="80"/>
    </row>
    <row r="404">
      <c r="A404" s="79"/>
      <c r="B404" s="80"/>
    </row>
    <row r="405">
      <c r="A405" s="79"/>
      <c r="B405" s="80"/>
    </row>
    <row r="406">
      <c r="A406" s="79"/>
      <c r="B406" s="80"/>
    </row>
    <row r="407">
      <c r="A407" s="79"/>
      <c r="B407" s="80"/>
    </row>
    <row r="408">
      <c r="A408" s="79"/>
      <c r="B408" s="80"/>
    </row>
    <row r="409">
      <c r="A409" s="79"/>
      <c r="B409" s="80"/>
    </row>
    <row r="410">
      <c r="A410" s="79"/>
      <c r="B410" s="80"/>
    </row>
    <row r="411">
      <c r="A411" s="79"/>
      <c r="B411" s="80"/>
    </row>
    <row r="412">
      <c r="A412" s="79"/>
      <c r="B412" s="80"/>
    </row>
    <row r="413">
      <c r="A413" s="79"/>
      <c r="B413" s="80"/>
    </row>
    <row r="414">
      <c r="A414" s="79"/>
      <c r="B414" s="80"/>
    </row>
    <row r="415">
      <c r="A415" s="79"/>
      <c r="B415" s="80"/>
    </row>
    <row r="416">
      <c r="A416" s="79"/>
      <c r="B416" s="80"/>
    </row>
    <row r="417">
      <c r="A417" s="79"/>
      <c r="B417" s="80"/>
    </row>
    <row r="418">
      <c r="A418" s="79"/>
      <c r="B418" s="80"/>
    </row>
    <row r="419">
      <c r="A419" s="79"/>
      <c r="B419" s="80"/>
    </row>
    <row r="420">
      <c r="A420" s="79"/>
      <c r="B420" s="80"/>
    </row>
    <row r="421">
      <c r="A421" s="79"/>
      <c r="B421" s="80"/>
    </row>
    <row r="422">
      <c r="A422" s="79"/>
      <c r="B422" s="80"/>
    </row>
    <row r="423">
      <c r="A423" s="79"/>
      <c r="B423" s="80"/>
    </row>
    <row r="424">
      <c r="A424" s="79"/>
      <c r="B424" s="80"/>
    </row>
    <row r="425">
      <c r="A425" s="79"/>
      <c r="B425" s="80"/>
    </row>
    <row r="426">
      <c r="A426" s="79"/>
      <c r="B426" s="80"/>
    </row>
    <row r="427">
      <c r="A427" s="79"/>
      <c r="B427" s="80"/>
    </row>
    <row r="428">
      <c r="A428" s="79"/>
      <c r="B428" s="80"/>
    </row>
    <row r="429">
      <c r="A429" s="79"/>
      <c r="B429" s="80"/>
    </row>
    <row r="430">
      <c r="A430" s="79"/>
      <c r="B430" s="80"/>
    </row>
    <row r="431">
      <c r="A431" s="79"/>
      <c r="B431" s="80"/>
    </row>
    <row r="432">
      <c r="A432" s="79"/>
      <c r="B432" s="80"/>
    </row>
    <row r="433">
      <c r="A433" s="79"/>
      <c r="B433" s="80"/>
    </row>
    <row r="434">
      <c r="A434" s="79"/>
      <c r="B434" s="80"/>
    </row>
    <row r="435">
      <c r="A435" s="79"/>
      <c r="B435" s="80"/>
    </row>
    <row r="436">
      <c r="A436" s="79"/>
      <c r="B436" s="80"/>
    </row>
    <row r="437">
      <c r="A437" s="79"/>
      <c r="B437" s="80"/>
    </row>
    <row r="438">
      <c r="A438" s="79"/>
      <c r="B438" s="80"/>
    </row>
    <row r="439">
      <c r="A439" s="79"/>
      <c r="B439" s="80"/>
    </row>
    <row r="440">
      <c r="A440" s="79"/>
      <c r="B440" s="80"/>
    </row>
    <row r="441">
      <c r="A441" s="79"/>
      <c r="B441" s="80"/>
    </row>
    <row r="442">
      <c r="A442" s="79"/>
      <c r="B442" s="80"/>
    </row>
    <row r="443">
      <c r="A443" s="79"/>
      <c r="B443" s="80"/>
    </row>
    <row r="444">
      <c r="A444" s="79"/>
      <c r="B444" s="80"/>
    </row>
    <row r="445">
      <c r="A445" s="79"/>
      <c r="B445" s="80"/>
    </row>
    <row r="446">
      <c r="A446" s="79"/>
      <c r="B446" s="80"/>
    </row>
    <row r="447">
      <c r="A447" s="79"/>
      <c r="B447" s="80"/>
    </row>
    <row r="448">
      <c r="A448" s="79"/>
      <c r="B448" s="80"/>
    </row>
    <row r="449">
      <c r="A449" s="79"/>
      <c r="B449" s="80"/>
    </row>
    <row r="450">
      <c r="A450" s="79"/>
      <c r="B450" s="80"/>
    </row>
    <row r="451">
      <c r="A451" s="79"/>
      <c r="B451" s="80"/>
    </row>
    <row r="452">
      <c r="A452" s="79"/>
      <c r="B452" s="80"/>
    </row>
    <row r="453">
      <c r="A453" s="79"/>
      <c r="B453" s="80"/>
    </row>
    <row r="454">
      <c r="A454" s="79"/>
      <c r="B454" s="80"/>
    </row>
    <row r="455">
      <c r="A455" s="79"/>
      <c r="B455" s="80"/>
    </row>
    <row r="456">
      <c r="A456" s="79"/>
      <c r="B456" s="80"/>
    </row>
    <row r="457">
      <c r="A457" s="79"/>
      <c r="B457" s="80"/>
    </row>
    <row r="458">
      <c r="A458" s="79"/>
      <c r="B458" s="80"/>
    </row>
    <row r="459">
      <c r="A459" s="79"/>
      <c r="B459" s="80"/>
    </row>
    <row r="460">
      <c r="A460" s="79"/>
      <c r="B460" s="80"/>
    </row>
    <row r="461">
      <c r="A461" s="79"/>
      <c r="B461" s="80"/>
    </row>
    <row r="462">
      <c r="A462" s="79"/>
      <c r="B462" s="80"/>
    </row>
    <row r="463">
      <c r="A463" s="79"/>
      <c r="B463" s="80"/>
    </row>
    <row r="464">
      <c r="A464" s="79"/>
      <c r="B464" s="80"/>
    </row>
    <row r="465">
      <c r="A465" s="79"/>
      <c r="B465" s="80"/>
    </row>
    <row r="466">
      <c r="A466" s="79"/>
      <c r="B466" s="80"/>
    </row>
    <row r="467">
      <c r="A467" s="79"/>
      <c r="B467" s="80"/>
    </row>
    <row r="468">
      <c r="A468" s="79"/>
      <c r="B468" s="80"/>
    </row>
    <row r="469">
      <c r="A469" s="79"/>
      <c r="B469" s="80"/>
    </row>
    <row r="470">
      <c r="A470" s="79"/>
      <c r="B470" s="80"/>
    </row>
    <row r="471">
      <c r="A471" s="79"/>
      <c r="B471" s="80"/>
    </row>
    <row r="472">
      <c r="A472" s="79"/>
      <c r="B472" s="80"/>
    </row>
    <row r="473">
      <c r="A473" s="79"/>
      <c r="B473" s="80"/>
    </row>
    <row r="474">
      <c r="A474" s="79"/>
      <c r="B474" s="80"/>
    </row>
    <row r="475">
      <c r="A475" s="79"/>
      <c r="B475" s="80"/>
    </row>
    <row r="476">
      <c r="A476" s="79"/>
      <c r="B476" s="80"/>
    </row>
    <row r="477">
      <c r="A477" s="79"/>
      <c r="B477" s="80"/>
    </row>
    <row r="478">
      <c r="A478" s="79"/>
      <c r="B478" s="80"/>
    </row>
    <row r="479">
      <c r="A479" s="79"/>
      <c r="B479" s="80"/>
    </row>
    <row r="480">
      <c r="A480" s="79"/>
      <c r="B480" s="80"/>
    </row>
    <row r="481">
      <c r="A481" s="79"/>
      <c r="B481" s="80"/>
    </row>
    <row r="482">
      <c r="A482" s="79"/>
      <c r="B482" s="80"/>
    </row>
    <row r="483">
      <c r="A483" s="79"/>
      <c r="B483" s="80"/>
    </row>
    <row r="484">
      <c r="A484" s="79"/>
      <c r="B484" s="80"/>
    </row>
    <row r="485">
      <c r="A485" s="79"/>
      <c r="B485" s="80"/>
    </row>
    <row r="486">
      <c r="A486" s="79"/>
      <c r="B486" s="80"/>
    </row>
    <row r="487">
      <c r="A487" s="79"/>
      <c r="B487" s="80"/>
    </row>
    <row r="488">
      <c r="A488" s="79"/>
      <c r="B488" s="80"/>
    </row>
    <row r="489">
      <c r="A489" s="79"/>
      <c r="B489" s="80"/>
    </row>
    <row r="490">
      <c r="A490" s="79"/>
      <c r="B490" s="80"/>
    </row>
    <row r="491">
      <c r="A491" s="79"/>
      <c r="B491" s="80"/>
    </row>
    <row r="492">
      <c r="A492" s="79"/>
      <c r="B492" s="80"/>
    </row>
    <row r="493">
      <c r="A493" s="79"/>
      <c r="B493" s="80"/>
    </row>
    <row r="494">
      <c r="A494" s="79"/>
      <c r="B494" s="80"/>
    </row>
    <row r="495">
      <c r="A495" s="79"/>
      <c r="B495" s="80"/>
    </row>
    <row r="496">
      <c r="A496" s="79"/>
      <c r="B496" s="80"/>
    </row>
    <row r="497">
      <c r="A497" s="79"/>
      <c r="B497" s="80"/>
    </row>
    <row r="498">
      <c r="A498" s="79"/>
      <c r="B498" s="80"/>
    </row>
    <row r="499">
      <c r="A499" s="79"/>
      <c r="B499" s="80"/>
    </row>
    <row r="500">
      <c r="A500" s="79"/>
      <c r="B500" s="80"/>
    </row>
    <row r="501">
      <c r="A501" s="79"/>
      <c r="B501" s="80"/>
    </row>
    <row r="502">
      <c r="A502" s="79"/>
      <c r="B502" s="80"/>
    </row>
    <row r="503">
      <c r="A503" s="79"/>
      <c r="B503" s="80"/>
    </row>
    <row r="504">
      <c r="A504" s="79"/>
      <c r="B504" s="80"/>
    </row>
    <row r="505">
      <c r="A505" s="79"/>
      <c r="B505" s="80"/>
    </row>
    <row r="506">
      <c r="A506" s="79"/>
      <c r="B506" s="80"/>
    </row>
    <row r="507">
      <c r="A507" s="79"/>
      <c r="B507" s="80"/>
    </row>
    <row r="508">
      <c r="A508" s="79"/>
      <c r="B508" s="80"/>
    </row>
    <row r="509">
      <c r="A509" s="79"/>
      <c r="B509" s="80"/>
    </row>
    <row r="510">
      <c r="A510" s="79"/>
      <c r="B510" s="80"/>
    </row>
    <row r="511">
      <c r="A511" s="79"/>
      <c r="B511" s="80"/>
    </row>
    <row r="512">
      <c r="A512" s="79"/>
      <c r="B512" s="80"/>
    </row>
    <row r="513">
      <c r="A513" s="79"/>
      <c r="B513" s="80"/>
    </row>
    <row r="514">
      <c r="A514" s="79"/>
      <c r="B514" s="80"/>
    </row>
    <row r="515">
      <c r="A515" s="79"/>
      <c r="B515" s="80"/>
    </row>
    <row r="516">
      <c r="A516" s="79"/>
      <c r="B516" s="80"/>
    </row>
    <row r="517">
      <c r="A517" s="79"/>
      <c r="B517" s="80"/>
    </row>
    <row r="518">
      <c r="A518" s="79"/>
      <c r="B518" s="80"/>
    </row>
    <row r="519">
      <c r="A519" s="79"/>
      <c r="B519" s="80"/>
    </row>
    <row r="520">
      <c r="A520" s="79"/>
      <c r="B520" s="80"/>
    </row>
    <row r="521">
      <c r="A521" s="79"/>
      <c r="B521" s="80"/>
    </row>
    <row r="522">
      <c r="A522" s="79"/>
      <c r="B522" s="80"/>
    </row>
    <row r="523">
      <c r="A523" s="79"/>
      <c r="B523" s="80"/>
    </row>
    <row r="524">
      <c r="A524" s="79"/>
      <c r="B524" s="80"/>
    </row>
    <row r="525">
      <c r="A525" s="79"/>
      <c r="B525" s="80"/>
    </row>
    <row r="526">
      <c r="A526" s="79"/>
      <c r="B526" s="80"/>
    </row>
    <row r="527">
      <c r="A527" s="79"/>
      <c r="B527" s="80"/>
    </row>
    <row r="528">
      <c r="A528" s="79"/>
      <c r="B528" s="80"/>
    </row>
    <row r="529">
      <c r="A529" s="79"/>
      <c r="B529" s="80"/>
    </row>
    <row r="530">
      <c r="A530" s="79"/>
      <c r="B530" s="80"/>
    </row>
    <row r="531">
      <c r="A531" s="79"/>
      <c r="B531" s="80"/>
    </row>
    <row r="532">
      <c r="A532" s="79"/>
      <c r="B532" s="80"/>
    </row>
    <row r="533">
      <c r="A533" s="79"/>
      <c r="B533" s="80"/>
    </row>
    <row r="534">
      <c r="A534" s="79"/>
      <c r="B534" s="80"/>
    </row>
    <row r="535">
      <c r="A535" s="79"/>
      <c r="B535" s="80"/>
    </row>
    <row r="536">
      <c r="A536" s="79"/>
      <c r="B536" s="80"/>
    </row>
    <row r="537">
      <c r="A537" s="79"/>
      <c r="B537" s="80"/>
    </row>
    <row r="538">
      <c r="A538" s="79"/>
      <c r="B538" s="80"/>
    </row>
    <row r="539">
      <c r="A539" s="79"/>
      <c r="B539" s="80"/>
    </row>
    <row r="540">
      <c r="A540" s="79"/>
      <c r="B540" s="80"/>
    </row>
    <row r="541">
      <c r="A541" s="79"/>
      <c r="B541" s="80"/>
    </row>
    <row r="542">
      <c r="A542" s="79"/>
      <c r="B542" s="80"/>
    </row>
    <row r="543">
      <c r="A543" s="79"/>
      <c r="B543" s="80"/>
    </row>
    <row r="544">
      <c r="A544" s="79"/>
      <c r="B544" s="80"/>
    </row>
    <row r="545">
      <c r="A545" s="79"/>
      <c r="B545" s="80"/>
    </row>
    <row r="546">
      <c r="A546" s="79"/>
      <c r="B546" s="80"/>
    </row>
    <row r="547">
      <c r="A547" s="79"/>
      <c r="B547" s="80"/>
    </row>
    <row r="548">
      <c r="A548" s="79"/>
      <c r="B548" s="80"/>
    </row>
    <row r="549">
      <c r="A549" s="79"/>
      <c r="B549" s="80"/>
    </row>
    <row r="550">
      <c r="A550" s="79"/>
      <c r="B550" s="80"/>
    </row>
    <row r="551">
      <c r="A551" s="79"/>
      <c r="B551" s="80"/>
    </row>
    <row r="552">
      <c r="A552" s="79"/>
      <c r="B552" s="80"/>
    </row>
    <row r="553">
      <c r="A553" s="79"/>
      <c r="B553" s="80"/>
    </row>
    <row r="554">
      <c r="A554" s="79"/>
      <c r="B554" s="80"/>
    </row>
    <row r="555">
      <c r="A555" s="79"/>
      <c r="B555" s="80"/>
    </row>
    <row r="556">
      <c r="A556" s="79"/>
      <c r="B556" s="80"/>
    </row>
    <row r="557">
      <c r="A557" s="79"/>
      <c r="B557" s="80"/>
    </row>
    <row r="558">
      <c r="A558" s="79"/>
      <c r="B558" s="80"/>
    </row>
    <row r="559">
      <c r="A559" s="79"/>
      <c r="B559" s="80"/>
    </row>
    <row r="560">
      <c r="A560" s="79"/>
      <c r="B560" s="80"/>
    </row>
    <row r="561">
      <c r="A561" s="79"/>
      <c r="B561" s="80"/>
    </row>
    <row r="562">
      <c r="A562" s="79"/>
      <c r="B562" s="80"/>
    </row>
    <row r="563">
      <c r="A563" s="79"/>
      <c r="B563" s="80"/>
    </row>
    <row r="564">
      <c r="A564" s="79"/>
      <c r="B564" s="80"/>
    </row>
    <row r="565">
      <c r="A565" s="79"/>
      <c r="B565" s="80"/>
    </row>
    <row r="566">
      <c r="A566" s="79"/>
      <c r="B566" s="80"/>
    </row>
    <row r="567">
      <c r="A567" s="79"/>
      <c r="B567" s="80"/>
    </row>
    <row r="568">
      <c r="A568" s="79"/>
      <c r="B568" s="80"/>
    </row>
    <row r="569">
      <c r="A569" s="79"/>
      <c r="B569" s="80"/>
    </row>
    <row r="570">
      <c r="A570" s="79"/>
      <c r="B570" s="80"/>
    </row>
    <row r="571">
      <c r="A571" s="79"/>
      <c r="B571" s="80"/>
    </row>
    <row r="572">
      <c r="A572" s="79"/>
      <c r="B572" s="80"/>
    </row>
    <row r="573">
      <c r="A573" s="79"/>
      <c r="B573" s="80"/>
    </row>
    <row r="574">
      <c r="A574" s="79"/>
      <c r="B574" s="80"/>
    </row>
    <row r="575">
      <c r="A575" s="79"/>
      <c r="B575" s="80"/>
    </row>
    <row r="576">
      <c r="A576" s="79"/>
      <c r="B576" s="80"/>
    </row>
    <row r="577">
      <c r="A577" s="79"/>
      <c r="B577" s="80"/>
    </row>
    <row r="578">
      <c r="A578" s="79"/>
      <c r="B578" s="80"/>
    </row>
    <row r="579">
      <c r="A579" s="79"/>
      <c r="B579" s="80"/>
    </row>
    <row r="580">
      <c r="A580" s="79"/>
      <c r="B580" s="80"/>
    </row>
    <row r="581">
      <c r="A581" s="79"/>
      <c r="B581" s="80"/>
    </row>
    <row r="582">
      <c r="A582" s="79"/>
      <c r="B582" s="80"/>
    </row>
    <row r="583">
      <c r="A583" s="79"/>
      <c r="B583" s="80"/>
    </row>
    <row r="584">
      <c r="A584" s="79"/>
      <c r="B584" s="80"/>
    </row>
    <row r="585">
      <c r="A585" s="79"/>
      <c r="B585" s="80"/>
    </row>
    <row r="586">
      <c r="A586" s="79"/>
      <c r="B586" s="80"/>
    </row>
    <row r="587">
      <c r="A587" s="79"/>
      <c r="B587" s="80"/>
    </row>
    <row r="588">
      <c r="A588" s="79"/>
      <c r="B588" s="80"/>
    </row>
    <row r="589">
      <c r="A589" s="79"/>
      <c r="B589" s="80"/>
    </row>
    <row r="590">
      <c r="A590" s="79"/>
      <c r="B590" s="80"/>
    </row>
    <row r="591">
      <c r="A591" s="79"/>
      <c r="B591" s="80"/>
    </row>
    <row r="592">
      <c r="A592" s="79"/>
      <c r="B592" s="80"/>
    </row>
    <row r="593">
      <c r="A593" s="79"/>
      <c r="B593" s="80"/>
    </row>
    <row r="594">
      <c r="A594" s="79"/>
      <c r="B594" s="80"/>
    </row>
    <row r="595">
      <c r="A595" s="79"/>
      <c r="B595" s="80"/>
    </row>
    <row r="596">
      <c r="A596" s="79"/>
      <c r="B596" s="80"/>
    </row>
    <row r="597">
      <c r="A597" s="79"/>
      <c r="B597" s="80"/>
    </row>
    <row r="598">
      <c r="A598" s="79"/>
      <c r="B598" s="80"/>
    </row>
    <row r="599">
      <c r="A599" s="79"/>
      <c r="B599" s="80"/>
    </row>
    <row r="600">
      <c r="A600" s="79"/>
      <c r="B600" s="80"/>
    </row>
    <row r="601">
      <c r="A601" s="79"/>
      <c r="B601" s="80"/>
    </row>
    <row r="602">
      <c r="A602" s="79"/>
      <c r="B602" s="80"/>
    </row>
    <row r="603">
      <c r="A603" s="79"/>
      <c r="B603" s="80"/>
    </row>
    <row r="604">
      <c r="A604" s="79"/>
      <c r="B604" s="80"/>
    </row>
    <row r="605">
      <c r="A605" s="79"/>
      <c r="B605" s="80"/>
    </row>
    <row r="606">
      <c r="A606" s="79"/>
      <c r="B606" s="80"/>
    </row>
    <row r="607">
      <c r="A607" s="79"/>
      <c r="B607" s="80"/>
    </row>
    <row r="608">
      <c r="A608" s="79"/>
      <c r="B608" s="80"/>
    </row>
    <row r="609">
      <c r="A609" s="79"/>
      <c r="B609" s="80"/>
    </row>
    <row r="610">
      <c r="A610" s="79"/>
      <c r="B610" s="80"/>
    </row>
    <row r="611">
      <c r="A611" s="79"/>
      <c r="B611" s="80"/>
    </row>
    <row r="612">
      <c r="A612" s="79"/>
      <c r="B612" s="80"/>
    </row>
    <row r="613">
      <c r="A613" s="79"/>
      <c r="B613" s="80"/>
    </row>
    <row r="614">
      <c r="A614" s="79"/>
      <c r="B614" s="80"/>
    </row>
    <row r="615">
      <c r="A615" s="79"/>
      <c r="B615" s="80"/>
    </row>
    <row r="616">
      <c r="A616" s="79"/>
      <c r="B616" s="80"/>
    </row>
    <row r="617">
      <c r="A617" s="79"/>
      <c r="B617" s="80"/>
    </row>
    <row r="618">
      <c r="A618" s="79"/>
      <c r="B618" s="80"/>
    </row>
    <row r="619">
      <c r="A619" s="79"/>
      <c r="B619" s="80"/>
    </row>
    <row r="620">
      <c r="A620" s="79"/>
      <c r="B620" s="80"/>
    </row>
    <row r="621">
      <c r="A621" s="79"/>
      <c r="B621" s="80"/>
    </row>
    <row r="622">
      <c r="A622" s="79"/>
      <c r="B622" s="80"/>
    </row>
    <row r="623">
      <c r="A623" s="79"/>
      <c r="B623" s="80"/>
    </row>
    <row r="624">
      <c r="A624" s="79"/>
      <c r="B624" s="80"/>
    </row>
    <row r="625">
      <c r="A625" s="79"/>
      <c r="B625" s="80"/>
    </row>
    <row r="626">
      <c r="A626" s="79"/>
      <c r="B626" s="80"/>
    </row>
    <row r="627">
      <c r="A627" s="79"/>
      <c r="B627" s="80"/>
    </row>
    <row r="628">
      <c r="A628" s="79"/>
      <c r="B628" s="80"/>
    </row>
    <row r="629">
      <c r="A629" s="79"/>
      <c r="B629" s="80"/>
    </row>
    <row r="630">
      <c r="A630" s="79"/>
      <c r="B630" s="80"/>
    </row>
    <row r="631">
      <c r="A631" s="79"/>
      <c r="B631" s="80"/>
    </row>
    <row r="632">
      <c r="A632" s="79"/>
      <c r="B632" s="80"/>
    </row>
    <row r="633">
      <c r="A633" s="79"/>
      <c r="B633" s="80"/>
    </row>
    <row r="634">
      <c r="A634" s="79"/>
      <c r="B634" s="80"/>
    </row>
    <row r="635">
      <c r="A635" s="79"/>
      <c r="B635" s="80"/>
    </row>
    <row r="636">
      <c r="A636" s="79"/>
      <c r="B636" s="80"/>
    </row>
    <row r="637">
      <c r="A637" s="79"/>
      <c r="B637" s="80"/>
    </row>
    <row r="638">
      <c r="A638" s="79"/>
      <c r="B638" s="80"/>
    </row>
    <row r="639">
      <c r="A639" s="79"/>
      <c r="B639" s="80"/>
    </row>
    <row r="640">
      <c r="A640" s="79"/>
      <c r="B640" s="80"/>
    </row>
    <row r="641">
      <c r="A641" s="79"/>
      <c r="B641" s="80"/>
    </row>
    <row r="642">
      <c r="A642" s="79"/>
      <c r="B642" s="80"/>
    </row>
    <row r="643">
      <c r="A643" s="79"/>
      <c r="B643" s="80"/>
    </row>
    <row r="644">
      <c r="A644" s="79"/>
      <c r="B644" s="80"/>
    </row>
    <row r="645">
      <c r="A645" s="79"/>
      <c r="B645" s="80"/>
    </row>
    <row r="646">
      <c r="A646" s="79"/>
      <c r="B646" s="80"/>
    </row>
    <row r="647">
      <c r="A647" s="79"/>
      <c r="B647" s="80"/>
    </row>
    <row r="648">
      <c r="A648" s="79"/>
      <c r="B648" s="80"/>
    </row>
    <row r="649">
      <c r="A649" s="79"/>
      <c r="B649" s="80"/>
    </row>
    <row r="650">
      <c r="A650" s="79"/>
      <c r="B650" s="80"/>
    </row>
    <row r="651">
      <c r="A651" s="79"/>
      <c r="B651" s="80"/>
    </row>
    <row r="652">
      <c r="A652" s="79"/>
      <c r="B652" s="80"/>
    </row>
    <row r="653">
      <c r="A653" s="79"/>
      <c r="B653" s="80"/>
    </row>
    <row r="654">
      <c r="A654" s="79"/>
      <c r="B654" s="80"/>
    </row>
    <row r="655">
      <c r="A655" s="79"/>
      <c r="B655" s="80"/>
    </row>
    <row r="656">
      <c r="A656" s="79"/>
      <c r="B656" s="80"/>
    </row>
    <row r="657">
      <c r="A657" s="79"/>
      <c r="B657" s="80"/>
    </row>
    <row r="658">
      <c r="A658" s="79"/>
      <c r="B658" s="80"/>
    </row>
    <row r="659">
      <c r="A659" s="79"/>
      <c r="B659" s="80"/>
    </row>
    <row r="660">
      <c r="A660" s="79"/>
      <c r="B660" s="80"/>
    </row>
    <row r="661">
      <c r="A661" s="79"/>
      <c r="B661" s="80"/>
    </row>
    <row r="662">
      <c r="A662" s="79"/>
      <c r="B662" s="80"/>
    </row>
    <row r="663">
      <c r="A663" s="79"/>
      <c r="B663" s="80"/>
    </row>
    <row r="664">
      <c r="A664" s="79"/>
      <c r="B664" s="80"/>
    </row>
    <row r="665">
      <c r="A665" s="79"/>
      <c r="B665" s="80"/>
    </row>
    <row r="666">
      <c r="A666" s="79"/>
      <c r="B666" s="80"/>
    </row>
    <row r="667">
      <c r="A667" s="79"/>
      <c r="B667" s="80"/>
    </row>
    <row r="668">
      <c r="A668" s="79"/>
      <c r="B668" s="80"/>
    </row>
    <row r="669">
      <c r="A669" s="79"/>
      <c r="B669" s="80"/>
    </row>
    <row r="670">
      <c r="A670" s="79"/>
      <c r="B670" s="80"/>
    </row>
    <row r="671">
      <c r="A671" s="79"/>
      <c r="B671" s="80"/>
    </row>
    <row r="672">
      <c r="A672" s="79"/>
      <c r="B672" s="80"/>
    </row>
    <row r="673">
      <c r="A673" s="79"/>
      <c r="B673" s="80"/>
    </row>
    <row r="674">
      <c r="A674" s="79"/>
      <c r="B674" s="80"/>
    </row>
    <row r="675">
      <c r="A675" s="79"/>
      <c r="B675" s="80"/>
    </row>
    <row r="676">
      <c r="A676" s="79"/>
      <c r="B676" s="80"/>
    </row>
    <row r="677">
      <c r="A677" s="79"/>
      <c r="B677" s="80"/>
    </row>
    <row r="678">
      <c r="A678" s="79"/>
      <c r="B678" s="80"/>
    </row>
    <row r="679">
      <c r="A679" s="79"/>
      <c r="B679" s="80"/>
    </row>
    <row r="680">
      <c r="A680" s="79"/>
      <c r="B680" s="80"/>
    </row>
    <row r="681">
      <c r="A681" s="79"/>
      <c r="B681" s="80"/>
    </row>
    <row r="682">
      <c r="A682" s="79"/>
      <c r="B682" s="80"/>
    </row>
    <row r="683">
      <c r="A683" s="79"/>
      <c r="B683" s="80"/>
    </row>
    <row r="684">
      <c r="A684" s="79"/>
      <c r="B684" s="80"/>
    </row>
    <row r="685">
      <c r="A685" s="79"/>
      <c r="B685" s="80"/>
    </row>
    <row r="686">
      <c r="A686" s="79"/>
      <c r="B686" s="80"/>
    </row>
    <row r="687">
      <c r="A687" s="79"/>
      <c r="B687" s="80"/>
    </row>
    <row r="688">
      <c r="A688" s="79"/>
      <c r="B688" s="80"/>
    </row>
    <row r="689">
      <c r="A689" s="79"/>
      <c r="B689" s="80"/>
    </row>
    <row r="690">
      <c r="A690" s="79"/>
      <c r="B690" s="80"/>
    </row>
    <row r="691">
      <c r="A691" s="79"/>
      <c r="B691" s="80"/>
    </row>
    <row r="692">
      <c r="A692" s="79"/>
      <c r="B692" s="80"/>
    </row>
    <row r="693">
      <c r="A693" s="79"/>
      <c r="B693" s="80"/>
    </row>
    <row r="694">
      <c r="A694" s="79"/>
      <c r="B694" s="80"/>
    </row>
    <row r="695">
      <c r="A695" s="79"/>
      <c r="B695" s="80"/>
    </row>
    <row r="696">
      <c r="A696" s="79"/>
      <c r="B696" s="80"/>
    </row>
    <row r="697">
      <c r="A697" s="79"/>
      <c r="B697" s="80"/>
    </row>
    <row r="698">
      <c r="A698" s="79"/>
      <c r="B698" s="80"/>
    </row>
    <row r="699">
      <c r="A699" s="79"/>
      <c r="B699" s="80"/>
    </row>
    <row r="700">
      <c r="A700" s="79"/>
      <c r="B700" s="80"/>
    </row>
    <row r="701">
      <c r="A701" s="79"/>
      <c r="B701" s="80"/>
    </row>
    <row r="702">
      <c r="A702" s="79"/>
      <c r="B702" s="80"/>
    </row>
    <row r="703">
      <c r="A703" s="79"/>
      <c r="B703" s="80"/>
    </row>
    <row r="704">
      <c r="A704" s="79"/>
      <c r="B704" s="80"/>
    </row>
    <row r="705">
      <c r="A705" s="79"/>
      <c r="B705" s="80"/>
    </row>
    <row r="706">
      <c r="A706" s="79"/>
      <c r="B706" s="80"/>
    </row>
    <row r="707">
      <c r="A707" s="79"/>
      <c r="B707" s="80"/>
    </row>
    <row r="708">
      <c r="A708" s="79"/>
      <c r="B708" s="80"/>
    </row>
    <row r="709">
      <c r="A709" s="79"/>
      <c r="B709" s="80"/>
    </row>
    <row r="710">
      <c r="A710" s="79"/>
      <c r="B710" s="80"/>
    </row>
    <row r="711">
      <c r="A711" s="79"/>
      <c r="B711" s="80"/>
    </row>
    <row r="712">
      <c r="A712" s="79"/>
      <c r="B712" s="80"/>
    </row>
    <row r="713">
      <c r="A713" s="79"/>
      <c r="B713" s="80"/>
    </row>
    <row r="714">
      <c r="A714" s="79"/>
      <c r="B714" s="80"/>
    </row>
    <row r="715">
      <c r="A715" s="79"/>
      <c r="B715" s="80"/>
    </row>
    <row r="716">
      <c r="A716" s="79"/>
      <c r="B716" s="80"/>
    </row>
    <row r="717">
      <c r="A717" s="79"/>
      <c r="B717" s="80"/>
    </row>
    <row r="718">
      <c r="A718" s="79"/>
      <c r="B718" s="80"/>
    </row>
    <row r="719">
      <c r="A719" s="79"/>
      <c r="B719" s="80"/>
    </row>
    <row r="720">
      <c r="A720" s="79"/>
      <c r="B720" s="80"/>
    </row>
    <row r="721">
      <c r="A721" s="79"/>
      <c r="B721" s="80"/>
    </row>
    <row r="722">
      <c r="A722" s="79"/>
      <c r="B722" s="80"/>
    </row>
    <row r="723">
      <c r="A723" s="79"/>
      <c r="B723" s="80"/>
    </row>
    <row r="724">
      <c r="A724" s="79"/>
      <c r="B724" s="80"/>
    </row>
    <row r="725">
      <c r="A725" s="79"/>
      <c r="B725" s="80"/>
    </row>
    <row r="726">
      <c r="A726" s="79"/>
      <c r="B726" s="80"/>
    </row>
    <row r="727">
      <c r="A727" s="79"/>
      <c r="B727" s="80"/>
    </row>
    <row r="728">
      <c r="A728" s="79"/>
      <c r="B728" s="80"/>
    </row>
    <row r="729">
      <c r="A729" s="79"/>
      <c r="B729" s="80"/>
    </row>
    <row r="730">
      <c r="A730" s="79"/>
      <c r="B730" s="80"/>
    </row>
    <row r="731">
      <c r="A731" s="79"/>
      <c r="B731" s="80"/>
    </row>
    <row r="732">
      <c r="A732" s="79"/>
      <c r="B732" s="80"/>
    </row>
    <row r="733">
      <c r="A733" s="79"/>
      <c r="B733" s="80"/>
    </row>
    <row r="734">
      <c r="A734" s="79"/>
      <c r="B734" s="80"/>
    </row>
    <row r="735">
      <c r="A735" s="79"/>
      <c r="B735" s="80"/>
    </row>
    <row r="736">
      <c r="A736" s="79"/>
      <c r="B736" s="80"/>
    </row>
    <row r="737">
      <c r="A737" s="79"/>
      <c r="B737" s="80"/>
    </row>
    <row r="738">
      <c r="A738" s="79"/>
      <c r="B738" s="80"/>
    </row>
    <row r="739">
      <c r="A739" s="79"/>
      <c r="B739" s="80"/>
    </row>
    <row r="740">
      <c r="A740" s="79"/>
      <c r="B740" s="80"/>
    </row>
    <row r="741">
      <c r="A741" s="79"/>
      <c r="B741" s="80"/>
    </row>
    <row r="742">
      <c r="A742" s="79"/>
      <c r="B742" s="80"/>
    </row>
    <row r="743">
      <c r="A743" s="79"/>
      <c r="B743" s="80"/>
    </row>
    <row r="744">
      <c r="A744" s="79"/>
      <c r="B744" s="80"/>
    </row>
    <row r="745">
      <c r="A745" s="79"/>
      <c r="B745" s="80"/>
    </row>
    <row r="746">
      <c r="A746" s="79"/>
      <c r="B746" s="80"/>
    </row>
    <row r="747">
      <c r="A747" s="79"/>
      <c r="B747" s="80"/>
    </row>
    <row r="748">
      <c r="A748" s="79"/>
      <c r="B748" s="80"/>
    </row>
    <row r="749">
      <c r="A749" s="79"/>
      <c r="B749" s="80"/>
    </row>
    <row r="750">
      <c r="A750" s="79"/>
      <c r="B750" s="80"/>
    </row>
    <row r="751">
      <c r="A751" s="79"/>
      <c r="B751" s="80"/>
    </row>
    <row r="752">
      <c r="A752" s="79"/>
      <c r="B752" s="80"/>
    </row>
    <row r="753">
      <c r="A753" s="79"/>
      <c r="B753" s="80"/>
    </row>
    <row r="754">
      <c r="A754" s="79"/>
      <c r="B754" s="80"/>
    </row>
    <row r="755">
      <c r="A755" s="79"/>
      <c r="B755" s="80"/>
    </row>
    <row r="756">
      <c r="A756" s="79"/>
      <c r="B756" s="80"/>
    </row>
    <row r="757">
      <c r="A757" s="79"/>
      <c r="B757" s="80"/>
    </row>
    <row r="758">
      <c r="A758" s="79"/>
      <c r="B758" s="80"/>
    </row>
    <row r="759">
      <c r="A759" s="79"/>
      <c r="B759" s="80"/>
    </row>
    <row r="760">
      <c r="A760" s="79"/>
      <c r="B760" s="80"/>
    </row>
    <row r="761">
      <c r="A761" s="79"/>
      <c r="B761" s="80"/>
    </row>
    <row r="762">
      <c r="A762" s="79"/>
      <c r="B762" s="80"/>
    </row>
    <row r="763">
      <c r="A763" s="79"/>
      <c r="B763" s="80"/>
    </row>
    <row r="764">
      <c r="A764" s="79"/>
      <c r="B764" s="80"/>
    </row>
    <row r="765">
      <c r="A765" s="79"/>
      <c r="B765" s="80"/>
    </row>
    <row r="766">
      <c r="A766" s="79"/>
      <c r="B766" s="80"/>
    </row>
    <row r="767">
      <c r="A767" s="79"/>
      <c r="B767" s="80"/>
    </row>
    <row r="768">
      <c r="A768" s="79"/>
      <c r="B768" s="80"/>
    </row>
    <row r="769">
      <c r="A769" s="79"/>
      <c r="B769" s="80"/>
    </row>
    <row r="770">
      <c r="A770" s="79"/>
      <c r="B770" s="80"/>
    </row>
    <row r="771">
      <c r="A771" s="79"/>
      <c r="B771" s="80"/>
    </row>
    <row r="772">
      <c r="A772" s="79"/>
      <c r="B772" s="80"/>
    </row>
    <row r="773">
      <c r="A773" s="79"/>
      <c r="B773" s="80"/>
    </row>
    <row r="774">
      <c r="A774" s="79"/>
      <c r="B774" s="80"/>
    </row>
    <row r="775">
      <c r="A775" s="79"/>
      <c r="B775" s="80"/>
    </row>
    <row r="776">
      <c r="A776" s="79"/>
      <c r="B776" s="80"/>
    </row>
    <row r="777">
      <c r="A777" s="79"/>
      <c r="B777" s="80"/>
    </row>
    <row r="778">
      <c r="A778" s="79"/>
      <c r="B778" s="80"/>
    </row>
    <row r="779">
      <c r="A779" s="79"/>
      <c r="B779" s="80"/>
    </row>
    <row r="780">
      <c r="A780" s="79"/>
      <c r="B780" s="80"/>
    </row>
    <row r="781">
      <c r="A781" s="79"/>
      <c r="B781" s="80"/>
    </row>
    <row r="782">
      <c r="A782" s="79"/>
      <c r="B782" s="80"/>
    </row>
    <row r="783">
      <c r="A783" s="79"/>
      <c r="B783" s="80"/>
    </row>
    <row r="784">
      <c r="A784" s="79"/>
      <c r="B784" s="80"/>
    </row>
    <row r="785">
      <c r="A785" s="79"/>
      <c r="B785" s="80"/>
    </row>
    <row r="786">
      <c r="A786" s="79"/>
      <c r="B786" s="80"/>
    </row>
    <row r="787">
      <c r="A787" s="79"/>
      <c r="B787" s="80"/>
    </row>
    <row r="788">
      <c r="A788" s="79"/>
      <c r="B788" s="80"/>
    </row>
    <row r="789">
      <c r="A789" s="79"/>
      <c r="B789" s="80"/>
    </row>
    <row r="790">
      <c r="A790" s="79"/>
      <c r="B790" s="80"/>
    </row>
    <row r="791">
      <c r="A791" s="79"/>
      <c r="B791" s="80"/>
    </row>
    <row r="792">
      <c r="A792" s="79"/>
      <c r="B792" s="80"/>
    </row>
    <row r="793">
      <c r="A793" s="79"/>
      <c r="B793" s="80"/>
    </row>
    <row r="794">
      <c r="A794" s="79"/>
      <c r="B794" s="80"/>
    </row>
    <row r="795">
      <c r="A795" s="79"/>
      <c r="B795" s="80"/>
    </row>
    <row r="796">
      <c r="A796" s="79"/>
      <c r="B796" s="80"/>
    </row>
    <row r="797">
      <c r="A797" s="79"/>
      <c r="B797" s="80"/>
    </row>
    <row r="798">
      <c r="A798" s="79"/>
      <c r="B798" s="80"/>
    </row>
    <row r="799">
      <c r="A799" s="79"/>
      <c r="B799" s="80"/>
    </row>
    <row r="800">
      <c r="A800" s="79"/>
      <c r="B800" s="80"/>
    </row>
    <row r="801">
      <c r="A801" s="79"/>
      <c r="B801" s="80"/>
    </row>
    <row r="802">
      <c r="A802" s="79"/>
      <c r="B802" s="80"/>
    </row>
    <row r="803">
      <c r="A803" s="79"/>
      <c r="B803" s="80"/>
    </row>
    <row r="804">
      <c r="A804" s="79"/>
      <c r="B804" s="80"/>
    </row>
    <row r="805">
      <c r="A805" s="79"/>
      <c r="B805" s="80"/>
    </row>
    <row r="806">
      <c r="A806" s="79"/>
      <c r="B806" s="80"/>
    </row>
    <row r="807">
      <c r="A807" s="79"/>
      <c r="B807" s="80"/>
    </row>
    <row r="808">
      <c r="A808" s="79"/>
      <c r="B808" s="80"/>
    </row>
    <row r="809">
      <c r="A809" s="79"/>
      <c r="B809" s="80"/>
    </row>
    <row r="810">
      <c r="A810" s="79"/>
      <c r="B810" s="80"/>
    </row>
    <row r="811">
      <c r="A811" s="79"/>
      <c r="B811" s="80"/>
    </row>
    <row r="812">
      <c r="A812" s="79"/>
      <c r="B812" s="80"/>
    </row>
    <row r="813">
      <c r="A813" s="79"/>
      <c r="B813" s="80"/>
    </row>
    <row r="814">
      <c r="A814" s="79"/>
      <c r="B814" s="80"/>
    </row>
    <row r="815">
      <c r="A815" s="79"/>
      <c r="B815" s="80"/>
    </row>
    <row r="816">
      <c r="A816" s="79"/>
      <c r="B816" s="80"/>
    </row>
    <row r="817">
      <c r="A817" s="79"/>
      <c r="B817" s="80"/>
    </row>
    <row r="818">
      <c r="A818" s="79"/>
      <c r="B818" s="80"/>
    </row>
    <row r="819">
      <c r="A819" s="79"/>
      <c r="B819" s="80"/>
    </row>
    <row r="820">
      <c r="A820" s="79"/>
      <c r="B820" s="80"/>
    </row>
    <row r="821">
      <c r="A821" s="79"/>
      <c r="B821" s="80"/>
    </row>
    <row r="822">
      <c r="A822" s="79"/>
      <c r="B822" s="80"/>
    </row>
    <row r="823">
      <c r="A823" s="79"/>
      <c r="B823" s="80"/>
    </row>
    <row r="824">
      <c r="A824" s="79"/>
      <c r="B824" s="80"/>
    </row>
    <row r="825">
      <c r="A825" s="79"/>
      <c r="B825" s="80"/>
    </row>
    <row r="826">
      <c r="A826" s="79"/>
      <c r="B826" s="80"/>
    </row>
    <row r="827">
      <c r="A827" s="79"/>
      <c r="B827" s="80"/>
    </row>
    <row r="828">
      <c r="A828" s="79"/>
      <c r="B828" s="80"/>
    </row>
    <row r="829">
      <c r="A829" s="79"/>
      <c r="B829" s="80"/>
    </row>
    <row r="830">
      <c r="A830" s="79"/>
      <c r="B830" s="80"/>
    </row>
    <row r="831">
      <c r="A831" s="79"/>
      <c r="B831" s="80"/>
    </row>
    <row r="832">
      <c r="A832" s="79"/>
      <c r="B832" s="80"/>
    </row>
    <row r="833">
      <c r="A833" s="79"/>
      <c r="B833" s="80"/>
    </row>
    <row r="834">
      <c r="A834" s="79"/>
      <c r="B834" s="80"/>
    </row>
    <row r="835">
      <c r="A835" s="79"/>
      <c r="B835" s="80"/>
    </row>
    <row r="836">
      <c r="A836" s="79"/>
      <c r="B836" s="80"/>
    </row>
    <row r="837">
      <c r="A837" s="79"/>
      <c r="B837" s="80"/>
    </row>
    <row r="838">
      <c r="A838" s="79"/>
      <c r="B838" s="80"/>
    </row>
    <row r="839">
      <c r="A839" s="79"/>
      <c r="B839" s="80"/>
    </row>
    <row r="840">
      <c r="A840" s="79"/>
      <c r="B840" s="80"/>
    </row>
    <row r="841">
      <c r="A841" s="79"/>
      <c r="B841" s="80"/>
    </row>
    <row r="842">
      <c r="A842" s="79"/>
      <c r="B842" s="80"/>
    </row>
    <row r="843">
      <c r="A843" s="79"/>
      <c r="B843" s="80"/>
    </row>
    <row r="844">
      <c r="A844" s="79"/>
      <c r="B844" s="80"/>
    </row>
    <row r="845">
      <c r="A845" s="79"/>
      <c r="B845" s="80"/>
    </row>
    <row r="846">
      <c r="A846" s="79"/>
      <c r="B846" s="80"/>
    </row>
    <row r="847">
      <c r="A847" s="79"/>
      <c r="B847" s="80"/>
    </row>
    <row r="848">
      <c r="A848" s="79"/>
      <c r="B848" s="80"/>
    </row>
    <row r="849">
      <c r="A849" s="79"/>
      <c r="B849" s="80"/>
    </row>
    <row r="850">
      <c r="A850" s="79"/>
      <c r="B850" s="80"/>
    </row>
    <row r="851">
      <c r="A851" s="79"/>
      <c r="B851" s="80"/>
    </row>
    <row r="852">
      <c r="A852" s="79"/>
      <c r="B852" s="80"/>
    </row>
    <row r="853">
      <c r="A853" s="79"/>
      <c r="B853" s="80"/>
    </row>
    <row r="854">
      <c r="A854" s="79"/>
      <c r="B854" s="80"/>
    </row>
    <row r="855">
      <c r="A855" s="79"/>
      <c r="B855" s="80"/>
    </row>
    <row r="856">
      <c r="A856" s="79"/>
      <c r="B856" s="80"/>
    </row>
    <row r="857">
      <c r="A857" s="79"/>
      <c r="B857" s="80"/>
    </row>
    <row r="858">
      <c r="A858" s="79"/>
      <c r="B858" s="80"/>
    </row>
    <row r="859">
      <c r="A859" s="79"/>
      <c r="B859" s="80"/>
    </row>
    <row r="860">
      <c r="A860" s="79"/>
      <c r="B860" s="80"/>
    </row>
    <row r="861">
      <c r="A861" s="79"/>
      <c r="B861" s="80"/>
    </row>
    <row r="862">
      <c r="A862" s="79"/>
      <c r="B862" s="80"/>
    </row>
    <row r="863">
      <c r="A863" s="79"/>
      <c r="B863" s="80"/>
    </row>
    <row r="864">
      <c r="A864" s="79"/>
      <c r="B864" s="80"/>
    </row>
    <row r="865">
      <c r="A865" s="79"/>
      <c r="B865" s="80"/>
    </row>
    <row r="866">
      <c r="A866" s="79"/>
      <c r="B866" s="80"/>
    </row>
    <row r="867">
      <c r="A867" s="79"/>
      <c r="B867" s="80"/>
    </row>
    <row r="868">
      <c r="A868" s="79"/>
      <c r="B868" s="80"/>
    </row>
    <row r="869">
      <c r="A869" s="79"/>
      <c r="B869" s="80"/>
    </row>
    <row r="870">
      <c r="A870" s="79"/>
      <c r="B870" s="80"/>
    </row>
    <row r="871">
      <c r="A871" s="79"/>
      <c r="B871" s="80"/>
    </row>
    <row r="872">
      <c r="A872" s="79"/>
      <c r="B872" s="80"/>
    </row>
    <row r="873">
      <c r="A873" s="79"/>
      <c r="B873" s="80"/>
    </row>
    <row r="874">
      <c r="A874" s="79"/>
      <c r="B874" s="80"/>
    </row>
    <row r="875">
      <c r="A875" s="79"/>
      <c r="B875" s="80"/>
    </row>
    <row r="876">
      <c r="A876" s="79"/>
      <c r="B876" s="80"/>
    </row>
    <row r="877">
      <c r="A877" s="79"/>
      <c r="B877" s="80"/>
    </row>
    <row r="878">
      <c r="A878" s="79"/>
      <c r="B878" s="80"/>
    </row>
    <row r="879">
      <c r="A879" s="79"/>
      <c r="B879" s="80"/>
    </row>
    <row r="880">
      <c r="A880" s="79"/>
      <c r="B880" s="80"/>
    </row>
    <row r="881">
      <c r="A881" s="79"/>
      <c r="B881" s="80"/>
    </row>
    <row r="882">
      <c r="A882" s="79"/>
      <c r="B882" s="80"/>
    </row>
    <row r="883">
      <c r="A883" s="79"/>
      <c r="B883" s="80"/>
    </row>
    <row r="884">
      <c r="A884" s="79"/>
      <c r="B884" s="80"/>
    </row>
    <row r="885">
      <c r="A885" s="79"/>
      <c r="B885" s="80"/>
    </row>
    <row r="886">
      <c r="A886" s="79"/>
      <c r="B886" s="80"/>
    </row>
    <row r="887">
      <c r="A887" s="79"/>
      <c r="B887" s="80"/>
    </row>
    <row r="888">
      <c r="A888" s="79"/>
      <c r="B888" s="80"/>
    </row>
    <row r="889">
      <c r="A889" s="79"/>
      <c r="B889" s="80"/>
    </row>
    <row r="890">
      <c r="A890" s="79"/>
      <c r="B890" s="80"/>
    </row>
    <row r="891">
      <c r="A891" s="79"/>
      <c r="B891" s="80"/>
    </row>
    <row r="892">
      <c r="A892" s="79"/>
      <c r="B892" s="80"/>
    </row>
    <row r="893">
      <c r="A893" s="79"/>
      <c r="B893" s="80"/>
    </row>
    <row r="894">
      <c r="A894" s="79"/>
      <c r="B894" s="80"/>
    </row>
    <row r="895">
      <c r="A895" s="79"/>
      <c r="B895" s="80"/>
    </row>
    <row r="896">
      <c r="A896" s="79"/>
      <c r="B896" s="80"/>
    </row>
    <row r="897">
      <c r="A897" s="79"/>
      <c r="B897" s="80"/>
    </row>
    <row r="898">
      <c r="A898" s="79"/>
      <c r="B898" s="80"/>
    </row>
    <row r="899">
      <c r="A899" s="79"/>
      <c r="B899" s="80"/>
    </row>
    <row r="900">
      <c r="A900" s="79"/>
      <c r="B900" s="80"/>
    </row>
    <row r="901">
      <c r="A901" s="79"/>
      <c r="B901" s="80"/>
    </row>
    <row r="902">
      <c r="A902" s="79"/>
      <c r="B902" s="80"/>
    </row>
    <row r="903">
      <c r="A903" s="79"/>
      <c r="B903" s="80"/>
    </row>
    <row r="904">
      <c r="A904" s="79"/>
      <c r="B904" s="80"/>
    </row>
    <row r="905">
      <c r="A905" s="79"/>
      <c r="B905" s="80"/>
    </row>
    <row r="906">
      <c r="A906" s="79"/>
      <c r="B906" s="80"/>
    </row>
    <row r="907">
      <c r="A907" s="79"/>
      <c r="B907" s="80"/>
    </row>
    <row r="908">
      <c r="A908" s="79"/>
      <c r="B908" s="80"/>
    </row>
    <row r="909">
      <c r="A909" s="79"/>
      <c r="B909" s="80"/>
    </row>
    <row r="910">
      <c r="A910" s="79"/>
      <c r="B910" s="80"/>
    </row>
    <row r="911">
      <c r="A911" s="79"/>
      <c r="B911" s="80"/>
    </row>
    <row r="912">
      <c r="A912" s="79"/>
      <c r="B912" s="80"/>
    </row>
    <row r="913">
      <c r="A913" s="79"/>
      <c r="B913" s="80"/>
    </row>
    <row r="914">
      <c r="A914" s="79"/>
      <c r="B914" s="80"/>
    </row>
    <row r="915">
      <c r="A915" s="79"/>
      <c r="B915" s="80"/>
    </row>
    <row r="916">
      <c r="A916" s="79"/>
      <c r="B916" s="80"/>
    </row>
    <row r="917">
      <c r="A917" s="79"/>
      <c r="B917" s="80"/>
    </row>
    <row r="918">
      <c r="A918" s="79"/>
      <c r="B918" s="80"/>
    </row>
    <row r="919">
      <c r="A919" s="79"/>
      <c r="B919" s="80"/>
    </row>
    <row r="920">
      <c r="A920" s="79"/>
      <c r="B920" s="80"/>
    </row>
    <row r="921">
      <c r="A921" s="79"/>
      <c r="B921" s="80"/>
    </row>
    <row r="922">
      <c r="A922" s="79"/>
      <c r="B922" s="80"/>
    </row>
    <row r="923">
      <c r="A923" s="79"/>
      <c r="B923" s="80"/>
    </row>
    <row r="924">
      <c r="A924" s="79"/>
      <c r="B924" s="80"/>
    </row>
    <row r="925">
      <c r="A925" s="79"/>
      <c r="B925" s="80"/>
    </row>
    <row r="926">
      <c r="A926" s="79"/>
      <c r="B926" s="80"/>
    </row>
    <row r="927">
      <c r="A927" s="79"/>
      <c r="B927" s="80"/>
    </row>
    <row r="928">
      <c r="A928" s="79"/>
      <c r="B928" s="80"/>
    </row>
    <row r="929">
      <c r="A929" s="79"/>
      <c r="B929" s="80"/>
    </row>
    <row r="930">
      <c r="A930" s="79"/>
      <c r="B930" s="80"/>
    </row>
    <row r="931">
      <c r="A931" s="79"/>
      <c r="B931" s="80"/>
    </row>
    <row r="932">
      <c r="A932" s="79"/>
      <c r="B932" s="80"/>
    </row>
    <row r="933">
      <c r="A933" s="79"/>
      <c r="B933" s="80"/>
    </row>
    <row r="934">
      <c r="A934" s="79"/>
      <c r="B934" s="80"/>
    </row>
    <row r="935">
      <c r="A935" s="79"/>
      <c r="B935" s="80"/>
    </row>
    <row r="936">
      <c r="A936" s="79"/>
      <c r="B936" s="80"/>
    </row>
    <row r="937">
      <c r="A937" s="79"/>
      <c r="B937" s="80"/>
    </row>
    <row r="938">
      <c r="A938" s="79"/>
      <c r="B938" s="80"/>
    </row>
    <row r="939">
      <c r="A939" s="79"/>
      <c r="B939" s="80"/>
    </row>
    <row r="940">
      <c r="A940" s="79"/>
      <c r="B940" s="80"/>
    </row>
    <row r="941">
      <c r="A941" s="79"/>
      <c r="B941" s="80"/>
    </row>
    <row r="942">
      <c r="A942" s="79"/>
      <c r="B942" s="80"/>
    </row>
    <row r="943">
      <c r="A943" s="79"/>
      <c r="B943" s="80"/>
    </row>
    <row r="944">
      <c r="A944" s="79"/>
      <c r="B944" s="80"/>
    </row>
    <row r="945">
      <c r="A945" s="79"/>
      <c r="B945" s="80"/>
    </row>
    <row r="946">
      <c r="A946" s="79"/>
      <c r="B946" s="80"/>
    </row>
    <row r="947">
      <c r="A947" s="79"/>
      <c r="B947" s="80"/>
    </row>
    <row r="948">
      <c r="A948" s="79"/>
      <c r="B948" s="80"/>
    </row>
    <row r="949">
      <c r="A949" s="79"/>
      <c r="B949" s="80"/>
    </row>
    <row r="950">
      <c r="A950" s="79"/>
      <c r="B950" s="80"/>
    </row>
    <row r="951">
      <c r="A951" s="79"/>
      <c r="B951" s="80"/>
    </row>
    <row r="952">
      <c r="A952" s="79"/>
      <c r="B952" s="80"/>
    </row>
    <row r="953">
      <c r="A953" s="79"/>
      <c r="B953" s="80"/>
    </row>
    <row r="954">
      <c r="A954" s="79"/>
      <c r="B954" s="80"/>
    </row>
    <row r="955">
      <c r="A955" s="79"/>
      <c r="B955" s="80"/>
    </row>
    <row r="956">
      <c r="A956" s="79"/>
      <c r="B956" s="80"/>
    </row>
    <row r="957">
      <c r="A957" s="79"/>
      <c r="B957" s="80"/>
    </row>
    <row r="958">
      <c r="A958" s="79"/>
      <c r="B958" s="80"/>
    </row>
    <row r="959">
      <c r="A959" s="79"/>
      <c r="B959" s="80"/>
    </row>
    <row r="960">
      <c r="A960" s="79"/>
      <c r="B960" s="80"/>
    </row>
    <row r="961">
      <c r="A961" s="79"/>
      <c r="B961" s="80"/>
    </row>
    <row r="962">
      <c r="A962" s="79"/>
      <c r="B962" s="80"/>
    </row>
    <row r="963">
      <c r="A963" s="79"/>
      <c r="B963" s="80"/>
    </row>
    <row r="964">
      <c r="A964" s="79"/>
      <c r="B964" s="80"/>
    </row>
    <row r="965">
      <c r="A965" s="79"/>
      <c r="B965" s="80"/>
    </row>
    <row r="966">
      <c r="A966" s="79"/>
      <c r="B966" s="80"/>
    </row>
    <row r="967">
      <c r="A967" s="79"/>
      <c r="B967" s="80"/>
    </row>
    <row r="968">
      <c r="A968" s="79"/>
      <c r="B968" s="80"/>
    </row>
    <row r="969">
      <c r="A969" s="79"/>
      <c r="B969" s="80"/>
    </row>
    <row r="970">
      <c r="A970" s="79"/>
      <c r="B970" s="80"/>
    </row>
    <row r="971">
      <c r="A971" s="79"/>
      <c r="B971" s="80"/>
    </row>
    <row r="972">
      <c r="A972" s="79"/>
      <c r="B972" s="80"/>
    </row>
    <row r="973">
      <c r="A973" s="79"/>
      <c r="B973" s="80"/>
    </row>
    <row r="974">
      <c r="A974" s="79"/>
      <c r="B974" s="80"/>
    </row>
    <row r="975">
      <c r="A975" s="79"/>
      <c r="B975" s="80"/>
    </row>
    <row r="976">
      <c r="A976" s="79"/>
      <c r="B976" s="80"/>
    </row>
    <row r="977">
      <c r="A977" s="79"/>
      <c r="B977" s="80"/>
    </row>
    <row r="978">
      <c r="A978" s="79"/>
      <c r="B978" s="80"/>
    </row>
    <row r="979">
      <c r="A979" s="79"/>
      <c r="B979" s="80"/>
    </row>
    <row r="980">
      <c r="A980" s="79"/>
      <c r="B980" s="80"/>
    </row>
    <row r="981">
      <c r="A981" s="79"/>
      <c r="B981" s="80"/>
    </row>
    <row r="982">
      <c r="A982" s="79"/>
      <c r="B982" s="80"/>
    </row>
    <row r="983">
      <c r="A983" s="79"/>
      <c r="B983" s="80"/>
    </row>
    <row r="984">
      <c r="A984" s="79"/>
      <c r="B984" s="80"/>
    </row>
    <row r="985">
      <c r="A985" s="79"/>
      <c r="B985" s="80"/>
    </row>
    <row r="986">
      <c r="A986" s="79"/>
      <c r="B986" s="80"/>
    </row>
    <row r="987">
      <c r="A987" s="79"/>
      <c r="B987" s="80"/>
    </row>
    <row r="988">
      <c r="A988" s="79"/>
      <c r="B988" s="80"/>
    </row>
    <row r="989">
      <c r="A989" s="79"/>
      <c r="B989" s="80"/>
    </row>
    <row r="990">
      <c r="A990" s="79"/>
      <c r="B990" s="80"/>
    </row>
    <row r="991">
      <c r="A991" s="79"/>
      <c r="B991" s="80"/>
    </row>
    <row r="992">
      <c r="A992" s="79"/>
      <c r="B992" s="80"/>
    </row>
    <row r="993">
      <c r="A993" s="79"/>
      <c r="B993" s="80"/>
    </row>
    <row r="994">
      <c r="A994" s="79"/>
      <c r="B994" s="80"/>
    </row>
    <row r="995">
      <c r="A995" s="79"/>
      <c r="B995" s="80"/>
    </row>
    <row r="996">
      <c r="A996" s="79"/>
      <c r="B996" s="80"/>
    </row>
  </sheetData>
  <mergeCells count="28">
    <mergeCell ref="A2:A3"/>
    <mergeCell ref="A4:A5"/>
    <mergeCell ref="A6:A9"/>
    <mergeCell ref="A10:A13"/>
    <mergeCell ref="A14:A15"/>
    <mergeCell ref="A18:A19"/>
    <mergeCell ref="A20:A22"/>
    <mergeCell ref="A40:A43"/>
    <mergeCell ref="A45:A49"/>
    <mergeCell ref="A51:A54"/>
    <mergeCell ref="A58:A59"/>
    <mergeCell ref="A61:A62"/>
    <mergeCell ref="A67:A68"/>
    <mergeCell ref="A69:A70"/>
    <mergeCell ref="B50:C50"/>
    <mergeCell ref="B55:B56"/>
    <mergeCell ref="C55:C56"/>
    <mergeCell ref="B63:B64"/>
    <mergeCell ref="C63:C64"/>
    <mergeCell ref="B65:B66"/>
    <mergeCell ref="C65:C66"/>
    <mergeCell ref="A23:A32"/>
    <mergeCell ref="A33:A34"/>
    <mergeCell ref="B35:B36"/>
    <mergeCell ref="C35:C36"/>
    <mergeCell ref="B37:B38"/>
    <mergeCell ref="C37:C38"/>
    <mergeCell ref="B44:C44"/>
  </mergeCells>
  <printOptions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75"/>
    <col customWidth="1" min="3" max="3" width="45.63"/>
  </cols>
  <sheetData>
    <row r="2">
      <c r="B2" s="81" t="s">
        <v>498</v>
      </c>
      <c r="C2" s="82" t="s">
        <v>499</v>
      </c>
    </row>
    <row r="3">
      <c r="B3" s="83" t="s">
        <v>500</v>
      </c>
      <c r="C3" s="83" t="s">
        <v>501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3" max="3" width="93.38"/>
  </cols>
  <sheetData>
    <row r="1">
      <c r="A1" s="84" t="s">
        <v>502</v>
      </c>
      <c r="B1" s="84" t="s">
        <v>503</v>
      </c>
      <c r="C1" s="84" t="s">
        <v>504</v>
      </c>
    </row>
    <row r="2">
      <c r="A2" s="85" t="s">
        <v>505</v>
      </c>
      <c r="B2" s="86">
        <v>1.0</v>
      </c>
      <c r="C2" s="87" t="s">
        <v>506</v>
      </c>
    </row>
    <row r="3">
      <c r="A3" s="40"/>
      <c r="B3" s="86">
        <v>0.9</v>
      </c>
      <c r="C3" s="87" t="s">
        <v>507</v>
      </c>
    </row>
    <row r="4">
      <c r="A4" s="36"/>
      <c r="B4" s="86">
        <v>0.8</v>
      </c>
      <c r="C4" s="87" t="s">
        <v>508</v>
      </c>
    </row>
    <row r="5">
      <c r="A5" s="85" t="s">
        <v>509</v>
      </c>
      <c r="B5" s="86">
        <v>0.7</v>
      </c>
      <c r="C5" s="87" t="s">
        <v>510</v>
      </c>
    </row>
    <row r="6">
      <c r="A6" s="40"/>
      <c r="B6" s="86">
        <v>0.6</v>
      </c>
      <c r="C6" s="87" t="s">
        <v>511</v>
      </c>
    </row>
    <row r="7">
      <c r="A7" s="36"/>
      <c r="B7" s="86">
        <v>0.5</v>
      </c>
      <c r="C7" s="87" t="s">
        <v>512</v>
      </c>
    </row>
    <row r="8">
      <c r="A8" s="85" t="s">
        <v>513</v>
      </c>
      <c r="B8" s="86">
        <v>0.4</v>
      </c>
      <c r="C8" s="87" t="s">
        <v>514</v>
      </c>
    </row>
    <row r="9">
      <c r="A9" s="40"/>
      <c r="B9" s="86">
        <v>0.3</v>
      </c>
      <c r="C9" s="87" t="s">
        <v>515</v>
      </c>
    </row>
    <row r="10">
      <c r="A10" s="40"/>
      <c r="B10" s="86">
        <v>0.2</v>
      </c>
      <c r="C10" s="87" t="s">
        <v>516</v>
      </c>
    </row>
    <row r="11">
      <c r="A11" s="40"/>
      <c r="B11" s="86">
        <v>0.1</v>
      </c>
      <c r="C11" s="87" t="s">
        <v>517</v>
      </c>
    </row>
    <row r="12">
      <c r="A12" s="36"/>
      <c r="B12" s="86">
        <v>0.0</v>
      </c>
      <c r="C12" s="87" t="s">
        <v>518</v>
      </c>
    </row>
  </sheetData>
  <mergeCells count="3">
    <mergeCell ref="A2:A4"/>
    <mergeCell ref="A5:A7"/>
    <mergeCell ref="A8:A12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D793839A444488575CBE21F3E67D6" ma:contentTypeVersion="17" ma:contentTypeDescription="Create a new document." ma:contentTypeScope="" ma:versionID="9cc994c72e317badf208daad0342446d">
  <xsd:schema xmlns:xsd="http://www.w3.org/2001/XMLSchema" xmlns:xs="http://www.w3.org/2001/XMLSchema" xmlns:p="http://schemas.microsoft.com/office/2006/metadata/properties" xmlns:ns1="http://schemas.microsoft.com/sharepoint/v3" xmlns:ns2="0dd4fa77-d9b5-477f-81e9-5871bca2aedc" xmlns:ns3="e7c8a318-b4a1-4231-ac2a-2ed845e2e4a9" targetNamespace="http://schemas.microsoft.com/office/2006/metadata/properties" ma:root="true" ma:fieldsID="b0be5ce0aeb9c0aaddde222133cde660" ns1:_="" ns2:_="" ns3:_="">
    <xsd:import namespace="http://schemas.microsoft.com/sharepoint/v3"/>
    <xsd:import namespace="0dd4fa77-d9b5-477f-81e9-5871bca2aedc"/>
    <xsd:import namespace="e7c8a318-b4a1-4231-ac2a-2ed845e2e4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Billing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4fa77-d9b5-477f-81e9-5871bca2a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b1685-c904-49b9-b1ea-8e8d4648b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a318-b4a1-4231-ac2a-2ed845e2e4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ef8876f-22d3-43f4-a43c-9212b23ffde1}" ma:internalName="TaxCatchAll" ma:showField="CatchAllData" ma:web="e7c8a318-b4a1-4231-ac2a-2ed845e2e4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dd4fa77-d9b5-477f-81e9-5871bca2aedc">
      <Terms xmlns="http://schemas.microsoft.com/office/infopath/2007/PartnerControls"/>
    </lcf76f155ced4ddcb4097134ff3c332f>
    <TaxCatchAll xmlns="e7c8a318-b4a1-4231-ac2a-2ed845e2e4a9" xsi:nil="true"/>
  </documentManagement>
</p:properties>
</file>

<file path=customXml/itemProps1.xml><?xml version="1.0" encoding="utf-8"?>
<ds:datastoreItem xmlns:ds="http://schemas.openxmlformats.org/officeDocument/2006/customXml" ds:itemID="{D8652AEF-930A-4A4E-885C-F9DC5BA1750A}"/>
</file>

<file path=customXml/itemProps2.xml><?xml version="1.0" encoding="utf-8"?>
<ds:datastoreItem xmlns:ds="http://schemas.openxmlformats.org/officeDocument/2006/customXml" ds:itemID="{78901C6C-FAF0-43C7-B330-5B33DAED8E3A}"/>
</file>

<file path=customXml/itemProps3.xml><?xml version="1.0" encoding="utf-8"?>
<ds:datastoreItem xmlns:ds="http://schemas.openxmlformats.org/officeDocument/2006/customXml" ds:itemID="{E4B2CE9A-B2FF-4D81-8F1F-2B3FB7FF8CC5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0x010100E25D793839A444488575CBE21F3E67D6</vt:lpwstr>
  </property>
</Properties>
</file>