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Алфавіт" sheetId="5" r:id="rId1"/>
    <sheet name="Компанії" sheetId="6" r:id="rId2"/>
  </sheets>
  <definedNames>
    <definedName name="_xlnm._FilterDatabase" localSheetId="0" hidden="1">Алфавіт!$D$9:$G$167</definedName>
    <definedName name="_xlnm._FilterDatabase" localSheetId="1" hidden="1">Компанії!$E$2:$E$407</definedName>
  </definedNames>
  <calcPr calcId="144525"/>
  <fileRecoveryPr repairLoad="1"/>
</workbook>
</file>

<file path=xl/calcChain.xml><?xml version="1.0" encoding="utf-8"?>
<calcChain xmlns="http://schemas.openxmlformats.org/spreadsheetml/2006/main">
  <c r="F167" i="5" l="1"/>
  <c r="F11" i="5"/>
  <c r="F2" i="6" l="1"/>
  <c r="F407" i="6"/>
  <c r="F406" i="6"/>
  <c r="F405" i="6"/>
  <c r="F404" i="6"/>
  <c r="F403" i="6"/>
  <c r="F402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4" i="6"/>
  <c r="F133" i="6"/>
  <c r="F132" i="6"/>
  <c r="F131" i="6"/>
  <c r="F129" i="6"/>
  <c r="F128" i="6"/>
  <c r="F127" i="6"/>
  <c r="F126" i="6"/>
  <c r="F125" i="6"/>
  <c r="F124" i="6"/>
  <c r="F122" i="6"/>
  <c r="F121" i="6"/>
  <c r="F120" i="6"/>
  <c r="F119" i="6"/>
  <c r="F118" i="6"/>
  <c r="F116" i="6"/>
  <c r="F115" i="6"/>
  <c r="F114" i="6"/>
  <c r="F113" i="6"/>
  <c r="F112" i="6"/>
  <c r="F111" i="6"/>
  <c r="F110" i="6"/>
  <c r="F109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5" i="6"/>
  <c r="F64" i="6"/>
  <c r="F63" i="6"/>
  <c r="F61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3" i="6"/>
  <c r="F31" i="6"/>
  <c r="F30" i="6"/>
  <c r="F29" i="6"/>
  <c r="F28" i="6"/>
  <c r="F27" i="6"/>
  <c r="F26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9" i="6"/>
  <c r="F8" i="6"/>
  <c r="F7" i="6"/>
  <c r="F6" i="6"/>
  <c r="F5" i="6"/>
  <c r="F3" i="6"/>
  <c r="F166" i="5" l="1"/>
  <c r="F165" i="5"/>
  <c r="F164" i="5"/>
  <c r="F168" i="5" s="1"/>
  <c r="F162" i="5"/>
  <c r="F159" i="5"/>
  <c r="F158" i="5"/>
  <c r="F157" i="5"/>
  <c r="F156" i="5"/>
  <c r="F155" i="5"/>
  <c r="F154" i="5"/>
  <c r="F153" i="5"/>
  <c r="F152" i="5"/>
  <c r="F151" i="5"/>
  <c r="F150" i="5"/>
  <c r="F147" i="5"/>
  <c r="F146" i="5"/>
  <c r="F145" i="5"/>
  <c r="F142" i="5"/>
  <c r="F141" i="5"/>
  <c r="F138" i="5"/>
  <c r="F137" i="5"/>
  <c r="F136" i="5"/>
  <c r="F135" i="5"/>
  <c r="F134" i="5"/>
  <c r="F133" i="5"/>
  <c r="F132" i="5"/>
  <c r="F130" i="5"/>
  <c r="F129" i="5"/>
  <c r="F128" i="5"/>
  <c r="F127" i="5"/>
  <c r="F126" i="5"/>
  <c r="F125" i="5"/>
  <c r="F123" i="5"/>
  <c r="F122" i="5"/>
  <c r="F121" i="5"/>
  <c r="F120" i="5"/>
  <c r="F119" i="5"/>
  <c r="F116" i="5"/>
  <c r="F115" i="5"/>
  <c r="F114" i="5"/>
  <c r="F113" i="5"/>
  <c r="F105" i="5"/>
  <c r="F104" i="5"/>
  <c r="F103" i="5"/>
  <c r="F102" i="5"/>
  <c r="F101" i="5"/>
  <c r="F99" i="5"/>
  <c r="F98" i="5"/>
  <c r="F97" i="5"/>
  <c r="F96" i="5"/>
  <c r="F95" i="5"/>
  <c r="F94" i="5"/>
  <c r="F93" i="5"/>
  <c r="F92" i="5"/>
  <c r="F91" i="5"/>
  <c r="F90" i="5"/>
  <c r="F44" i="5"/>
  <c r="F43" i="5"/>
  <c r="F42" i="5"/>
  <c r="F41" i="5"/>
  <c r="F40" i="5"/>
  <c r="F39" i="5"/>
  <c r="F35" i="5"/>
  <c r="F34" i="5"/>
  <c r="F33" i="5"/>
  <c r="F32" i="5"/>
  <c r="F31" i="5"/>
  <c r="F30" i="5"/>
  <c r="F29" i="5"/>
  <c r="F28" i="5"/>
  <c r="F27" i="5"/>
  <c r="F25" i="5"/>
  <c r="F24" i="5"/>
  <c r="F23" i="5"/>
  <c r="F22" i="5"/>
  <c r="F21" i="5"/>
  <c r="F20" i="5"/>
  <c r="F19" i="5"/>
  <c r="F18" i="5"/>
  <c r="F17" i="5"/>
  <c r="F16" i="5"/>
  <c r="F15" i="5"/>
  <c r="F14" i="5"/>
  <c r="F12" i="5"/>
  <c r="F88" i="5"/>
  <c r="F87" i="5"/>
  <c r="F86" i="5"/>
  <c r="F85" i="5"/>
  <c r="F84" i="5"/>
  <c r="F82" i="5"/>
  <c r="F81" i="5"/>
  <c r="F80" i="5"/>
  <c r="F79" i="5"/>
  <c r="F78" i="5"/>
  <c r="F77" i="5"/>
  <c r="F76" i="5"/>
  <c r="F75" i="5"/>
  <c r="F73" i="5"/>
  <c r="F72" i="5"/>
  <c r="F71" i="5"/>
  <c r="F70" i="5"/>
  <c r="F69" i="5"/>
  <c r="F68" i="5"/>
  <c r="F67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106" i="5" l="1"/>
  <c r="F144" i="5"/>
  <c r="F13" i="5" l="1"/>
  <c r="F160" i="5"/>
  <c r="F112" i="5"/>
  <c r="F117" i="5"/>
  <c r="F38" i="5"/>
  <c r="F148" i="5"/>
  <c r="F74" i="5"/>
  <c r="F107" i="5" l="1"/>
  <c r="F100" i="5"/>
  <c r="F109" i="5"/>
  <c r="F26" i="5"/>
  <c r="F37" i="5"/>
  <c r="F140" i="5"/>
  <c r="F108" i="5"/>
  <c r="F36" i="5"/>
  <c r="F118" i="5"/>
  <c r="F143" i="5"/>
  <c r="F46" i="5"/>
  <c r="F161" i="5"/>
  <c r="F47" i="5"/>
  <c r="F110" i="5"/>
  <c r="F66" i="5"/>
  <c r="F124" i="5"/>
  <c r="F111" i="5" l="1"/>
  <c r="F139" i="5"/>
</calcChain>
</file>

<file path=xl/sharedStrings.xml><?xml version="1.0" encoding="utf-8"?>
<sst xmlns="http://schemas.openxmlformats.org/spreadsheetml/2006/main" count="1176" uniqueCount="434">
  <si>
    <t>Артикул</t>
  </si>
  <si>
    <t xml:space="preserve">Назва Препарату </t>
  </si>
  <si>
    <t>Кількість шт. в упак./ящ.</t>
  </si>
  <si>
    <t>Наявність на складі</t>
  </si>
  <si>
    <t>Ціна</t>
  </si>
  <si>
    <t>Замовлення</t>
  </si>
  <si>
    <t>Сума</t>
  </si>
  <si>
    <t>Фірма виробник</t>
  </si>
  <si>
    <t>В наявності</t>
  </si>
  <si>
    <t>Інсектициди/Акарициди</t>
  </si>
  <si>
    <t>Препарати проти Капустянки, Мурах, Побутових комах</t>
  </si>
  <si>
    <t>Протруйники</t>
  </si>
  <si>
    <t>Фунгіциди</t>
  </si>
  <si>
    <t>Гербіциди Вибіркової Дії</t>
  </si>
  <si>
    <t>Гербіциди Суцільної Дії</t>
  </si>
  <si>
    <t>Брунька р.к. 20мл (20мл на 10л)</t>
  </si>
  <si>
    <t>Брунька р.к. 1л (2л на 400-1000л на 1га)</t>
  </si>
  <si>
    <t>Захват ОЙЛ 80% к.е. 500мл (150-200мл на 10л)</t>
  </si>
  <si>
    <t>Захват ОЙЛ 80% к.е. 1л  (150-200мл на 10л)</t>
  </si>
  <si>
    <t>Препарат 30В 76% к.е. 500мл (300-400мл на 10л)</t>
  </si>
  <si>
    <t>Препарат 30В 76% к.е. 900мл (300-400мл на 10л)</t>
  </si>
  <si>
    <t>Препарат 30В 76% к.е. 10л (12-40л на 400-1000л на 1га, 3-4% розчин)</t>
  </si>
  <si>
    <t>-</t>
  </si>
  <si>
    <t>Препарат 30Д 84% к.е. 235мл (235мл на 10л)</t>
  </si>
  <si>
    <t>Препарат 30Д 84% к.е. 10л (8-20л на 400-1000л на 1га, 2% розчин)</t>
  </si>
  <si>
    <t xml:space="preserve">Актара 25 WG в.г. 1,4г </t>
  </si>
  <si>
    <t>100/1800</t>
  </si>
  <si>
    <t xml:space="preserve">Актара 25 WG в.г. 6г </t>
  </si>
  <si>
    <t>Актара 25 WG в.г. 40г</t>
  </si>
  <si>
    <t xml:space="preserve">Актара 240 SC к.с. 250мл </t>
  </si>
  <si>
    <t>Актара 240 SC к.с. 250мл Строк!!! (до 01.17)</t>
  </si>
  <si>
    <t>20</t>
  </si>
  <si>
    <t>100/500</t>
  </si>
  <si>
    <t>Актеллік 500 EC к.е. 6мл</t>
  </si>
  <si>
    <t>Актеллік 500 EC к.е. 100мл</t>
  </si>
  <si>
    <t xml:space="preserve">Актор в.г. 1,4г </t>
  </si>
  <si>
    <t>100/1200</t>
  </si>
  <si>
    <t>Актор в.г. 30г</t>
  </si>
  <si>
    <t>150</t>
  </si>
  <si>
    <t xml:space="preserve">Актофіт к.е. 40мл </t>
  </si>
  <si>
    <t xml:space="preserve">Актофіт к.е. 200мл </t>
  </si>
  <si>
    <t xml:space="preserve">Актофіт к.е. 900мл </t>
  </si>
  <si>
    <t>Альтекс 15мл</t>
  </si>
  <si>
    <t>20/120</t>
  </si>
  <si>
    <t xml:space="preserve">Альфа Супер к.е. 4мл </t>
  </si>
  <si>
    <t xml:space="preserve">Альфа Супер к.е. 20мл </t>
  </si>
  <si>
    <t xml:space="preserve">Альфа Супер к.е. 100мл </t>
  </si>
  <si>
    <t xml:space="preserve">Антикліщ ПРО к.е. 100мл </t>
  </si>
  <si>
    <t>Антиколорад в.р.к 3мл</t>
  </si>
  <si>
    <t>50/1000</t>
  </si>
  <si>
    <t>Антиколорад в.р.к 75мл</t>
  </si>
  <si>
    <t>Антиколорад в.р.к 75мл Строк!!!(до 03.2017)</t>
  </si>
  <si>
    <t xml:space="preserve">Антиколорад к.с. 5л </t>
  </si>
  <si>
    <t xml:space="preserve">Антиколорад МАКС в.р.к. 2мл + Тандем 10мл </t>
  </si>
  <si>
    <t>40/800</t>
  </si>
  <si>
    <t xml:space="preserve">Антиколорад МАКС в.р.к. 10мл </t>
  </si>
  <si>
    <t>30/600</t>
  </si>
  <si>
    <t xml:space="preserve">Антиколорад МАКС в.р.к. 100мл </t>
  </si>
  <si>
    <t>Аплауд 250 з.п. 500г Огірок, Томат З.Г.0,5-0,7, Яблуня 2-2,4 кг/га</t>
  </si>
  <si>
    <t>10</t>
  </si>
  <si>
    <t xml:space="preserve">Армет 5%к.с. 4мл </t>
  </si>
  <si>
    <t>200/1000</t>
  </si>
  <si>
    <t xml:space="preserve">Армет 5% к.с. 100мл </t>
  </si>
  <si>
    <t xml:space="preserve">Армет 5%к.с. 500мл </t>
  </si>
  <si>
    <t>АТО Жук к.с. 3мл+ Гулівер Стимул 10мл</t>
  </si>
  <si>
    <t xml:space="preserve">АТО Жук к.с. 15мл </t>
  </si>
  <si>
    <t xml:space="preserve">АТО Жук к.с. 75мл </t>
  </si>
  <si>
    <t>Балазо 100 к.е. 1л Яблуня 0,4-0,5, Соя, Виноград 0,2-0,3 л/га</t>
  </si>
  <si>
    <t>Біорейд в.р. 5мл 0,5сот.</t>
  </si>
  <si>
    <t>Біорейд в.р. 10мл 1сот.</t>
  </si>
  <si>
    <t>Блискавка 2мл</t>
  </si>
  <si>
    <t>10/100/2000</t>
  </si>
  <si>
    <t xml:space="preserve">Бомбардир в.г. 1г </t>
  </si>
  <si>
    <t>Бомбардир Аква в.р.к. 100мл Строк!!! (до 01.16)</t>
  </si>
  <si>
    <t xml:space="preserve">Вертимек 018 ЕС к.е. 10мл </t>
  </si>
  <si>
    <t>50/250</t>
  </si>
  <si>
    <t>Дантоп 0,7г Строк!!! до (04.17)</t>
  </si>
  <si>
    <t>Дестрой 3мл</t>
  </si>
  <si>
    <t>200/2000</t>
  </si>
  <si>
    <t>Дестрой 3мл + Флокс (прилипач) 10мл</t>
  </si>
  <si>
    <t>100/1000</t>
  </si>
  <si>
    <t xml:space="preserve">Дестрой 3мл + Фреш (Регулятор росту) 10мл </t>
  </si>
  <si>
    <t>Дестрой 15мл</t>
  </si>
  <si>
    <t xml:space="preserve">Енжіо 247 SC к.с. 3,6мл </t>
  </si>
  <si>
    <t xml:space="preserve">Енжіо 247 SC к.с. 100мл </t>
  </si>
  <si>
    <t>Жукомор  5мл</t>
  </si>
  <si>
    <t>10/100/1000</t>
  </si>
  <si>
    <t>Іназума 130 в.г. 1кг Томати 0,3-0,4 кг/га</t>
  </si>
  <si>
    <t>Іназума 130 в.г. 1кг Строк!!! (до 03.17)</t>
  </si>
  <si>
    <t xml:space="preserve">Каліпсо 480 SС к.с. 2мл </t>
  </si>
  <si>
    <t>50/600</t>
  </si>
  <si>
    <t xml:space="preserve">Каліпсо 480 SС к.с. 1л </t>
  </si>
  <si>
    <t>Каліпсо Спрей AL к.p. 500мл Строк!!! (до 12.15)</t>
  </si>
  <si>
    <t xml:space="preserve">Карате Зеон 050CS мк.с. 5л </t>
  </si>
  <si>
    <t xml:space="preserve">Коннект 112,5 SС к.с. 15мл </t>
  </si>
  <si>
    <t>40/320</t>
  </si>
  <si>
    <t xml:space="preserve">Коннект 112,5 SС к.с. 50мл </t>
  </si>
  <si>
    <t>Люкс Максі Захист 10г на 1 сотку</t>
  </si>
  <si>
    <t>40/400</t>
  </si>
  <si>
    <t>Люкс Максі 7,5мл + Тівітус 5г на 10соток</t>
  </si>
  <si>
    <t>20/400</t>
  </si>
  <si>
    <t>Люкс Максі 75мл на 100 соток</t>
  </si>
  <si>
    <t>50</t>
  </si>
  <si>
    <t xml:space="preserve">Марш 20%к.с. 3мл </t>
  </si>
  <si>
    <t xml:space="preserve">Марш 20%к.с. 15мл </t>
  </si>
  <si>
    <t xml:space="preserve">Марш 20%к.с. 75мл </t>
  </si>
  <si>
    <t xml:space="preserve">Марш 20%к.с. 500мл </t>
  </si>
  <si>
    <t xml:space="preserve">Матч 050 EC к.е. 4мл </t>
  </si>
  <si>
    <t>Моспілан 200 в.р.п. 1г 0,5-1г на 1сот.</t>
  </si>
  <si>
    <t>Моспілан 200 в.р.п. 50г Строк!!! (до 03.16)</t>
  </si>
  <si>
    <t>Моспілан 200 в.р.п. 400г</t>
  </si>
  <si>
    <t>Наповал 3мл</t>
  </si>
  <si>
    <t>250/2000</t>
  </si>
  <si>
    <t>Наповал 15мл</t>
  </si>
  <si>
    <t>50/200</t>
  </si>
  <si>
    <t xml:space="preserve">Наповал 75мл </t>
  </si>
  <si>
    <t>Ніссоран 100 з.п.  500г Яблуня 0,3-0,6, Виноград 0,24-0,36кг/га</t>
  </si>
  <si>
    <t xml:space="preserve">Нокаут к.е. 1л </t>
  </si>
  <si>
    <t xml:space="preserve">Оперкот Акро к.с 2мл </t>
  </si>
  <si>
    <t>50/2000</t>
  </si>
  <si>
    <t xml:space="preserve">Оперкот Акро к.с. 10мл </t>
  </si>
  <si>
    <t>50/400</t>
  </si>
  <si>
    <t xml:space="preserve">Оперкот Акро к.с. 20мл </t>
  </si>
  <si>
    <t>25/200</t>
  </si>
  <si>
    <t xml:space="preserve">Проклейм 5SG в.г. 4г </t>
  </si>
  <si>
    <t xml:space="preserve">Проклейм 5SG в.г. 1кг </t>
  </si>
  <si>
    <t>Протеус 110 OD о.д. 14мл</t>
  </si>
  <si>
    <t xml:space="preserve">Ратібор р.к. 20мл </t>
  </si>
  <si>
    <t>50/500</t>
  </si>
  <si>
    <t xml:space="preserve">Ратібор Біо 10мл </t>
  </si>
  <si>
    <t>50/800</t>
  </si>
  <si>
    <t xml:space="preserve">Санмайт 200 з.п. 10г </t>
  </si>
  <si>
    <t>40/480</t>
  </si>
  <si>
    <t>Санмайт 200 з.п. 10г Строк!!! (до 12.15)</t>
  </si>
  <si>
    <t>Санмайт 200 з.п. 500г  Яблуня 0,5-0,9кг/га</t>
  </si>
  <si>
    <t xml:space="preserve">Смерть Жукам в.г. 1кг </t>
  </si>
  <si>
    <t>Таурус 5г</t>
  </si>
  <si>
    <t>Твікс к.е. 10мл</t>
  </si>
  <si>
    <t>Твікс к.е. 100мл</t>
  </si>
  <si>
    <t>Твікс к.е. 500мл</t>
  </si>
  <si>
    <t>"Фитоверм" 2х2мл</t>
  </si>
  <si>
    <t>"Фитоверм" 5мл</t>
  </si>
  <si>
    <t xml:space="preserve">Хлорпірівіт-Агро к.е. 5л </t>
  </si>
  <si>
    <t>Антимураха 100г</t>
  </si>
  <si>
    <t>Вітабайт 100г</t>
  </si>
  <si>
    <t xml:space="preserve">Гель проти тарганів "Фас" 75мл </t>
  </si>
  <si>
    <t>Гель проти Тарганів Ефект Плюс 15мл</t>
  </si>
  <si>
    <t>Гель проти Тарганів Ультравіт 15мл</t>
  </si>
  <si>
    <t xml:space="preserve">МуравНЕТ 30г на 10м2 </t>
  </si>
  <si>
    <t xml:space="preserve">"ОтОс" 10г </t>
  </si>
  <si>
    <t>Смерть Шкідникам №2 250мл</t>
  </si>
  <si>
    <t xml:space="preserve">Смерть Шкідникам №2 500мл </t>
  </si>
  <si>
    <t>Стрічка від Мух Ecostripe Строк!!! (до 12.16)</t>
  </si>
  <si>
    <t xml:space="preserve">"Фас-Дубль" 125г </t>
  </si>
  <si>
    <t>"Фенаксин" 125г</t>
  </si>
  <si>
    <t xml:space="preserve">Фіпроксан 10г </t>
  </si>
  <si>
    <t>80/960</t>
  </si>
  <si>
    <t>Флористин спрей 500мл</t>
  </si>
  <si>
    <t>Антислимак 30г (30г на 30-40м2)</t>
  </si>
  <si>
    <t>10/100</t>
  </si>
  <si>
    <t xml:space="preserve">БіоСлимакс 90г (90г на 100м2) </t>
  </si>
  <si>
    <t>"Гроза мета" 15г (15г на 5м2)</t>
  </si>
  <si>
    <t xml:space="preserve">"Гроза мета" 60г (60г на 20м2) </t>
  </si>
  <si>
    <t>"СлизнеСТОП" 30г (30г на 10м2)</t>
  </si>
  <si>
    <t>Антихрущ к.с. 10мл</t>
  </si>
  <si>
    <t>Антихрущ к.с. 30мл</t>
  </si>
  <si>
    <t>30/300</t>
  </si>
  <si>
    <t>Антихрущ к.с. 150мл</t>
  </si>
  <si>
    <t>Антихрущ к.с. 1л</t>
  </si>
  <si>
    <t>Антихрущ к.с. 5л</t>
  </si>
  <si>
    <t>4</t>
  </si>
  <si>
    <t>Антихрущ Люкс к.с. 10мл</t>
  </si>
  <si>
    <t>Антихрущ Люкс к.с. 5л</t>
  </si>
  <si>
    <t>АС-Селектив Профі + А. Картопля к.с. 30мл+30мл на 30кг</t>
  </si>
  <si>
    <t>15/150</t>
  </si>
  <si>
    <t>АС-Селектив Профі к.с. 150мл на 150кг</t>
  </si>
  <si>
    <t>АС-Селектив Профі к.с. 1л на 1т</t>
  </si>
  <si>
    <t>Броня 20%к.с. 25мл на 30кг</t>
  </si>
  <si>
    <t>Броня 20%к.с. 100мл на 120кг</t>
  </si>
  <si>
    <t>Броня 20%к.с. 250мл на 300кг</t>
  </si>
  <si>
    <t>Броня 20%к.с. 1л на 1,2т</t>
  </si>
  <si>
    <t>Вофатокс 20%к.с. 20мл</t>
  </si>
  <si>
    <t>Вофатокс 20%к.с. 100мл</t>
  </si>
  <si>
    <t>Еместо Квантум FS273,5 10мл Строк!!! ( до 12.15)</t>
  </si>
  <si>
    <t>30/360</t>
  </si>
  <si>
    <t>Еместо Квантум FS273,5 60мл на 200кг  Строк!!! (до 02.17)</t>
  </si>
  <si>
    <t>Еместо Квантум FS273,5 150мл на 500кг 55шт Строк!!! (до 01.17)</t>
  </si>
  <si>
    <t>Ін Сет к.с. 5мл на 25кг</t>
  </si>
  <si>
    <t xml:space="preserve">Ін Сет к.с. 30мл на 150кг </t>
  </si>
  <si>
    <t>Максим 025 FS т.к.с 100мл</t>
  </si>
  <si>
    <t>Матадор к.с. 160мл на 160кг</t>
  </si>
  <si>
    <t xml:space="preserve">Матадор к.с. 500мл на 500кг </t>
  </si>
  <si>
    <t>Матадор Макс к.с. 25мл на 64кг</t>
  </si>
  <si>
    <t>Матадор Макс к.с. 50мл на 128кг</t>
  </si>
  <si>
    <t>Матадор Макс к.с. 100мл на 256кг</t>
  </si>
  <si>
    <t>Матадор Гранд 150мл на 150кг</t>
  </si>
  <si>
    <t xml:space="preserve">Престиж FS290 т.к.с. 20мл на 20кг </t>
  </si>
  <si>
    <t xml:space="preserve">Престиж FS290 т.к.с. 60мл на 60кг </t>
  </si>
  <si>
    <t>Престиж FS290 т.к.с. 150мл на 150кг</t>
  </si>
  <si>
    <t>Селест Топ 312.5 т.к.с. 20мл на 30кг</t>
  </si>
  <si>
    <t>Селест Топ 312.5 т.к.с. 100мл на 150кг</t>
  </si>
  <si>
    <t>Селест Топ 312.5 т.к.с. 300мл на 450-500кг</t>
  </si>
  <si>
    <t>Тирана к.с. 15мл на 30кг</t>
  </si>
  <si>
    <t>Тирана к.с. 50мл на 100кг</t>
  </si>
  <si>
    <t xml:space="preserve">Тирана к.с. 250мл на 500кг </t>
  </si>
  <si>
    <t>Тирана к.с. 1л на 2т</t>
  </si>
  <si>
    <t xml:space="preserve">Шедевр к.с. 15мл на 30кг </t>
  </si>
  <si>
    <t>5/100/600</t>
  </si>
  <si>
    <t xml:space="preserve">Шедевр к.с. 75мл на 150кг </t>
  </si>
  <si>
    <t>Шедевр к.с. 1л на 2т Строк!!! (до 06.15)</t>
  </si>
  <si>
    <t xml:space="preserve">Акробат МЦ в.г. 20г </t>
  </si>
  <si>
    <t>Альєтт 80% з.п. 10г</t>
  </si>
  <si>
    <t>Антракол 70 WG в.г. 100г</t>
  </si>
  <si>
    <t>Гарт з.п. 30г</t>
  </si>
  <si>
    <t>Гарт з.п. 60г</t>
  </si>
  <si>
    <t>Дебют 77% з.п. 30г</t>
  </si>
  <si>
    <t>Дебют 77% з.п. 1кг</t>
  </si>
  <si>
    <t>Джип к.с. 4мл</t>
  </si>
  <si>
    <t>Енергодар р.к. 30мл + Авангард Овочеві 30мл</t>
  </si>
  <si>
    <t>Енергодар р.к. 500мл</t>
  </si>
  <si>
    <t>Захисник к.с. 30мл</t>
  </si>
  <si>
    <t>Захист з.п. 7,5г</t>
  </si>
  <si>
    <t>Ікарус 250 ЕВ 5л</t>
  </si>
  <si>
    <t>Інфініто 61 SC 687,5 к.с. 20мл</t>
  </si>
  <si>
    <t>3/30</t>
  </si>
  <si>
    <t>Інфініто 61 SC 687,5 к.с. 20мл Строк!!! (до 12.15)</t>
  </si>
  <si>
    <t>Казумін 2Л в.р. 1л</t>
  </si>
  <si>
    <t>Казумін 2Л в.р. 5л</t>
  </si>
  <si>
    <t xml:space="preserve">Квадріс 250 SC к.с. 6мл </t>
  </si>
  <si>
    <t xml:space="preserve">Квадріс 250 SC к.с. 100мл </t>
  </si>
  <si>
    <t xml:space="preserve">Квадріс 250 SC к.с. 300мл </t>
  </si>
  <si>
    <t xml:space="preserve">Кольт 690 з.п. 1кг </t>
  </si>
  <si>
    <t>Кольт 690 з.п. 1кг Строк!!! (до 02.17)</t>
  </si>
  <si>
    <t>Консенто 450 SC к.с. 20мл Строк!!! (до 03.16)</t>
  </si>
  <si>
    <t>Косайд 5кг (до 08.16) + 2 года письмо от Дю Пон</t>
  </si>
  <si>
    <t>Кумир 30% к.с. 5мл</t>
  </si>
  <si>
    <t>Курзат М 72,5% в.г. 1кг Строк!!! (до 01.17)</t>
  </si>
  <si>
    <t>Курзат Р 44% з.п. 1кг Строк!!! (до 09.16)</t>
  </si>
  <si>
    <t>Медян Екстра 350 к.с. 20мл</t>
  </si>
  <si>
    <t xml:space="preserve">Медян Екстра 350 к.с. 1л </t>
  </si>
  <si>
    <t>Мобіль в.г. 3г</t>
  </si>
  <si>
    <t>Парацельс к.с. 4мл</t>
  </si>
  <si>
    <t xml:space="preserve">Пенкоцеб з.п. 20г </t>
  </si>
  <si>
    <t>Пенкоцеб з.п. 1кг</t>
  </si>
  <si>
    <t>Превікур Енерджі 840 SL в.р.к. 60мл</t>
  </si>
  <si>
    <t xml:space="preserve">Ревус 250 SC к.с. 1л </t>
  </si>
  <si>
    <t>Ревус 250 SC к.с. 1л Строк!!! (до 01.16)</t>
  </si>
  <si>
    <t>Ревус Топ 500 EC к.е. 6мл</t>
  </si>
  <si>
    <t>Ревус Топ 500 EC к.е. 12мл</t>
  </si>
  <si>
    <t>Ревус Топ 500 EC к.с. 1л</t>
  </si>
  <si>
    <t>Ридоміл Голд МЦ 68 WG в.г. 25г</t>
  </si>
  <si>
    <t>Ридоміл Голд МЦ 68 WG в.г. 50г</t>
  </si>
  <si>
    <t>Ридоміл Голд МЦ 68 WG в.г. 1кг</t>
  </si>
  <si>
    <t xml:space="preserve">Ридоміл Голд МЦ 68 WG в.г. 5кг </t>
  </si>
  <si>
    <t>Сакура к.с 5л</t>
  </si>
  <si>
    <t>Сакура к.с 5л Строк!!! (до 02.17)</t>
  </si>
  <si>
    <t>Світч 62.5 WG в.г. 10г</t>
  </si>
  <si>
    <t xml:space="preserve">Світч 62.5 WG в.г. 1кг </t>
  </si>
  <si>
    <t xml:space="preserve">Скор 250 EC к.е. 2мл </t>
  </si>
  <si>
    <t>Скор 250 EC к.е. 1л</t>
  </si>
  <si>
    <t>Скутер в.г. 40г</t>
  </si>
  <si>
    <t>25/300</t>
  </si>
  <si>
    <t>Страж к.с. 3мл</t>
  </si>
  <si>
    <t>Стробі в.г. 2г</t>
  </si>
  <si>
    <t>Стробітек в.р.г. 2г</t>
  </si>
  <si>
    <t>Талендо 20% к.е. 1л Строк!!! (до 03.17)</t>
  </si>
  <si>
    <t xml:space="preserve">Танос 50% в.г. 400г </t>
  </si>
  <si>
    <t>Тілт 250 EC к.е. 5л</t>
  </si>
  <si>
    <t>Тіовіт Джет 80 WG в.г. 40г</t>
  </si>
  <si>
    <t>Тіовіт Джет 80 WG в.г. 20кг</t>
  </si>
  <si>
    <t>Топаз 100 EC к.е. 3мл</t>
  </si>
  <si>
    <t>Топаз 100 EC к.е. 1л</t>
  </si>
  <si>
    <t xml:space="preserve">Топсин-М з.п. 10г </t>
  </si>
  <si>
    <t>Топсин-М з.п. 25г</t>
  </si>
  <si>
    <t xml:space="preserve">Топсин-М 500 к.с. 1л </t>
  </si>
  <si>
    <t xml:space="preserve">Топсин-М 500 к.с. 5л </t>
  </si>
  <si>
    <t>Фалькон к.е. 5л 4шт</t>
  </si>
  <si>
    <t>"Фитоспорин" 10г</t>
  </si>
  <si>
    <t>"Фитоспорин" 200г паста</t>
  </si>
  <si>
    <t>"Фитоспорин Олимпийский" 200г нано-гель</t>
  </si>
  <si>
    <t>Фітал 25г</t>
  </si>
  <si>
    <t xml:space="preserve">Фітофторин 35% з.п. 7,5г </t>
  </si>
  <si>
    <t>100/400</t>
  </si>
  <si>
    <t>Фітофторин 35% з.п. 75г</t>
  </si>
  <si>
    <t>Фундазим з.п. 10г</t>
  </si>
  <si>
    <t xml:space="preserve">Фундазим з.п. 1кг </t>
  </si>
  <si>
    <t>Фундазол с.п. 10г</t>
  </si>
  <si>
    <t>Фундазол с.п. 200г</t>
  </si>
  <si>
    <t xml:space="preserve">Фундазол 5кг </t>
  </si>
  <si>
    <t>Хорус 75 WG в.г. 3г</t>
  </si>
  <si>
    <t>Цілитель з.п. 25г</t>
  </si>
  <si>
    <t>16/160</t>
  </si>
  <si>
    <t>Цілитель з.п. 50г</t>
  </si>
  <si>
    <t>Цілитель з.п. 250г</t>
  </si>
  <si>
    <t>Чарівник 40г</t>
  </si>
  <si>
    <t>25/250</t>
  </si>
  <si>
    <t>Чарівник 200г</t>
  </si>
  <si>
    <t>Ширлан 500 SC к.с. 5л</t>
  </si>
  <si>
    <t>Юніформ 446 SE с.е. 1л Строк!!! (до 03.17)</t>
  </si>
  <si>
    <t>Юнкер 25г</t>
  </si>
  <si>
    <t xml:space="preserve">Юнкер 50г </t>
  </si>
  <si>
    <t>20/200</t>
  </si>
  <si>
    <t xml:space="preserve">Антисапа з.п. 10г </t>
  </si>
  <si>
    <t xml:space="preserve">Антисапа з.п. 50г </t>
  </si>
  <si>
    <t>Антисапа Ліквід к.с 10мл</t>
  </si>
  <si>
    <t>Антисапа Ліквід к.с 100мл</t>
  </si>
  <si>
    <t>Астера 30% в.р. 5мл</t>
  </si>
  <si>
    <t>Астера 30% в.р. 75мл</t>
  </si>
  <si>
    <t>Бетагард к.е. 100мл Буряк</t>
  </si>
  <si>
    <t>Віталон Експерт к.е. 10мл</t>
  </si>
  <si>
    <t>Віталон Експерт к.е. 100мл</t>
  </si>
  <si>
    <t>Гезагард 500 FW к.с. 100мл Картопля, Морква, Горох, Соняшник, Квасоля</t>
  </si>
  <si>
    <t>Гезагард 500 FW к.с. 300мл Картопля, Морква, Горох, Соняшник, Квасоля</t>
  </si>
  <si>
    <t>Дикамба Форте в.р.к. 20мл Пшениця, Кукурудза, Газони</t>
  </si>
  <si>
    <t>224</t>
  </si>
  <si>
    <t>Дикамба Форте в.р.к. 100мл Пшениця, Кукурудза, Газони</t>
  </si>
  <si>
    <t>Дуал Голд 960 EC к.е. 100мл Картопля, Томати, Капуста, Горох, Ц.Буряк, Кукурудза, Соняшник</t>
  </si>
  <si>
    <t>Дуал Голд 960 EC к.е. 300мл Картопля, Томати, Капуста, Горох, Ц.Буряк, Кукурудза, Соняшник</t>
  </si>
  <si>
    <t>24</t>
  </si>
  <si>
    <t>Зенкор Ліквід SC 600 к.с. 100мл</t>
  </si>
  <si>
    <t xml:space="preserve">Купол 70% 20г </t>
  </si>
  <si>
    <t>Купол 70% 100г</t>
  </si>
  <si>
    <t>Перун 100мл Морква, Горох, Соняшник, Кукурудза, Картопля, Соя</t>
  </si>
  <si>
    <t>Прометрекс 50% к.с. 100мл Картопля, Морква, Соняшник Строк!!! (до 11.14)</t>
  </si>
  <si>
    <t>Тарга-Супер к.е. 1л Картопля. Морква, Цибуля(крім на перо), Томат, Огірок, Капуста, Ц.Буряк 1-3л/га</t>
  </si>
  <si>
    <t>12</t>
  </si>
  <si>
    <t>Тівітус 2,5г</t>
  </si>
  <si>
    <t>60/1200</t>
  </si>
  <si>
    <t>Фюзилад Форте 150 EC к.е. 100мл Морква, Цибуля, Томати, Огірки, Картопля, Капуста, Виноград, Ц.Буряк, Полуниця, Малина, Смородина, Баштан, Горох</t>
  </si>
  <si>
    <t>Антибур'ян в.р. 100мл</t>
  </si>
  <si>
    <t>Антибур'ян в.р. 500мл</t>
  </si>
  <si>
    <t xml:space="preserve">Антибур'ян в.р. 1л </t>
  </si>
  <si>
    <t>Гліфовіт Екстра в.р. 100мл</t>
  </si>
  <si>
    <t>Гліфовіт Екстра в.р. 500мл</t>
  </si>
  <si>
    <t>Гліфовіт Екстра в.р. 1л</t>
  </si>
  <si>
    <t>Гліфовіт Екстра в.р. 20л</t>
  </si>
  <si>
    <t>Деліт р.к. 100мл</t>
  </si>
  <si>
    <t>Деліт р.к. 400мл</t>
  </si>
  <si>
    <t>Метис 48% в.р. 100мл</t>
  </si>
  <si>
    <t>Метис 48% в.р. 500мл</t>
  </si>
  <si>
    <t>Метис 48% в.р. 1л</t>
  </si>
  <si>
    <t>Напалм в.р.к. 100мл</t>
  </si>
  <si>
    <t>Напалм в.р.к. 300мл</t>
  </si>
  <si>
    <t>Напалм в.р.к. 1л</t>
  </si>
  <si>
    <t>Отаман в.р. 1л</t>
  </si>
  <si>
    <t>Протибур'ян 54% в.р. 100мл</t>
  </si>
  <si>
    <t xml:space="preserve">Ураган Форте 500 SL в.р.к. 100мл </t>
  </si>
  <si>
    <t xml:space="preserve">Ураган Форте 500 SL в.р.к. 300мл </t>
  </si>
  <si>
    <t>Ураган Форте 500 SL в.р.к. 20л</t>
  </si>
  <si>
    <t>Чистогран 50г  Строк!!! (до 12.16)</t>
  </si>
  <si>
    <t>20/160</t>
  </si>
  <si>
    <t>Аквадар 20г Аккумулятор Води</t>
  </si>
  <si>
    <t xml:space="preserve">Вайс к.е. 1л </t>
  </si>
  <si>
    <t>Мачо к.с. 5мл</t>
  </si>
  <si>
    <t xml:space="preserve">РоуБек к.е. 3л </t>
  </si>
  <si>
    <t>Скаба к.е. 1л</t>
  </si>
  <si>
    <t>Союз 10мл</t>
  </si>
  <si>
    <t>Союз 100мл</t>
  </si>
  <si>
    <t>Союз 500мл</t>
  </si>
  <si>
    <t>Тандем в.р.к. 10мл</t>
  </si>
  <si>
    <t>Тандем 1л</t>
  </si>
  <si>
    <t>Тандем 5л</t>
  </si>
  <si>
    <t>Тандем 20л</t>
  </si>
  <si>
    <t>"Гетероауксин" 2х0,1г</t>
  </si>
  <si>
    <t>Гуливер Стимул в.р 150мл</t>
  </si>
  <si>
    <t xml:space="preserve">Домінант 5амп.х1мл Томати, Огірки, Перець </t>
  </si>
  <si>
    <t>Емістим С 3амп.х1мл Овочі, Плодово-Ягідні, Квіти, Газони</t>
  </si>
  <si>
    <t>Емістим С 5амп.х1мл Овочі, Плодово-Ягідні, Квіти, Газони</t>
  </si>
  <si>
    <t>"Иммуноцитофит" 20таб</t>
  </si>
  <si>
    <t>Івін 3амп.х1мл (1мг.д.р.) Іммуностимулятор</t>
  </si>
  <si>
    <t>Івін 5амп.х1мл (0,1мг.д.р) Іммуностимулятор</t>
  </si>
  <si>
    <t>"Корневин" 5г</t>
  </si>
  <si>
    <t>"Корневин" 8г</t>
  </si>
  <si>
    <t>"Корневин" 10г</t>
  </si>
  <si>
    <t>Потейтін 3амп.х1мл (10мг.д.р.) Картопля</t>
  </si>
  <si>
    <t>Потейтін 5амп.х1мл (3мг.д.р.) Картопля</t>
  </si>
  <si>
    <t>Сеньйор Помідор 100мл</t>
  </si>
  <si>
    <t>Церон 480 в.р. 5л 4шт</t>
  </si>
  <si>
    <t>"Циркон" 1мл</t>
  </si>
  <si>
    <t>Чаркор 3амп.х1мл Укорінювач</t>
  </si>
  <si>
    <t xml:space="preserve">Ізабіон р. 1л </t>
  </si>
  <si>
    <t xml:space="preserve">Ізабіон р. 5л </t>
  </si>
  <si>
    <t>Келік Калій 20мл</t>
  </si>
  <si>
    <t>Антищур 200г Тісто</t>
  </si>
  <si>
    <t>Багіра 100г Зерно</t>
  </si>
  <si>
    <t>Багіра 200г Зерно</t>
  </si>
  <si>
    <t>Багіра 100г Парафіновий Брикет</t>
  </si>
  <si>
    <t>Багіра 200г Парафіновий Брикет</t>
  </si>
  <si>
    <t>Капкан 200г Зерно 50шт</t>
  </si>
  <si>
    <t>Капкан 200г Тісто 50шт</t>
  </si>
  <si>
    <t>Капкан 300г Парафіновий Брикет</t>
  </si>
  <si>
    <t>Рат Кіллер 90г</t>
  </si>
  <si>
    <t>Смерть щурам №1 тісто 100г</t>
  </si>
  <si>
    <t>Смерть щурам №1 тісто 200г</t>
  </si>
  <si>
    <t>Смерть щурам №2 тісто 200г</t>
  </si>
  <si>
    <t>Шторм воскові брикети 1кг</t>
  </si>
  <si>
    <t>Кемілайн-Агро</t>
  </si>
  <si>
    <t>Укравіт</t>
  </si>
  <si>
    <t>Агропромніка</t>
  </si>
  <si>
    <t>Сингента</t>
  </si>
  <si>
    <t>Вассма-Рітейл</t>
  </si>
  <si>
    <t>Біоветфарм</t>
  </si>
  <si>
    <t>Агросфера</t>
  </si>
  <si>
    <t>Самміт-Агро</t>
  </si>
  <si>
    <t>Рекорд-Агро</t>
  </si>
  <si>
    <t>Презенс</t>
  </si>
  <si>
    <t>Аріста</t>
  </si>
  <si>
    <t>Байер</t>
  </si>
  <si>
    <t>АльфаХімГруп</t>
  </si>
  <si>
    <t>ХімАгро</t>
  </si>
  <si>
    <t>ОЖЗ, МосАгро, ЗАС</t>
  </si>
  <si>
    <t>Італ Тайгер</t>
  </si>
  <si>
    <t xml:space="preserve">Презенс </t>
  </si>
  <si>
    <t>Дю Пон</t>
  </si>
  <si>
    <t>АгроКемі</t>
  </si>
  <si>
    <t>Високий Врожай</t>
  </si>
  <si>
    <t>Басф</t>
  </si>
  <si>
    <t xml:space="preserve">discont_agro@ukr.net </t>
  </si>
  <si>
    <t>ТЕЛ._____________</t>
  </si>
  <si>
    <t>Останнє оновлення 20.01.2017</t>
  </si>
  <si>
    <t>ПРЕПАРАТ</t>
  </si>
  <si>
    <t>СтопМедведка гранули</t>
  </si>
  <si>
    <t>СтопМедведка пшоно 125гр</t>
  </si>
  <si>
    <t>СтопМедведка пшоно 250гр</t>
  </si>
  <si>
    <t>Рембек</t>
  </si>
  <si>
    <t>Антихрущ Люкс к.с. 30мл</t>
  </si>
  <si>
    <t xml:space="preserve">Консенто 450 SC к.с. 20мл </t>
  </si>
  <si>
    <t>Превікур Енерджі 840 SL в.р.к. 10мл</t>
  </si>
  <si>
    <t>Чистопол</t>
  </si>
  <si>
    <t>Квантум з мікроелементами</t>
  </si>
  <si>
    <t>Прилипачі</t>
  </si>
  <si>
    <t xml:space="preserve">Еместо Квантум FS273,5 10мл </t>
  </si>
  <si>
    <t xml:space="preserve">Еместо Квантум FS273,5 150мл на 500кг </t>
  </si>
  <si>
    <t xml:space="preserve">Еместо Квантум FS273,5 60мл на 200кг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</si>
</sst>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color theme="1" tint="4.9989318521683403E-2"/>
      <name val="Calibri"/>
      <family val="2"/>
      <charset val="204"/>
      <scheme val="minor"/>
    </font>
    <font>
      <b/>
      <sz val="14"/>
      <color theme="1" tint="4.9989318521683403E-2"/>
      <name val="Calibri"/>
      <family val="2"/>
      <charset val="204"/>
      <scheme val="minor"/>
    </font>
    <font>
      <b/>
      <sz val="14"/>
      <color theme="1"/>
      <name val="Bodoni MT"/>
      <family val="1"/>
    </font>
    <font>
      <sz val="11"/>
      <color theme="1"/>
      <name val="Bodoni MT"/>
      <family val="1"/>
    </font>
    <font>
      <b/>
      <sz val="22"/>
      <color theme="1"/>
      <name val="Bodoni MT"/>
      <family val="1"/>
    </font>
    <font>
      <b/>
      <sz val="16"/>
      <name val="Bodoni MT"/>
      <family val="1"/>
    </font>
    <font>
      <b/>
      <sz val="12"/>
      <name val="Bodoni MT"/>
      <family val="1"/>
    </font>
    <font>
      <sz val="16"/>
      <color theme="1"/>
      <name val="Arial Black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1" fontId="0" fillId="0" borderId="0" xfId="0" applyNumberFormat="1" applyAlignment="1">
      <alignment horizontal="right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right" vertical="center"/>
    </xf>
    <xf numFmtId="0" fontId="0" fillId="0" borderId="1" xfId="0" applyBorder="1"/>
    <xf numFmtId="2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8" fillId="3" borderId="0" xfId="1" applyFont="1" applyFill="1" applyBorder="1" applyAlignment="1">
      <alignment horizontal="right" vertical="top"/>
    </xf>
    <xf numFmtId="0" fontId="8" fillId="3" borderId="2" xfId="1" applyFont="1" applyFill="1" applyBorder="1" applyAlignment="1">
      <alignment horizontal="right" vertical="top"/>
    </xf>
    <xf numFmtId="0" fontId="0" fillId="3" borderId="0" xfId="0" applyFill="1"/>
    <xf numFmtId="2" fontId="0" fillId="3" borderId="0" xfId="0" applyNumberFormat="1" applyFill="1" applyAlignment="1">
      <alignment horizontal="right" vertical="center"/>
    </xf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0" fontId="9" fillId="3" borderId="3" xfId="1" applyFont="1" applyFill="1" applyBorder="1" applyAlignment="1">
      <alignment horizontal="right" vertical="top"/>
    </xf>
    <xf numFmtId="0" fontId="0" fillId="3" borderId="0" xfId="0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left" vertical="top"/>
    </xf>
    <xf numFmtId="0" fontId="10" fillId="3" borderId="0" xfId="0" applyFont="1" applyFill="1" applyBorder="1" applyAlignment="1">
      <alignment vertical="top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/>
    </xf>
    <xf numFmtId="0" fontId="11" fillId="0" borderId="0" xfId="0" applyFont="1"/>
    <xf numFmtId="0" fontId="5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1025" name="AutoShape 1" descr="https://mail.ukr.net/attach/show/14785429080673588798/1/%D0%9B%D0%9E%D0%93%D0%9E%D0%A2%D0%98%D0%9F%20%D0%9E%D0%91%D0%9D%D0%9E%D0%92%D0%9B%D0%95%D0%9D%D0%9D%D0%AB%D0%99%202.png?size=original"/>
        <xdr:cNvSpPr>
          <a:spLocks noChangeAspect="1" noChangeArrowheads="1"/>
        </xdr:cNvSpPr>
      </xdr:nvSpPr>
      <xdr:spPr bwMode="auto">
        <a:xfrm>
          <a:off x="0" y="2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2695575</xdr:colOff>
      <xdr:row>1</xdr:row>
      <xdr:rowOff>228599</xdr:rowOff>
    </xdr:from>
    <xdr:to>
      <xdr:col>4</xdr:col>
      <xdr:colOff>582577</xdr:colOff>
      <xdr:row>3</xdr:row>
      <xdr:rowOff>231832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485774"/>
          <a:ext cx="4525927" cy="1431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scont_agro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B1" workbookViewId="0">
      <selection activeCell="L167" sqref="L167"/>
    </sheetView>
  </sheetViews>
  <sheetFormatPr defaultRowHeight="15" x14ac:dyDescent="0.25"/>
  <cols>
    <col min="1" max="1" width="14.42578125" hidden="1" customWidth="1"/>
    <col min="2" max="2" width="76.28515625" style="35" customWidth="1"/>
    <col min="3" max="3" width="12.28515625" style="1" bestFit="1" customWidth="1"/>
    <col min="4" max="4" width="11" style="18" customWidth="1"/>
    <col min="5" max="5" width="14.28515625" customWidth="1"/>
    <col min="6" max="6" width="13.28515625" customWidth="1"/>
    <col min="7" max="7" width="17.85546875" style="18" bestFit="1" customWidth="1"/>
  </cols>
  <sheetData>
    <row r="1" spans="1:7" ht="20.25" customHeight="1" x14ac:dyDescent="0.25">
      <c r="B1" s="41" t="s">
        <v>419</v>
      </c>
      <c r="C1" s="42"/>
      <c r="D1" s="42"/>
      <c r="E1" s="42"/>
      <c r="F1" s="42"/>
      <c r="G1" s="43"/>
    </row>
    <row r="2" spans="1:7" ht="42" customHeight="1" x14ac:dyDescent="0.25">
      <c r="B2" s="29"/>
      <c r="C2" s="22"/>
      <c r="D2" s="26"/>
      <c r="E2" s="23"/>
      <c r="F2" s="21"/>
      <c r="G2" s="26"/>
    </row>
    <row r="3" spans="1:7" ht="70.5" customHeight="1" x14ac:dyDescent="0.25">
      <c r="B3" s="30"/>
      <c r="C3" s="22"/>
      <c r="D3" s="24"/>
      <c r="E3" s="23"/>
      <c r="F3" s="21"/>
      <c r="G3" s="26"/>
    </row>
    <row r="4" spans="1:7" ht="18.75" x14ac:dyDescent="0.25">
      <c r="B4" s="31"/>
      <c r="C4" s="22"/>
      <c r="D4" s="26"/>
      <c r="E4" s="23"/>
      <c r="F4" s="21"/>
      <c r="G4" s="26"/>
    </row>
    <row r="5" spans="1:7" ht="18.75" customHeight="1" x14ac:dyDescent="0.25">
      <c r="B5" s="19" t="s">
        <v>417</v>
      </c>
      <c r="C5" s="19"/>
      <c r="D5" s="19"/>
      <c r="E5" s="19"/>
      <c r="F5" s="19"/>
      <c r="G5" s="19"/>
    </row>
    <row r="6" spans="1:7" ht="14.25" customHeight="1" x14ac:dyDescent="0.25">
      <c r="B6" s="19"/>
      <c r="C6" s="19"/>
      <c r="D6" s="19"/>
      <c r="E6" s="19"/>
      <c r="F6" s="19"/>
      <c r="G6" s="19"/>
    </row>
    <row r="7" spans="1:7" ht="15.75" hidden="1" customHeight="1" x14ac:dyDescent="0.25">
      <c r="B7" s="20"/>
      <c r="C7" s="20"/>
      <c r="D7" s="20"/>
      <c r="E7" s="20"/>
      <c r="F7" s="20"/>
      <c r="G7" s="20"/>
    </row>
    <row r="8" spans="1:7" ht="27.75" customHeight="1" x14ac:dyDescent="0.25">
      <c r="B8" s="25" t="s">
        <v>418</v>
      </c>
      <c r="C8" s="25"/>
      <c r="D8" s="25"/>
      <c r="E8" s="25"/>
      <c r="F8" s="25"/>
      <c r="G8" s="25"/>
    </row>
    <row r="9" spans="1:7" ht="47.25" x14ac:dyDescent="0.25">
      <c r="A9" s="3" t="s">
        <v>0</v>
      </c>
      <c r="B9" s="32" t="s">
        <v>420</v>
      </c>
      <c r="C9" s="5" t="s">
        <v>2</v>
      </c>
      <c r="D9" s="6" t="s">
        <v>4</v>
      </c>
      <c r="E9" s="3" t="s">
        <v>5</v>
      </c>
      <c r="F9" s="7" t="s">
        <v>6</v>
      </c>
      <c r="G9" s="3" t="s">
        <v>7</v>
      </c>
    </row>
    <row r="10" spans="1:7" ht="20.45" customHeight="1" x14ac:dyDescent="0.25">
      <c r="A10" s="8"/>
      <c r="B10" s="40" t="s">
        <v>11</v>
      </c>
      <c r="C10" s="39"/>
      <c r="D10" s="39"/>
      <c r="E10" s="39"/>
      <c r="F10" s="39"/>
      <c r="G10" s="39"/>
    </row>
    <row r="11" spans="1:7" ht="16.5" x14ac:dyDescent="0.25">
      <c r="A11" s="10">
        <v>105410500030</v>
      </c>
      <c r="B11" s="34" t="s">
        <v>164</v>
      </c>
      <c r="C11" s="12" t="s">
        <v>49</v>
      </c>
      <c r="D11" s="27">
        <v>5.32</v>
      </c>
      <c r="E11" s="14"/>
      <c r="F11" s="15">
        <f>D11*E11</f>
        <v>0</v>
      </c>
      <c r="G11" s="28" t="s">
        <v>397</v>
      </c>
    </row>
    <row r="12" spans="1:7" ht="16.5" x14ac:dyDescent="0.25">
      <c r="A12" s="10">
        <v>105410500060</v>
      </c>
      <c r="B12" s="34" t="s">
        <v>165</v>
      </c>
      <c r="C12" s="12" t="s">
        <v>166</v>
      </c>
      <c r="D12" s="27">
        <v>14.63</v>
      </c>
      <c r="E12" s="14"/>
      <c r="F12" s="15">
        <f t="shared" ref="F11:F28" si="0">E12*D12</f>
        <v>0</v>
      </c>
      <c r="G12" s="28" t="s">
        <v>397</v>
      </c>
    </row>
    <row r="13" spans="1:7" ht="15.6" customHeight="1" x14ac:dyDescent="0.25">
      <c r="A13" s="10">
        <v>105410500090</v>
      </c>
      <c r="B13" s="34" t="s">
        <v>167</v>
      </c>
      <c r="C13" s="12">
        <v>40</v>
      </c>
      <c r="D13" s="27">
        <v>86.55</v>
      </c>
      <c r="E13" s="14"/>
      <c r="F13" s="15">
        <f t="shared" si="0"/>
        <v>0</v>
      </c>
      <c r="G13" s="28" t="s">
        <v>397</v>
      </c>
    </row>
    <row r="14" spans="1:7" ht="15.6" customHeight="1" x14ac:dyDescent="0.25">
      <c r="A14" s="10">
        <v>105410500120</v>
      </c>
      <c r="B14" s="34" t="s">
        <v>171</v>
      </c>
      <c r="C14" s="12" t="s">
        <v>49</v>
      </c>
      <c r="D14" s="27">
        <v>5.62</v>
      </c>
      <c r="E14" s="14"/>
      <c r="F14" s="15">
        <f t="shared" si="0"/>
        <v>0</v>
      </c>
      <c r="G14" s="28" t="s">
        <v>397</v>
      </c>
    </row>
    <row r="15" spans="1:7" ht="16.5" x14ac:dyDescent="0.25">
      <c r="A15" s="10">
        <v>105420500060</v>
      </c>
      <c r="B15" s="34" t="s">
        <v>425</v>
      </c>
      <c r="C15" s="12"/>
      <c r="D15" s="27">
        <v>0</v>
      </c>
      <c r="E15" s="14"/>
      <c r="F15" s="15">
        <f t="shared" si="0"/>
        <v>0</v>
      </c>
      <c r="G15" s="28" t="s">
        <v>397</v>
      </c>
    </row>
    <row r="16" spans="1:7" ht="15.6" customHeight="1" x14ac:dyDescent="0.25">
      <c r="A16" s="10">
        <v>105410500210</v>
      </c>
      <c r="B16" s="34" t="s">
        <v>173</v>
      </c>
      <c r="C16" s="12" t="s">
        <v>174</v>
      </c>
      <c r="D16" s="27">
        <v>28.07</v>
      </c>
      <c r="E16" s="14"/>
      <c r="F16" s="15">
        <f t="shared" si="0"/>
        <v>0</v>
      </c>
      <c r="G16" s="28" t="s">
        <v>397</v>
      </c>
    </row>
    <row r="17" spans="1:7" ht="16.5" x14ac:dyDescent="0.25">
      <c r="A17" s="10">
        <v>105410500240</v>
      </c>
      <c r="B17" s="34" t="s">
        <v>175</v>
      </c>
      <c r="C17" s="12">
        <v>40</v>
      </c>
      <c r="D17" s="27">
        <v>140.30000000000001</v>
      </c>
      <c r="E17" s="14"/>
      <c r="F17" s="15">
        <f t="shared" si="0"/>
        <v>0</v>
      </c>
      <c r="G17" s="28" t="s">
        <v>397</v>
      </c>
    </row>
    <row r="18" spans="1:7" ht="15.6" customHeight="1" x14ac:dyDescent="0.25">
      <c r="A18" s="10">
        <v>113000500030</v>
      </c>
      <c r="B18" s="34" t="s">
        <v>177</v>
      </c>
      <c r="C18" s="12">
        <v>200</v>
      </c>
      <c r="D18" s="27">
        <v>17.55</v>
      </c>
      <c r="E18" s="14"/>
      <c r="F18" s="15">
        <f t="shared" si="0"/>
        <v>0</v>
      </c>
      <c r="G18" s="28" t="s">
        <v>404</v>
      </c>
    </row>
    <row r="19" spans="1:7" ht="15.6" customHeight="1" x14ac:dyDescent="0.25">
      <c r="A19" s="10">
        <v>113000500060</v>
      </c>
      <c r="B19" s="34" t="s">
        <v>178</v>
      </c>
      <c r="C19" s="12">
        <v>70</v>
      </c>
      <c r="D19" s="27">
        <v>62.1</v>
      </c>
      <c r="E19" s="14"/>
      <c r="F19" s="15">
        <f t="shared" si="0"/>
        <v>0</v>
      </c>
      <c r="G19" s="28" t="s">
        <v>404</v>
      </c>
    </row>
    <row r="20" spans="1:7" ht="15.6" customHeight="1" x14ac:dyDescent="0.25">
      <c r="A20" s="10">
        <v>113000500090</v>
      </c>
      <c r="B20" s="34" t="s">
        <v>179</v>
      </c>
      <c r="C20" s="12">
        <v>40</v>
      </c>
      <c r="D20" s="27">
        <v>151.19999999999999</v>
      </c>
      <c r="E20" s="14"/>
      <c r="F20" s="15">
        <f t="shared" si="0"/>
        <v>0</v>
      </c>
      <c r="G20" s="28" t="s">
        <v>404</v>
      </c>
    </row>
    <row r="21" spans="1:7" ht="15.6" customHeight="1" x14ac:dyDescent="0.25">
      <c r="A21" s="10">
        <v>101010500060</v>
      </c>
      <c r="B21" s="34" t="s">
        <v>431</v>
      </c>
      <c r="C21" s="12" t="s">
        <v>184</v>
      </c>
      <c r="D21" s="27">
        <v>28</v>
      </c>
      <c r="E21" s="14"/>
      <c r="F21" s="15">
        <f t="shared" si="0"/>
        <v>0</v>
      </c>
      <c r="G21" s="28" t="s">
        <v>407</v>
      </c>
    </row>
    <row r="22" spans="1:7" ht="16.5" x14ac:dyDescent="0.25">
      <c r="A22" s="10">
        <v>101010500090</v>
      </c>
      <c r="B22" s="34" t="s">
        <v>433</v>
      </c>
      <c r="C22" s="12">
        <v>144</v>
      </c>
      <c r="D22" s="27">
        <v>160</v>
      </c>
      <c r="E22" s="14"/>
      <c r="F22" s="15">
        <f t="shared" si="0"/>
        <v>0</v>
      </c>
      <c r="G22" s="28" t="s">
        <v>407</v>
      </c>
    </row>
    <row r="23" spans="1:7" ht="16.5" x14ac:dyDescent="0.25">
      <c r="A23" s="10">
        <v>101010500150</v>
      </c>
      <c r="B23" s="34" t="s">
        <v>432</v>
      </c>
      <c r="C23" s="12">
        <v>55</v>
      </c>
      <c r="D23" s="27">
        <v>390</v>
      </c>
      <c r="E23" s="14"/>
      <c r="F23" s="15">
        <f t="shared" si="0"/>
        <v>0</v>
      </c>
      <c r="G23" s="28" t="s">
        <v>407</v>
      </c>
    </row>
    <row r="24" spans="1:7" ht="15.6" customHeight="1" x14ac:dyDescent="0.25">
      <c r="A24" s="10">
        <v>107410500030</v>
      </c>
      <c r="B24" s="34" t="s">
        <v>187</v>
      </c>
      <c r="C24" s="12" t="s">
        <v>78</v>
      </c>
      <c r="D24" s="27">
        <v>12.056000000000003</v>
      </c>
      <c r="E24" s="14"/>
      <c r="F24" s="15">
        <f t="shared" si="0"/>
        <v>0</v>
      </c>
      <c r="G24" s="28" t="s">
        <v>402</v>
      </c>
    </row>
    <row r="25" spans="1:7" ht="15.6" customHeight="1" x14ac:dyDescent="0.25">
      <c r="A25" s="10">
        <v>107410500060</v>
      </c>
      <c r="B25" s="34" t="s">
        <v>188</v>
      </c>
      <c r="C25" s="12" t="s">
        <v>114</v>
      </c>
      <c r="D25" s="27">
        <v>64.856000000000009</v>
      </c>
      <c r="E25" s="14"/>
      <c r="F25" s="15">
        <f t="shared" si="0"/>
        <v>0</v>
      </c>
      <c r="G25" s="28" t="s">
        <v>402</v>
      </c>
    </row>
    <row r="26" spans="1:7" ht="15.6" customHeight="1" x14ac:dyDescent="0.25">
      <c r="A26" s="10">
        <v>100210500030</v>
      </c>
      <c r="B26" s="34" t="s">
        <v>189</v>
      </c>
      <c r="C26" s="12">
        <v>50</v>
      </c>
      <c r="D26" s="27">
        <v>78.7</v>
      </c>
      <c r="E26" s="14"/>
      <c r="F26" s="15">
        <f t="shared" si="0"/>
        <v>0</v>
      </c>
      <c r="G26" s="28" t="s">
        <v>399</v>
      </c>
    </row>
    <row r="27" spans="1:7" ht="15.6" customHeight="1" x14ac:dyDescent="0.25">
      <c r="A27" s="10">
        <v>105410500300</v>
      </c>
      <c r="B27" s="34" t="s">
        <v>190</v>
      </c>
      <c r="C27" s="12">
        <v>40</v>
      </c>
      <c r="D27" s="27">
        <v>107.4</v>
      </c>
      <c r="E27" s="14"/>
      <c r="F27" s="15">
        <f t="shared" si="0"/>
        <v>0</v>
      </c>
      <c r="G27" s="28" t="s">
        <v>397</v>
      </c>
    </row>
    <row r="28" spans="1:7" ht="15.6" customHeight="1" x14ac:dyDescent="0.25">
      <c r="A28" s="10">
        <v>105410500330</v>
      </c>
      <c r="B28" s="34" t="s">
        <v>191</v>
      </c>
      <c r="C28" s="12">
        <v>10</v>
      </c>
      <c r="D28" s="27">
        <v>227.3</v>
      </c>
      <c r="E28" s="14"/>
      <c r="F28" s="15">
        <f t="shared" si="0"/>
        <v>0</v>
      </c>
      <c r="G28" s="28" t="s">
        <v>397</v>
      </c>
    </row>
    <row r="29" spans="1:7" ht="16.5" x14ac:dyDescent="0.25">
      <c r="A29" s="10">
        <v>105410500390</v>
      </c>
      <c r="B29" s="34" t="s">
        <v>192</v>
      </c>
      <c r="C29" s="12" t="s">
        <v>166</v>
      </c>
      <c r="D29" s="27">
        <v>35.29</v>
      </c>
      <c r="E29" s="14"/>
      <c r="F29" s="15">
        <f t="shared" ref="F29:F44" si="1">E29*D29</f>
        <v>0</v>
      </c>
      <c r="G29" s="28" t="s">
        <v>397</v>
      </c>
    </row>
    <row r="30" spans="1:7" ht="16.5" x14ac:dyDescent="0.25">
      <c r="A30" s="10">
        <v>105410500420</v>
      </c>
      <c r="B30" s="34" t="s">
        <v>193</v>
      </c>
      <c r="C30" s="12" t="s">
        <v>159</v>
      </c>
      <c r="D30" s="27">
        <v>58.81</v>
      </c>
      <c r="E30" s="14"/>
      <c r="F30" s="15">
        <f t="shared" si="1"/>
        <v>0</v>
      </c>
      <c r="G30" s="28" t="s">
        <v>397</v>
      </c>
    </row>
    <row r="31" spans="1:7" ht="16.5" x14ac:dyDescent="0.25">
      <c r="A31" s="10">
        <v>105410500450</v>
      </c>
      <c r="B31" s="34" t="s">
        <v>194</v>
      </c>
      <c r="C31" s="12" t="s">
        <v>102</v>
      </c>
      <c r="D31" s="27">
        <v>84.21</v>
      </c>
      <c r="E31" s="14"/>
      <c r="F31" s="15">
        <f t="shared" si="1"/>
        <v>0</v>
      </c>
      <c r="G31" s="28" t="s">
        <v>397</v>
      </c>
    </row>
    <row r="32" spans="1:7" ht="15.6" customHeight="1" x14ac:dyDescent="0.25">
      <c r="A32" s="10">
        <v>105410500360</v>
      </c>
      <c r="B32" s="34" t="s">
        <v>195</v>
      </c>
      <c r="C32" s="12">
        <v>40</v>
      </c>
      <c r="D32" s="27">
        <v>137.9</v>
      </c>
      <c r="E32" s="14"/>
      <c r="F32" s="15">
        <f t="shared" si="1"/>
        <v>0</v>
      </c>
      <c r="G32" s="28" t="s">
        <v>397</v>
      </c>
    </row>
    <row r="33" spans="1:7" ht="15.6" customHeight="1" x14ac:dyDescent="0.25">
      <c r="A33" s="10">
        <v>101010500210</v>
      </c>
      <c r="B33" s="34" t="s">
        <v>196</v>
      </c>
      <c r="C33" s="12" t="s">
        <v>95</v>
      </c>
      <c r="D33" s="27">
        <v>25</v>
      </c>
      <c r="E33" s="14"/>
      <c r="F33" s="15">
        <f t="shared" si="1"/>
        <v>0</v>
      </c>
      <c r="G33" s="28" t="s">
        <v>407</v>
      </c>
    </row>
    <row r="34" spans="1:7" ht="15.6" customHeight="1" x14ac:dyDescent="0.25">
      <c r="A34" s="10">
        <v>101010500240</v>
      </c>
      <c r="B34" s="34" t="s">
        <v>197</v>
      </c>
      <c r="C34" s="12">
        <v>144</v>
      </c>
      <c r="D34" s="27">
        <v>70</v>
      </c>
      <c r="E34" s="14"/>
      <c r="F34" s="15">
        <f t="shared" si="1"/>
        <v>0</v>
      </c>
      <c r="G34" s="28" t="s">
        <v>407</v>
      </c>
    </row>
    <row r="35" spans="1:7" ht="15.6" customHeight="1" x14ac:dyDescent="0.25">
      <c r="A35" s="10">
        <v>101010500270</v>
      </c>
      <c r="B35" s="34" t="s">
        <v>198</v>
      </c>
      <c r="C35" s="12">
        <v>55</v>
      </c>
      <c r="D35" s="27">
        <v>170</v>
      </c>
      <c r="E35" s="14"/>
      <c r="F35" s="15">
        <f t="shared" si="1"/>
        <v>0</v>
      </c>
      <c r="G35" s="28" t="s">
        <v>407</v>
      </c>
    </row>
    <row r="36" spans="1:7" ht="15.6" customHeight="1" x14ac:dyDescent="0.25">
      <c r="A36" s="10">
        <v>100210500060</v>
      </c>
      <c r="B36" s="34" t="s">
        <v>199</v>
      </c>
      <c r="C36" s="12" t="s">
        <v>75</v>
      </c>
      <c r="D36" s="27">
        <v>48.64</v>
      </c>
      <c r="E36" s="14"/>
      <c r="F36" s="15">
        <f t="shared" si="1"/>
        <v>0</v>
      </c>
      <c r="G36" s="28" t="s">
        <v>399</v>
      </c>
    </row>
    <row r="37" spans="1:7" ht="15.6" customHeight="1" x14ac:dyDescent="0.25">
      <c r="A37" s="10">
        <v>100210500090</v>
      </c>
      <c r="B37" s="34" t="s">
        <v>200</v>
      </c>
      <c r="C37" s="12">
        <v>50</v>
      </c>
      <c r="D37" s="27">
        <v>209</v>
      </c>
      <c r="E37" s="14"/>
      <c r="F37" s="15">
        <f t="shared" si="1"/>
        <v>0</v>
      </c>
      <c r="G37" s="28" t="s">
        <v>399</v>
      </c>
    </row>
    <row r="38" spans="1:7" ht="15.6" customHeight="1" x14ac:dyDescent="0.25">
      <c r="A38" s="10">
        <v>100210500120</v>
      </c>
      <c r="B38" s="34" t="s">
        <v>201</v>
      </c>
      <c r="C38" s="12">
        <v>24</v>
      </c>
      <c r="D38" s="27">
        <v>551</v>
      </c>
      <c r="E38" s="14"/>
      <c r="F38" s="15">
        <f t="shared" si="1"/>
        <v>0</v>
      </c>
      <c r="G38" s="28" t="s">
        <v>399</v>
      </c>
    </row>
    <row r="39" spans="1:7" ht="15.6" customHeight="1" x14ac:dyDescent="0.25">
      <c r="A39" s="10">
        <v>109400500030</v>
      </c>
      <c r="B39" s="34" t="s">
        <v>202</v>
      </c>
      <c r="C39" s="12" t="s">
        <v>36</v>
      </c>
      <c r="D39" s="27">
        <v>16.8</v>
      </c>
      <c r="E39" s="14"/>
      <c r="F39" s="15">
        <f t="shared" si="1"/>
        <v>0</v>
      </c>
      <c r="G39" s="28" t="s">
        <v>400</v>
      </c>
    </row>
    <row r="40" spans="1:7" ht="15.6" customHeight="1" x14ac:dyDescent="0.25">
      <c r="A40" s="10">
        <v>109400500060</v>
      </c>
      <c r="B40" s="34" t="s">
        <v>203</v>
      </c>
      <c r="C40" s="12">
        <v>160</v>
      </c>
      <c r="D40" s="27">
        <v>49.280000000000008</v>
      </c>
      <c r="E40" s="14"/>
      <c r="F40" s="15">
        <f t="shared" si="1"/>
        <v>0</v>
      </c>
      <c r="G40" s="28" t="s">
        <v>400</v>
      </c>
    </row>
    <row r="41" spans="1:7" ht="15.6" customHeight="1" x14ac:dyDescent="0.25">
      <c r="A41" s="10">
        <v>109400500090</v>
      </c>
      <c r="B41" s="34" t="s">
        <v>204</v>
      </c>
      <c r="C41" s="12">
        <v>36</v>
      </c>
      <c r="D41" s="27">
        <v>190.4</v>
      </c>
      <c r="E41" s="14"/>
      <c r="F41" s="15">
        <f t="shared" si="1"/>
        <v>0</v>
      </c>
      <c r="G41" s="28" t="s">
        <v>400</v>
      </c>
    </row>
    <row r="42" spans="1:7" ht="15.6" customHeight="1" x14ac:dyDescent="0.25">
      <c r="A42" s="10">
        <v>109400500120</v>
      </c>
      <c r="B42" s="34" t="s">
        <v>205</v>
      </c>
      <c r="C42" s="12">
        <v>12</v>
      </c>
      <c r="D42" s="27">
        <v>716.80000000000007</v>
      </c>
      <c r="E42" s="14"/>
      <c r="F42" s="15">
        <f t="shared" si="1"/>
        <v>0</v>
      </c>
      <c r="G42" s="28" t="s">
        <v>400</v>
      </c>
    </row>
    <row r="43" spans="1:7" ht="16.5" x14ac:dyDescent="0.25">
      <c r="A43" s="10">
        <v>112610500030</v>
      </c>
      <c r="B43" s="34" t="s">
        <v>206</v>
      </c>
      <c r="C43" s="12" t="s">
        <v>207</v>
      </c>
      <c r="D43" s="27">
        <v>14.9</v>
      </c>
      <c r="E43" s="14"/>
      <c r="F43" s="15">
        <f t="shared" si="1"/>
        <v>0</v>
      </c>
      <c r="G43" s="28" t="s">
        <v>412</v>
      </c>
    </row>
    <row r="44" spans="1:7" ht="16.5" x14ac:dyDescent="0.25">
      <c r="A44" s="10">
        <v>112610500060</v>
      </c>
      <c r="B44" s="34" t="s">
        <v>208</v>
      </c>
      <c r="C44" s="12">
        <v>100</v>
      </c>
      <c r="D44" s="27">
        <v>75.150000000000006</v>
      </c>
      <c r="E44" s="14"/>
      <c r="F44" s="15">
        <f t="shared" si="1"/>
        <v>0</v>
      </c>
      <c r="G44" s="28" t="s">
        <v>412</v>
      </c>
    </row>
    <row r="45" spans="1:7" ht="20.45" customHeight="1" x14ac:dyDescent="0.25">
      <c r="A45" s="8"/>
      <c r="B45" s="40" t="s">
        <v>9</v>
      </c>
      <c r="C45" s="38"/>
      <c r="D45" s="39"/>
      <c r="E45" s="36"/>
      <c r="F45" s="36"/>
      <c r="G45" s="39"/>
    </row>
    <row r="46" spans="1:7" ht="15.6" customHeight="1" x14ac:dyDescent="0.25">
      <c r="A46" s="10">
        <v>100210200030</v>
      </c>
      <c r="B46" s="34" t="s">
        <v>25</v>
      </c>
      <c r="C46" s="12" t="s">
        <v>26</v>
      </c>
      <c r="D46" s="27">
        <v>5.99</v>
      </c>
      <c r="E46" s="14"/>
      <c r="F46" s="15">
        <f t="shared" ref="F46:F59" si="2">E46*D46</f>
        <v>0</v>
      </c>
      <c r="G46" s="28" t="s">
        <v>399</v>
      </c>
    </row>
    <row r="47" spans="1:7" ht="15.6" customHeight="1" x14ac:dyDescent="0.25">
      <c r="A47" s="10">
        <v>100210200060</v>
      </c>
      <c r="B47" s="34" t="s">
        <v>33</v>
      </c>
      <c r="C47" s="12" t="s">
        <v>32</v>
      </c>
      <c r="D47" s="27">
        <v>16.91</v>
      </c>
      <c r="E47" s="14"/>
      <c r="F47" s="15">
        <f t="shared" si="2"/>
        <v>0</v>
      </c>
      <c r="G47" s="28" t="s">
        <v>399</v>
      </c>
    </row>
    <row r="48" spans="1:7" ht="15.6" customHeight="1" x14ac:dyDescent="0.25">
      <c r="A48" s="10">
        <v>109400200030</v>
      </c>
      <c r="B48" s="34" t="s">
        <v>35</v>
      </c>
      <c r="C48" s="12" t="s">
        <v>36</v>
      </c>
      <c r="D48" s="27">
        <v>2.2400000000000002</v>
      </c>
      <c r="E48" s="14"/>
      <c r="F48" s="15">
        <f t="shared" si="2"/>
        <v>0</v>
      </c>
      <c r="G48" s="28" t="s">
        <v>400</v>
      </c>
    </row>
    <row r="49" spans="1:7" ht="15.6" customHeight="1" x14ac:dyDescent="0.25">
      <c r="A49" s="10">
        <v>107410200060</v>
      </c>
      <c r="B49" s="34" t="s">
        <v>42</v>
      </c>
      <c r="C49" s="12" t="s">
        <v>43</v>
      </c>
      <c r="D49" s="27">
        <v>12.936</v>
      </c>
      <c r="E49" s="14"/>
      <c r="F49" s="15">
        <f t="shared" si="2"/>
        <v>0</v>
      </c>
      <c r="G49" s="28" t="s">
        <v>402</v>
      </c>
    </row>
    <row r="50" spans="1:7" ht="15.6" customHeight="1" x14ac:dyDescent="0.25">
      <c r="A50" s="10">
        <v>109400200060</v>
      </c>
      <c r="B50" s="34" t="s">
        <v>44</v>
      </c>
      <c r="C50" s="12" t="s">
        <v>36</v>
      </c>
      <c r="D50" s="27">
        <v>3.1360000000000006</v>
      </c>
      <c r="E50" s="14"/>
      <c r="F50" s="15">
        <f t="shared" si="2"/>
        <v>0</v>
      </c>
      <c r="G50" s="28" t="s">
        <v>400</v>
      </c>
    </row>
    <row r="51" spans="1:7" ht="15.6" customHeight="1" x14ac:dyDescent="0.25">
      <c r="A51" s="10">
        <v>109400200090</v>
      </c>
      <c r="B51" s="34" t="s">
        <v>45</v>
      </c>
      <c r="C51" s="12">
        <v>300</v>
      </c>
      <c r="D51" s="27">
        <v>11.200000000000001</v>
      </c>
      <c r="E51" s="14"/>
      <c r="F51" s="15">
        <f t="shared" si="2"/>
        <v>0</v>
      </c>
      <c r="G51" s="28" t="s">
        <v>400</v>
      </c>
    </row>
    <row r="52" spans="1:7" ht="15.6" customHeight="1" x14ac:dyDescent="0.25">
      <c r="A52" s="10">
        <v>105410200090</v>
      </c>
      <c r="B52" s="34" t="s">
        <v>47</v>
      </c>
      <c r="C52" s="12">
        <v>50</v>
      </c>
      <c r="D52" s="27">
        <v>53.47</v>
      </c>
      <c r="E52" s="14"/>
      <c r="F52" s="15">
        <f t="shared" si="2"/>
        <v>0</v>
      </c>
      <c r="G52" s="28" t="s">
        <v>397</v>
      </c>
    </row>
    <row r="53" spans="1:7" ht="15.6" customHeight="1" x14ac:dyDescent="0.25">
      <c r="A53" s="10">
        <v>105410200115</v>
      </c>
      <c r="B53" s="34" t="s">
        <v>48</v>
      </c>
      <c r="C53" s="12" t="s">
        <v>49</v>
      </c>
      <c r="D53" s="27">
        <v>3.2</v>
      </c>
      <c r="E53" s="14"/>
      <c r="F53" s="15">
        <f t="shared" si="2"/>
        <v>0</v>
      </c>
      <c r="G53" s="28" t="s">
        <v>397</v>
      </c>
    </row>
    <row r="54" spans="1:7" ht="16.5" x14ac:dyDescent="0.25">
      <c r="A54" s="10">
        <v>105410200120</v>
      </c>
      <c r="B54" s="34" t="s">
        <v>50</v>
      </c>
      <c r="C54" s="12">
        <v>100</v>
      </c>
      <c r="D54" s="27">
        <v>62.83</v>
      </c>
      <c r="E54" s="14"/>
      <c r="F54" s="15">
        <f t="shared" si="2"/>
        <v>0</v>
      </c>
      <c r="G54" s="28" t="s">
        <v>397</v>
      </c>
    </row>
    <row r="55" spans="1:7" ht="15.6" customHeight="1" x14ac:dyDescent="0.25">
      <c r="A55" s="10">
        <v>105410200150</v>
      </c>
      <c r="B55" s="34" t="s">
        <v>53</v>
      </c>
      <c r="C55" s="12" t="s">
        <v>54</v>
      </c>
      <c r="D55" s="27">
        <v>4.4000000000000004</v>
      </c>
      <c r="E55" s="14"/>
      <c r="F55" s="15">
        <f t="shared" si="2"/>
        <v>0</v>
      </c>
      <c r="G55" s="28" t="s">
        <v>397</v>
      </c>
    </row>
    <row r="56" spans="1:7" ht="15.6" customHeight="1" x14ac:dyDescent="0.25">
      <c r="A56" s="10">
        <v>105410200180</v>
      </c>
      <c r="B56" s="34" t="s">
        <v>55</v>
      </c>
      <c r="C56" s="12" t="s">
        <v>56</v>
      </c>
      <c r="D56" s="27">
        <v>17.38</v>
      </c>
      <c r="E56" s="14"/>
      <c r="F56" s="15">
        <f t="shared" si="2"/>
        <v>0</v>
      </c>
      <c r="G56" s="28" t="s">
        <v>397</v>
      </c>
    </row>
    <row r="57" spans="1:7" ht="15.6" customHeight="1" x14ac:dyDescent="0.25">
      <c r="A57" s="10">
        <v>105410200240</v>
      </c>
      <c r="B57" s="34" t="s">
        <v>64</v>
      </c>
      <c r="C57" s="12" t="s">
        <v>54</v>
      </c>
      <c r="D57" s="27">
        <v>5.32</v>
      </c>
      <c r="E57" s="14"/>
      <c r="F57" s="15">
        <f t="shared" si="2"/>
        <v>0</v>
      </c>
      <c r="G57" s="28" t="s">
        <v>397</v>
      </c>
    </row>
    <row r="58" spans="1:7" ht="15.6" customHeight="1" x14ac:dyDescent="0.25">
      <c r="A58" s="10">
        <v>105410200270</v>
      </c>
      <c r="B58" s="34" t="s">
        <v>65</v>
      </c>
      <c r="C58" s="12" t="s">
        <v>56</v>
      </c>
      <c r="D58" s="27">
        <v>21.92</v>
      </c>
      <c r="E58" s="14"/>
      <c r="F58" s="15">
        <f t="shared" si="2"/>
        <v>0</v>
      </c>
      <c r="G58" s="28" t="s">
        <v>397</v>
      </c>
    </row>
    <row r="59" spans="1:7" ht="16.5" x14ac:dyDescent="0.25">
      <c r="A59" s="10">
        <v>105410200300</v>
      </c>
      <c r="B59" s="34" t="s">
        <v>66</v>
      </c>
      <c r="C59" s="12">
        <v>50</v>
      </c>
      <c r="D59" s="27">
        <v>76.19</v>
      </c>
      <c r="E59" s="14"/>
      <c r="F59" s="15">
        <f t="shared" si="2"/>
        <v>0</v>
      </c>
      <c r="G59" s="28" t="s">
        <v>397</v>
      </c>
    </row>
    <row r="60" spans="1:7" ht="16.5" x14ac:dyDescent="0.25">
      <c r="A60" s="10">
        <v>112610200030</v>
      </c>
      <c r="B60" s="34" t="s">
        <v>70</v>
      </c>
      <c r="C60" s="12" t="s">
        <v>71</v>
      </c>
      <c r="D60" s="27">
        <v>2.7</v>
      </c>
      <c r="E60" s="14"/>
      <c r="F60" s="15">
        <f t="shared" ref="F60:F73" si="3">E60*D60</f>
        <v>0</v>
      </c>
      <c r="G60" s="28" t="s">
        <v>405</v>
      </c>
    </row>
    <row r="61" spans="1:7" ht="15.6" customHeight="1" x14ac:dyDescent="0.25">
      <c r="A61" s="10">
        <v>109400200240</v>
      </c>
      <c r="B61" s="34" t="s">
        <v>72</v>
      </c>
      <c r="C61" s="12" t="s">
        <v>36</v>
      </c>
      <c r="D61" s="27">
        <v>2.2400000000000002</v>
      </c>
      <c r="E61" s="14"/>
      <c r="F61" s="15">
        <f t="shared" si="3"/>
        <v>0</v>
      </c>
      <c r="G61" s="28" t="s">
        <v>400</v>
      </c>
    </row>
    <row r="62" spans="1:7" ht="15.6" customHeight="1" x14ac:dyDescent="0.25">
      <c r="A62" s="10">
        <v>107410200090</v>
      </c>
      <c r="B62" s="34" t="s">
        <v>77</v>
      </c>
      <c r="C62" s="12" t="s">
        <v>78</v>
      </c>
      <c r="D62" s="27">
        <v>4.2</v>
      </c>
      <c r="E62" s="14"/>
      <c r="F62" s="15">
        <f t="shared" si="3"/>
        <v>0</v>
      </c>
      <c r="G62" s="28" t="s">
        <v>402</v>
      </c>
    </row>
    <row r="63" spans="1:7" ht="15.6" customHeight="1" x14ac:dyDescent="0.25">
      <c r="A63" s="10">
        <v>107410200180</v>
      </c>
      <c r="B63" s="34" t="s">
        <v>79</v>
      </c>
      <c r="C63" s="12" t="s">
        <v>80</v>
      </c>
      <c r="D63" s="27">
        <v>7</v>
      </c>
      <c r="E63" s="14"/>
      <c r="F63" s="15">
        <f t="shared" si="3"/>
        <v>0</v>
      </c>
      <c r="G63" s="28" t="s">
        <v>402</v>
      </c>
    </row>
    <row r="64" spans="1:7" ht="15.6" customHeight="1" x14ac:dyDescent="0.25">
      <c r="A64" s="10">
        <v>107410200210</v>
      </c>
      <c r="B64" s="34" t="s">
        <v>81</v>
      </c>
      <c r="C64" s="12" t="s">
        <v>80</v>
      </c>
      <c r="D64" s="27">
        <v>6.0944000000000003</v>
      </c>
      <c r="E64" s="14"/>
      <c r="F64" s="15">
        <f t="shared" si="3"/>
        <v>0</v>
      </c>
      <c r="G64" s="28" t="s">
        <v>402</v>
      </c>
    </row>
    <row r="65" spans="1:7" ht="15.6" customHeight="1" x14ac:dyDescent="0.25">
      <c r="A65" s="10">
        <v>107410200120</v>
      </c>
      <c r="B65" s="34" t="s">
        <v>82</v>
      </c>
      <c r="C65" s="12" t="s">
        <v>43</v>
      </c>
      <c r="D65" s="27">
        <v>22.4</v>
      </c>
      <c r="E65" s="14"/>
      <c r="F65" s="15">
        <f t="shared" si="3"/>
        <v>0</v>
      </c>
      <c r="G65" s="28" t="s">
        <v>402</v>
      </c>
    </row>
    <row r="66" spans="1:7" ht="15.6" customHeight="1" x14ac:dyDescent="0.25">
      <c r="A66" s="10">
        <v>100210200150</v>
      </c>
      <c r="B66" s="34" t="s">
        <v>83</v>
      </c>
      <c r="C66" s="12" t="s">
        <v>61</v>
      </c>
      <c r="D66" s="27">
        <v>9.07</v>
      </c>
      <c r="E66" s="14"/>
      <c r="F66" s="15">
        <f t="shared" si="3"/>
        <v>0</v>
      </c>
      <c r="G66" s="28" t="s">
        <v>399</v>
      </c>
    </row>
    <row r="67" spans="1:7" ht="16.5" x14ac:dyDescent="0.25">
      <c r="A67" s="10">
        <v>112610200060</v>
      </c>
      <c r="B67" s="34" t="s">
        <v>85</v>
      </c>
      <c r="C67" s="12" t="s">
        <v>86</v>
      </c>
      <c r="D67" s="27">
        <v>3.72</v>
      </c>
      <c r="E67" s="14"/>
      <c r="F67" s="15">
        <f t="shared" si="3"/>
        <v>0</v>
      </c>
      <c r="G67" s="28" t="s">
        <v>405</v>
      </c>
    </row>
    <row r="68" spans="1:7" ht="15.6" customHeight="1" x14ac:dyDescent="0.25">
      <c r="A68" s="10">
        <v>101010200180</v>
      </c>
      <c r="B68" s="34" t="s">
        <v>89</v>
      </c>
      <c r="C68" s="12" t="s">
        <v>90</v>
      </c>
      <c r="D68" s="27">
        <v>8.5</v>
      </c>
      <c r="E68" s="14"/>
      <c r="F68" s="15">
        <f t="shared" si="3"/>
        <v>0</v>
      </c>
      <c r="G68" s="28" t="s">
        <v>407</v>
      </c>
    </row>
    <row r="69" spans="1:7" ht="15.6" customHeight="1" x14ac:dyDescent="0.25">
      <c r="A69" s="10">
        <v>101010200300</v>
      </c>
      <c r="B69" s="34" t="s">
        <v>94</v>
      </c>
      <c r="C69" s="12" t="s">
        <v>95</v>
      </c>
      <c r="D69" s="27">
        <v>17</v>
      </c>
      <c r="E69" s="14"/>
      <c r="F69" s="15">
        <f t="shared" si="3"/>
        <v>0</v>
      </c>
      <c r="G69" s="28" t="s">
        <v>407</v>
      </c>
    </row>
    <row r="70" spans="1:7" ht="15.6" customHeight="1" x14ac:dyDescent="0.25">
      <c r="A70" s="10">
        <v>101010200330</v>
      </c>
      <c r="B70" s="34" t="s">
        <v>96</v>
      </c>
      <c r="C70" s="12">
        <v>144</v>
      </c>
      <c r="D70" s="27">
        <v>42</v>
      </c>
      <c r="E70" s="14"/>
      <c r="F70" s="15">
        <f t="shared" si="3"/>
        <v>0</v>
      </c>
      <c r="G70" s="28" t="s">
        <v>407</v>
      </c>
    </row>
    <row r="71" spans="1:7" ht="15.6" customHeight="1" x14ac:dyDescent="0.25">
      <c r="A71" s="10">
        <v>105410200313</v>
      </c>
      <c r="B71" s="34" t="s">
        <v>97</v>
      </c>
      <c r="C71" s="12" t="s">
        <v>98</v>
      </c>
      <c r="D71" s="27">
        <v>4.68</v>
      </c>
      <c r="E71" s="14"/>
      <c r="F71" s="15">
        <f t="shared" si="3"/>
        <v>0</v>
      </c>
      <c r="G71" s="28" t="s">
        <v>397</v>
      </c>
    </row>
    <row r="72" spans="1:7" ht="15.6" customHeight="1" x14ac:dyDescent="0.25">
      <c r="A72" s="10">
        <v>105410200315</v>
      </c>
      <c r="B72" s="34" t="s">
        <v>99</v>
      </c>
      <c r="C72" s="12" t="s">
        <v>100</v>
      </c>
      <c r="D72" s="27">
        <v>20.05</v>
      </c>
      <c r="E72" s="14"/>
      <c r="F72" s="15">
        <f t="shared" si="3"/>
        <v>0</v>
      </c>
      <c r="G72" s="28" t="s">
        <v>397</v>
      </c>
    </row>
    <row r="73" spans="1:7" ht="15.6" customHeight="1" x14ac:dyDescent="0.25">
      <c r="A73" s="10">
        <v>105410200317</v>
      </c>
      <c r="B73" s="34" t="s">
        <v>101</v>
      </c>
      <c r="C73" s="12" t="s">
        <v>102</v>
      </c>
      <c r="D73" s="27">
        <v>147</v>
      </c>
      <c r="E73" s="14"/>
      <c r="F73" s="15">
        <f t="shared" si="3"/>
        <v>0</v>
      </c>
      <c r="G73" s="28" t="s">
        <v>397</v>
      </c>
    </row>
    <row r="74" spans="1:7" ht="15.6" customHeight="1" x14ac:dyDescent="0.25">
      <c r="A74" s="10">
        <v>100210200210</v>
      </c>
      <c r="B74" s="34" t="s">
        <v>107</v>
      </c>
      <c r="C74" s="12" t="s">
        <v>32</v>
      </c>
      <c r="D74" s="27">
        <v>7.9</v>
      </c>
      <c r="E74" s="14"/>
      <c r="F74" s="15">
        <f t="shared" ref="F74:F82" si="4">E74*D74</f>
        <v>0</v>
      </c>
      <c r="G74" s="28" t="s">
        <v>399</v>
      </c>
    </row>
    <row r="75" spans="1:7" ht="15.6" customHeight="1" x14ac:dyDescent="0.25">
      <c r="A75" s="10">
        <v>108200200150</v>
      </c>
      <c r="B75" s="34" t="s">
        <v>111</v>
      </c>
      <c r="C75" s="12" t="s">
        <v>112</v>
      </c>
      <c r="D75" s="27">
        <v>4.3</v>
      </c>
      <c r="E75" s="14"/>
      <c r="F75" s="15">
        <f t="shared" si="4"/>
        <v>0</v>
      </c>
      <c r="G75" s="28" t="s">
        <v>408</v>
      </c>
    </row>
    <row r="76" spans="1:7" ht="15.6" customHeight="1" x14ac:dyDescent="0.25">
      <c r="A76" s="10">
        <v>108200200180</v>
      </c>
      <c r="B76" s="34" t="s">
        <v>113</v>
      </c>
      <c r="C76" s="12" t="s">
        <v>114</v>
      </c>
      <c r="D76" s="27">
        <v>21.840000000000003</v>
      </c>
      <c r="E76" s="14"/>
      <c r="F76" s="15">
        <f t="shared" si="4"/>
        <v>0</v>
      </c>
      <c r="G76" s="28" t="s">
        <v>408</v>
      </c>
    </row>
    <row r="77" spans="1:7" ht="15.6" customHeight="1" x14ac:dyDescent="0.25">
      <c r="A77" s="10">
        <v>114600200060</v>
      </c>
      <c r="B77" s="34" t="s">
        <v>118</v>
      </c>
      <c r="C77" s="12" t="s">
        <v>119</v>
      </c>
      <c r="D77" s="27">
        <v>3.4</v>
      </c>
      <c r="E77" s="14"/>
      <c r="F77" s="15">
        <f t="shared" si="4"/>
        <v>0</v>
      </c>
      <c r="G77" s="28" t="s">
        <v>409</v>
      </c>
    </row>
    <row r="78" spans="1:7" ht="15.6" customHeight="1" x14ac:dyDescent="0.25">
      <c r="A78" s="10">
        <v>114600200090</v>
      </c>
      <c r="B78" s="34" t="s">
        <v>120</v>
      </c>
      <c r="C78" s="12" t="s">
        <v>121</v>
      </c>
      <c r="D78" s="27">
        <v>16.7455</v>
      </c>
      <c r="E78" s="14"/>
      <c r="F78" s="15">
        <f t="shared" si="4"/>
        <v>0</v>
      </c>
      <c r="G78" s="28" t="s">
        <v>409</v>
      </c>
    </row>
    <row r="79" spans="1:7" ht="15.6" customHeight="1" x14ac:dyDescent="0.25">
      <c r="A79" s="10">
        <v>114600200120</v>
      </c>
      <c r="B79" s="34" t="s">
        <v>122</v>
      </c>
      <c r="C79" s="12" t="s">
        <v>123</v>
      </c>
      <c r="D79" s="27">
        <v>31.351000000000003</v>
      </c>
      <c r="E79" s="14"/>
      <c r="F79" s="15">
        <f t="shared" si="4"/>
        <v>0</v>
      </c>
      <c r="G79" s="28" t="s">
        <v>409</v>
      </c>
    </row>
    <row r="80" spans="1:7" ht="15.6" customHeight="1" x14ac:dyDescent="0.25">
      <c r="A80" s="10">
        <v>101010200420</v>
      </c>
      <c r="B80" s="34" t="s">
        <v>126</v>
      </c>
      <c r="C80" s="12">
        <v>30</v>
      </c>
      <c r="D80" s="27">
        <v>19</v>
      </c>
      <c r="E80" s="14"/>
      <c r="F80" s="15">
        <f t="shared" si="4"/>
        <v>0</v>
      </c>
      <c r="G80" s="28" t="s">
        <v>407</v>
      </c>
    </row>
    <row r="81" spans="1:7" ht="15.6" customHeight="1" x14ac:dyDescent="0.25">
      <c r="A81" s="10">
        <v>112610200120</v>
      </c>
      <c r="B81" s="34" t="s">
        <v>127</v>
      </c>
      <c r="C81" s="12" t="s">
        <v>128</v>
      </c>
      <c r="D81" s="27">
        <v>14.6</v>
      </c>
      <c r="E81" s="14"/>
      <c r="F81" s="15">
        <f t="shared" si="4"/>
        <v>0</v>
      </c>
      <c r="G81" s="28" t="s">
        <v>405</v>
      </c>
    </row>
    <row r="82" spans="1:7" ht="16.5" x14ac:dyDescent="0.25">
      <c r="A82" s="10">
        <v>112610200150</v>
      </c>
      <c r="B82" s="34" t="s">
        <v>129</v>
      </c>
      <c r="C82" s="12" t="s">
        <v>130</v>
      </c>
      <c r="D82" s="27">
        <v>8.6999999999999993</v>
      </c>
      <c r="E82" s="14"/>
      <c r="F82" s="15">
        <f t="shared" si="4"/>
        <v>0</v>
      </c>
      <c r="G82" s="28" t="s">
        <v>405</v>
      </c>
    </row>
    <row r="83" spans="1:7" ht="20.45" customHeight="1" x14ac:dyDescent="0.25">
      <c r="A83" s="8"/>
      <c r="B83" s="37" t="s">
        <v>10</v>
      </c>
      <c r="C83" s="36"/>
      <c r="D83" s="39"/>
      <c r="E83" s="36"/>
      <c r="F83" s="36"/>
      <c r="G83" s="39"/>
    </row>
    <row r="84" spans="1:7" ht="15.6" customHeight="1" x14ac:dyDescent="0.25">
      <c r="A84" s="10">
        <v>105410300030</v>
      </c>
      <c r="B84" s="34" t="s">
        <v>421</v>
      </c>
      <c r="C84" s="12" t="s">
        <v>102</v>
      </c>
      <c r="D84" s="27"/>
      <c r="E84" s="14"/>
      <c r="F84" s="15">
        <f t="shared" ref="F84:F88" si="5">E84*D84</f>
        <v>0</v>
      </c>
      <c r="G84" s="28"/>
    </row>
    <row r="85" spans="1:7" ht="15.6" customHeight="1" x14ac:dyDescent="0.25">
      <c r="A85" s="10">
        <v>105410300060</v>
      </c>
      <c r="B85" s="34" t="s">
        <v>422</v>
      </c>
      <c r="C85" s="12">
        <v>100</v>
      </c>
      <c r="D85" s="27"/>
      <c r="E85" s="14"/>
      <c r="F85" s="15">
        <f t="shared" si="5"/>
        <v>0</v>
      </c>
      <c r="G85" s="28"/>
    </row>
    <row r="86" spans="1:7" ht="15.6" customHeight="1" x14ac:dyDescent="0.25">
      <c r="A86" s="10">
        <v>112200300120</v>
      </c>
      <c r="B86" s="34" t="s">
        <v>423</v>
      </c>
      <c r="C86" s="12">
        <v>70</v>
      </c>
      <c r="D86" s="27"/>
      <c r="E86" s="14"/>
      <c r="F86" s="15">
        <f t="shared" si="5"/>
        <v>0</v>
      </c>
      <c r="G86" s="28"/>
    </row>
    <row r="87" spans="1:7" ht="15.6" customHeight="1" x14ac:dyDescent="0.25">
      <c r="A87" s="10">
        <v>105410300070</v>
      </c>
      <c r="B87" s="34" t="s">
        <v>424</v>
      </c>
      <c r="C87" s="12" t="s">
        <v>56</v>
      </c>
      <c r="D87" s="27"/>
      <c r="E87" s="14"/>
      <c r="F87" s="15">
        <f t="shared" si="5"/>
        <v>0</v>
      </c>
      <c r="G87" s="28"/>
    </row>
    <row r="88" spans="1:7" ht="15.6" customHeight="1" x14ac:dyDescent="0.25">
      <c r="A88" s="10">
        <v>105410300075</v>
      </c>
      <c r="B88" s="34" t="s">
        <v>424</v>
      </c>
      <c r="C88" s="12" t="s">
        <v>56</v>
      </c>
      <c r="D88" s="27"/>
      <c r="E88" s="14"/>
      <c r="F88" s="15">
        <f t="shared" si="5"/>
        <v>0</v>
      </c>
      <c r="G88" s="28"/>
    </row>
    <row r="89" spans="1:7" ht="20.45" customHeight="1" x14ac:dyDescent="0.25">
      <c r="A89" s="8"/>
      <c r="B89" s="40" t="s">
        <v>12</v>
      </c>
      <c r="C89" s="39"/>
      <c r="D89" s="39"/>
      <c r="E89" s="39"/>
      <c r="F89" s="39"/>
      <c r="G89" s="39"/>
    </row>
    <row r="90" spans="1:7" ht="15.6" customHeight="1" x14ac:dyDescent="0.25">
      <c r="A90" s="10">
        <v>101010600030</v>
      </c>
      <c r="B90" s="34" t="s">
        <v>211</v>
      </c>
      <c r="C90" s="12" t="s">
        <v>132</v>
      </c>
      <c r="D90" s="27">
        <v>9.3000000000000007</v>
      </c>
      <c r="E90" s="14"/>
      <c r="F90" s="15">
        <f t="shared" ref="F90:F96" si="6">E90*D90</f>
        <v>0</v>
      </c>
      <c r="G90" s="28" t="s">
        <v>407</v>
      </c>
    </row>
    <row r="91" spans="1:7" ht="15.6" customHeight="1" x14ac:dyDescent="0.25">
      <c r="A91" s="10">
        <v>101010600060</v>
      </c>
      <c r="B91" s="34" t="s">
        <v>212</v>
      </c>
      <c r="C91" s="12">
        <v>50</v>
      </c>
      <c r="D91" s="27">
        <v>54</v>
      </c>
      <c r="E91" s="14"/>
      <c r="F91" s="15">
        <f t="shared" si="6"/>
        <v>0</v>
      </c>
      <c r="G91" s="28" t="s">
        <v>407</v>
      </c>
    </row>
    <row r="92" spans="1:7" ht="15.6" customHeight="1" x14ac:dyDescent="0.25">
      <c r="A92" s="10">
        <v>105410600030</v>
      </c>
      <c r="B92" s="34" t="s">
        <v>213</v>
      </c>
      <c r="C92" s="12" t="s">
        <v>159</v>
      </c>
      <c r="D92" s="27">
        <v>13.63</v>
      </c>
      <c r="E92" s="14"/>
      <c r="F92" s="15">
        <f t="shared" si="6"/>
        <v>0</v>
      </c>
      <c r="G92" s="28" t="s">
        <v>397</v>
      </c>
    </row>
    <row r="93" spans="1:7" ht="15.6" customHeight="1" x14ac:dyDescent="0.25">
      <c r="A93" s="10">
        <v>105410600060</v>
      </c>
      <c r="B93" s="34" t="s">
        <v>214</v>
      </c>
      <c r="C93" s="12" t="s">
        <v>159</v>
      </c>
      <c r="D93" s="27">
        <v>24.33</v>
      </c>
      <c r="E93" s="14"/>
      <c r="F93" s="15">
        <f t="shared" si="6"/>
        <v>0</v>
      </c>
      <c r="G93" s="28" t="s">
        <v>397</v>
      </c>
    </row>
    <row r="94" spans="1:7" ht="15.6" customHeight="1" x14ac:dyDescent="0.25">
      <c r="A94" s="10">
        <v>113000600030</v>
      </c>
      <c r="B94" s="34" t="s">
        <v>215</v>
      </c>
      <c r="C94" s="12">
        <v>200</v>
      </c>
      <c r="D94" s="27">
        <v>10.71</v>
      </c>
      <c r="E94" s="14"/>
      <c r="F94" s="15">
        <f t="shared" si="6"/>
        <v>0</v>
      </c>
      <c r="G94" s="28" t="s">
        <v>404</v>
      </c>
    </row>
    <row r="95" spans="1:7" ht="15.6" customHeight="1" x14ac:dyDescent="0.25">
      <c r="A95" s="10">
        <v>109400600060</v>
      </c>
      <c r="B95" s="34" t="s">
        <v>217</v>
      </c>
      <c r="C95" s="12" t="s">
        <v>36</v>
      </c>
      <c r="D95" s="27">
        <v>10.08</v>
      </c>
      <c r="E95" s="14"/>
      <c r="F95" s="15">
        <f t="shared" si="6"/>
        <v>0</v>
      </c>
      <c r="G95" s="28" t="s">
        <v>400</v>
      </c>
    </row>
    <row r="96" spans="1:7" ht="15.6" customHeight="1" x14ac:dyDescent="0.25">
      <c r="A96" s="10">
        <v>105410600090</v>
      </c>
      <c r="B96" s="34" t="s">
        <v>218</v>
      </c>
      <c r="C96" s="12" t="s">
        <v>174</v>
      </c>
      <c r="D96" s="27">
        <v>16.309999999999999</v>
      </c>
      <c r="E96" s="14"/>
      <c r="F96" s="15">
        <f t="shared" si="6"/>
        <v>0</v>
      </c>
      <c r="G96" s="28" t="s">
        <v>397</v>
      </c>
    </row>
    <row r="97" spans="1:7" ht="15.6" customHeight="1" x14ac:dyDescent="0.25">
      <c r="A97" s="10">
        <v>105410600150</v>
      </c>
      <c r="B97" s="34" t="s">
        <v>220</v>
      </c>
      <c r="C97" s="12" t="s">
        <v>166</v>
      </c>
      <c r="D97" s="27">
        <v>11.23</v>
      </c>
      <c r="E97" s="14"/>
      <c r="F97" s="15">
        <f t="shared" ref="F97:F101" si="7">E97*D97</f>
        <v>0</v>
      </c>
      <c r="G97" s="28" t="s">
        <v>397</v>
      </c>
    </row>
    <row r="98" spans="1:7" ht="15.6" customHeight="1" x14ac:dyDescent="0.25">
      <c r="A98" s="10">
        <v>105410600180</v>
      </c>
      <c r="B98" s="34" t="s">
        <v>221</v>
      </c>
      <c r="C98" s="12" t="s">
        <v>98</v>
      </c>
      <c r="D98" s="27">
        <v>9.36</v>
      </c>
      <c r="E98" s="14"/>
      <c r="F98" s="15">
        <f t="shared" si="7"/>
        <v>0</v>
      </c>
      <c r="G98" s="28" t="s">
        <v>397</v>
      </c>
    </row>
    <row r="99" spans="1:7" ht="15.6" customHeight="1" x14ac:dyDescent="0.25">
      <c r="A99" s="10">
        <v>101010600090</v>
      </c>
      <c r="B99" s="34" t="s">
        <v>223</v>
      </c>
      <c r="C99" s="12" t="s">
        <v>224</v>
      </c>
      <c r="D99" s="27">
        <v>27</v>
      </c>
      <c r="E99" s="14"/>
      <c r="F99" s="15">
        <f t="shared" si="7"/>
        <v>0</v>
      </c>
      <c r="G99" s="28" t="s">
        <v>407</v>
      </c>
    </row>
    <row r="100" spans="1:7" ht="15.6" customHeight="1" x14ac:dyDescent="0.25">
      <c r="A100" s="10">
        <v>100210600030</v>
      </c>
      <c r="B100" s="34" t="s">
        <v>228</v>
      </c>
      <c r="C100" s="12" t="s">
        <v>32</v>
      </c>
      <c r="D100" s="27">
        <v>19.88</v>
      </c>
      <c r="E100" s="14"/>
      <c r="F100" s="15">
        <f t="shared" si="7"/>
        <v>0</v>
      </c>
      <c r="G100" s="28" t="s">
        <v>399</v>
      </c>
    </row>
    <row r="101" spans="1:7" ht="15.6" customHeight="1" x14ac:dyDescent="0.25">
      <c r="A101" s="10">
        <v>101010600240</v>
      </c>
      <c r="B101" s="34" t="s">
        <v>426</v>
      </c>
      <c r="C101" s="12" t="s">
        <v>95</v>
      </c>
      <c r="D101" s="27">
        <v>20</v>
      </c>
      <c r="E101" s="14"/>
      <c r="F101" s="15">
        <f t="shared" si="7"/>
        <v>0</v>
      </c>
      <c r="G101" s="28" t="s">
        <v>407</v>
      </c>
    </row>
    <row r="102" spans="1:7" ht="15.6" customHeight="1" x14ac:dyDescent="0.25">
      <c r="A102" s="10">
        <v>109400600090</v>
      </c>
      <c r="B102" s="34" t="s">
        <v>240</v>
      </c>
      <c r="C102" s="12" t="s">
        <v>36</v>
      </c>
      <c r="D102" s="27">
        <v>8.9600000000000009</v>
      </c>
      <c r="E102" s="14"/>
      <c r="F102" s="15">
        <f t="shared" ref="F102:F104" si="8">E102*D102</f>
        <v>0</v>
      </c>
      <c r="G102" s="28" t="s">
        <v>400</v>
      </c>
    </row>
    <row r="103" spans="1:7" ht="15.6" customHeight="1" x14ac:dyDescent="0.25">
      <c r="A103" s="10">
        <v>109400600120</v>
      </c>
      <c r="B103" s="34" t="s">
        <v>241</v>
      </c>
      <c r="C103" s="12" t="s">
        <v>36</v>
      </c>
      <c r="D103" s="27">
        <v>4.032</v>
      </c>
      <c r="E103" s="14"/>
      <c r="F103" s="15">
        <f t="shared" si="8"/>
        <v>0</v>
      </c>
      <c r="G103" s="28" t="s">
        <v>400</v>
      </c>
    </row>
    <row r="104" spans="1:7" ht="15.6" customHeight="1" x14ac:dyDescent="0.25">
      <c r="A104" s="10">
        <v>100610600060</v>
      </c>
      <c r="B104" s="34" t="s">
        <v>242</v>
      </c>
      <c r="C104" s="12" t="s">
        <v>184</v>
      </c>
      <c r="D104" s="27">
        <v>6.61</v>
      </c>
      <c r="E104" s="14"/>
      <c r="F104" s="15">
        <f t="shared" si="8"/>
        <v>0</v>
      </c>
      <c r="G104" s="28" t="s">
        <v>403</v>
      </c>
    </row>
    <row r="105" spans="1:7" ht="15.6" customHeight="1" x14ac:dyDescent="0.25">
      <c r="A105" s="10">
        <v>101010600450</v>
      </c>
      <c r="B105" s="34" t="s">
        <v>244</v>
      </c>
      <c r="C105" s="12">
        <v>144</v>
      </c>
      <c r="D105" s="27">
        <v>66</v>
      </c>
      <c r="E105" s="14"/>
      <c r="F105" s="15">
        <f t="shared" ref="F105:F113" si="9">E105*D105</f>
        <v>0</v>
      </c>
      <c r="G105" s="28" t="s">
        <v>407</v>
      </c>
    </row>
    <row r="106" spans="1:7" ht="16.5" x14ac:dyDescent="0.25">
      <c r="A106" s="10">
        <v>100220600240</v>
      </c>
      <c r="B106" s="34" t="s">
        <v>427</v>
      </c>
      <c r="C106" s="12"/>
      <c r="D106" s="27"/>
      <c r="E106" s="14"/>
      <c r="F106" s="15">
        <f t="shared" si="9"/>
        <v>0</v>
      </c>
      <c r="G106" s="28" t="s">
        <v>399</v>
      </c>
    </row>
    <row r="107" spans="1:7" ht="15.6" customHeight="1" x14ac:dyDescent="0.25">
      <c r="A107" s="10">
        <v>100210600120</v>
      </c>
      <c r="B107" s="34" t="s">
        <v>247</v>
      </c>
      <c r="C107" s="12" t="s">
        <v>32</v>
      </c>
      <c r="D107" s="27">
        <v>20.010000000000002</v>
      </c>
      <c r="E107" s="14"/>
      <c r="F107" s="15">
        <f t="shared" si="9"/>
        <v>0</v>
      </c>
      <c r="G107" s="28" t="s">
        <v>399</v>
      </c>
    </row>
    <row r="108" spans="1:7" ht="15.6" customHeight="1" x14ac:dyDescent="0.25">
      <c r="A108" s="10">
        <v>100210600150</v>
      </c>
      <c r="B108" s="34" t="s">
        <v>248</v>
      </c>
      <c r="C108" s="12" t="s">
        <v>75</v>
      </c>
      <c r="D108" s="27">
        <v>32.11</v>
      </c>
      <c r="E108" s="14"/>
      <c r="F108" s="15">
        <f t="shared" si="9"/>
        <v>0</v>
      </c>
      <c r="G108" s="28" t="s">
        <v>399</v>
      </c>
    </row>
    <row r="109" spans="1:7" ht="15.6" customHeight="1" x14ac:dyDescent="0.25">
      <c r="A109" s="10">
        <v>100210600180</v>
      </c>
      <c r="B109" s="34" t="s">
        <v>250</v>
      </c>
      <c r="C109" s="12">
        <v>200</v>
      </c>
      <c r="D109" s="27">
        <v>16.510000000000002</v>
      </c>
      <c r="E109" s="14"/>
      <c r="F109" s="15">
        <f t="shared" si="9"/>
        <v>0</v>
      </c>
      <c r="G109" s="28" t="s">
        <v>399</v>
      </c>
    </row>
    <row r="110" spans="1:7" ht="15.6" customHeight="1" x14ac:dyDescent="0.25">
      <c r="A110" s="10">
        <v>100210600210</v>
      </c>
      <c r="B110" s="34" t="s">
        <v>251</v>
      </c>
      <c r="C110" s="12">
        <v>100</v>
      </c>
      <c r="D110" s="27">
        <v>30.55</v>
      </c>
      <c r="E110" s="14"/>
      <c r="F110" s="15">
        <f t="shared" si="9"/>
        <v>0</v>
      </c>
      <c r="G110" s="28" t="s">
        <v>399</v>
      </c>
    </row>
    <row r="111" spans="1:7" ht="15.6" customHeight="1" x14ac:dyDescent="0.25">
      <c r="A111" s="10">
        <v>100210600240</v>
      </c>
      <c r="B111" s="34" t="s">
        <v>256</v>
      </c>
      <c r="C111" s="12">
        <v>400</v>
      </c>
      <c r="D111" s="27">
        <v>37.840000000000003</v>
      </c>
      <c r="E111" s="14"/>
      <c r="F111" s="15">
        <f t="shared" si="9"/>
        <v>0</v>
      </c>
      <c r="G111" s="28" t="s">
        <v>399</v>
      </c>
    </row>
    <row r="112" spans="1:7" ht="15.6" customHeight="1" x14ac:dyDescent="0.25">
      <c r="A112" s="10">
        <v>100210600270</v>
      </c>
      <c r="B112" s="34" t="s">
        <v>258</v>
      </c>
      <c r="C112" s="12" t="s">
        <v>61</v>
      </c>
      <c r="D112" s="27">
        <v>9.44</v>
      </c>
      <c r="E112" s="14"/>
      <c r="F112" s="15">
        <f t="shared" si="9"/>
        <v>0</v>
      </c>
      <c r="G112" s="28" t="s">
        <v>399</v>
      </c>
    </row>
    <row r="113" spans="1:7" ht="15.6" customHeight="1" x14ac:dyDescent="0.25">
      <c r="A113" s="10">
        <v>109400600150</v>
      </c>
      <c r="B113" s="34" t="s">
        <v>260</v>
      </c>
      <c r="C113" s="12" t="s">
        <v>261</v>
      </c>
      <c r="D113" s="27">
        <v>10.08</v>
      </c>
      <c r="E113" s="14"/>
      <c r="F113" s="15">
        <f t="shared" si="9"/>
        <v>0</v>
      </c>
      <c r="G113" s="28" t="s">
        <v>400</v>
      </c>
    </row>
    <row r="114" spans="1:7" ht="16.5" x14ac:dyDescent="0.25">
      <c r="A114" s="10">
        <v>105410600240</v>
      </c>
      <c r="B114" s="34" t="s">
        <v>262</v>
      </c>
      <c r="C114" s="12" t="s">
        <v>49</v>
      </c>
      <c r="D114" s="27">
        <v>5.35</v>
      </c>
      <c r="E114" s="14"/>
      <c r="F114" s="15">
        <f t="shared" ref="F114:F118" si="10">E114*D114</f>
        <v>0</v>
      </c>
      <c r="G114" s="28" t="s">
        <v>397</v>
      </c>
    </row>
    <row r="115" spans="1:7" ht="16.5" x14ac:dyDescent="0.25">
      <c r="A115" s="10">
        <v>109400600180</v>
      </c>
      <c r="B115" s="34" t="s">
        <v>263</v>
      </c>
      <c r="C115" s="12" t="s">
        <v>36</v>
      </c>
      <c r="D115" s="27">
        <v>5.6000000000000005</v>
      </c>
      <c r="E115" s="14"/>
      <c r="F115" s="15">
        <f t="shared" si="10"/>
        <v>0</v>
      </c>
      <c r="G115" s="28" t="s">
        <v>400</v>
      </c>
    </row>
    <row r="116" spans="1:7" ht="15.6" customHeight="1" x14ac:dyDescent="0.25">
      <c r="A116" s="10">
        <v>114600600090</v>
      </c>
      <c r="B116" s="34" t="s">
        <v>264</v>
      </c>
      <c r="C116" s="12" t="s">
        <v>80</v>
      </c>
      <c r="D116" s="27">
        <v>5.4600000000000009</v>
      </c>
      <c r="E116" s="14"/>
      <c r="F116" s="15">
        <f t="shared" si="10"/>
        <v>0</v>
      </c>
      <c r="G116" s="28" t="s">
        <v>409</v>
      </c>
    </row>
    <row r="117" spans="1:7" ht="15.6" customHeight="1" x14ac:dyDescent="0.25">
      <c r="A117" s="10">
        <v>100210600300</v>
      </c>
      <c r="B117" s="34" t="s">
        <v>268</v>
      </c>
      <c r="C117" s="12">
        <v>100</v>
      </c>
      <c r="D117" s="27">
        <v>16.41</v>
      </c>
      <c r="E117" s="14"/>
      <c r="F117" s="15">
        <f t="shared" si="10"/>
        <v>0</v>
      </c>
      <c r="G117" s="28" t="s">
        <v>399</v>
      </c>
    </row>
    <row r="118" spans="1:7" ht="15.6" customHeight="1" x14ac:dyDescent="0.25">
      <c r="A118" s="10">
        <v>100210600330</v>
      </c>
      <c r="B118" s="34" t="s">
        <v>270</v>
      </c>
      <c r="C118" s="12" t="s">
        <v>61</v>
      </c>
      <c r="D118" s="27">
        <v>8.9600000000000009</v>
      </c>
      <c r="E118" s="14"/>
      <c r="F118" s="15">
        <f t="shared" si="10"/>
        <v>0</v>
      </c>
      <c r="G118" s="28" t="s">
        <v>399</v>
      </c>
    </row>
    <row r="119" spans="1:7" ht="15.6" customHeight="1" x14ac:dyDescent="0.25">
      <c r="A119" s="10">
        <v>105410600270</v>
      </c>
      <c r="B119" s="34" t="s">
        <v>284</v>
      </c>
      <c r="C119" s="12" t="s">
        <v>98</v>
      </c>
      <c r="D119" s="27">
        <v>6.69</v>
      </c>
      <c r="E119" s="14"/>
      <c r="F119" s="15">
        <f t="shared" ref="F119:F128" si="11">E119*D119</f>
        <v>0</v>
      </c>
      <c r="G119" s="28" t="s">
        <v>397</v>
      </c>
    </row>
    <row r="120" spans="1:7" ht="16.5" x14ac:dyDescent="0.25">
      <c r="A120" s="10">
        <v>105420600240</v>
      </c>
      <c r="B120" s="34" t="s">
        <v>285</v>
      </c>
      <c r="C120" s="12">
        <v>10</v>
      </c>
      <c r="D120" s="27">
        <v>257.10000000000002</v>
      </c>
      <c r="E120" s="14"/>
      <c r="F120" s="15">
        <f t="shared" si="11"/>
        <v>0</v>
      </c>
      <c r="G120" s="28" t="s">
        <v>397</v>
      </c>
    </row>
    <row r="121" spans="1:7" ht="16.5" x14ac:dyDescent="0.25">
      <c r="A121" s="10">
        <v>109400600210</v>
      </c>
      <c r="B121" s="34" t="s">
        <v>286</v>
      </c>
      <c r="C121" s="12" t="s">
        <v>132</v>
      </c>
      <c r="D121" s="27">
        <v>7.84</v>
      </c>
      <c r="E121" s="14"/>
      <c r="F121" s="15">
        <f t="shared" si="11"/>
        <v>0</v>
      </c>
      <c r="G121" s="28" t="s">
        <v>400</v>
      </c>
    </row>
    <row r="122" spans="1:7" ht="15.6" customHeight="1" x14ac:dyDescent="0.25">
      <c r="A122" s="10">
        <v>109400600240</v>
      </c>
      <c r="B122" s="34" t="s">
        <v>287</v>
      </c>
      <c r="C122" s="12">
        <v>24</v>
      </c>
      <c r="D122" s="27">
        <v>112</v>
      </c>
      <c r="E122" s="14"/>
      <c r="F122" s="15">
        <f t="shared" si="11"/>
        <v>0</v>
      </c>
      <c r="G122" s="28" t="s">
        <v>400</v>
      </c>
    </row>
    <row r="123" spans="1:7" ht="16.5" x14ac:dyDescent="0.25">
      <c r="A123" s="10">
        <v>101400600060</v>
      </c>
      <c r="B123" s="34" t="s">
        <v>288</v>
      </c>
      <c r="C123" s="12">
        <v>4</v>
      </c>
      <c r="D123" s="27">
        <v>2025.0000000000002</v>
      </c>
      <c r="E123" s="14"/>
      <c r="F123" s="15">
        <f t="shared" si="11"/>
        <v>0</v>
      </c>
      <c r="G123" s="28" t="s">
        <v>414</v>
      </c>
    </row>
    <row r="124" spans="1:7" ht="15.6" customHeight="1" x14ac:dyDescent="0.25">
      <c r="A124" s="10">
        <v>100210600360</v>
      </c>
      <c r="B124" s="34" t="s">
        <v>289</v>
      </c>
      <c r="C124" s="12" t="s">
        <v>26</v>
      </c>
      <c r="D124" s="27">
        <v>14.48</v>
      </c>
      <c r="E124" s="14"/>
      <c r="F124" s="15">
        <f t="shared" si="11"/>
        <v>0</v>
      </c>
      <c r="G124" s="28" t="s">
        <v>399</v>
      </c>
    </row>
    <row r="125" spans="1:7" ht="15.6" customHeight="1" x14ac:dyDescent="0.25">
      <c r="A125" s="10">
        <v>105410600300</v>
      </c>
      <c r="B125" s="34" t="s">
        <v>290</v>
      </c>
      <c r="C125" s="12" t="s">
        <v>291</v>
      </c>
      <c r="D125" s="27">
        <v>13.36</v>
      </c>
      <c r="E125" s="14"/>
      <c r="F125" s="15">
        <f t="shared" si="11"/>
        <v>0</v>
      </c>
      <c r="G125" s="28" t="s">
        <v>397</v>
      </c>
    </row>
    <row r="126" spans="1:7" ht="15.6" customHeight="1" x14ac:dyDescent="0.25">
      <c r="A126" s="10">
        <v>105410600330</v>
      </c>
      <c r="B126" s="34" t="s">
        <v>292</v>
      </c>
      <c r="C126" s="12" t="s">
        <v>159</v>
      </c>
      <c r="D126" s="27">
        <v>24.06</v>
      </c>
      <c r="E126" s="14"/>
      <c r="F126" s="15">
        <f t="shared" si="11"/>
        <v>0</v>
      </c>
      <c r="G126" s="28" t="s">
        <v>397</v>
      </c>
    </row>
    <row r="127" spans="1:7" ht="16.5" x14ac:dyDescent="0.25">
      <c r="A127" s="10">
        <v>105410600360</v>
      </c>
      <c r="B127" s="34" t="s">
        <v>293</v>
      </c>
      <c r="C127" s="12">
        <v>40</v>
      </c>
      <c r="D127" s="27">
        <v>90.9</v>
      </c>
      <c r="E127" s="14"/>
      <c r="F127" s="15">
        <f t="shared" si="11"/>
        <v>0</v>
      </c>
      <c r="G127" s="28" t="s">
        <v>397</v>
      </c>
    </row>
    <row r="128" spans="1:7" ht="16.5" x14ac:dyDescent="0.25">
      <c r="A128" s="10">
        <v>112610600090</v>
      </c>
      <c r="B128" s="34" t="s">
        <v>294</v>
      </c>
      <c r="C128" s="12" t="s">
        <v>295</v>
      </c>
      <c r="D128" s="27">
        <v>19.8</v>
      </c>
      <c r="E128" s="14"/>
      <c r="F128" s="15">
        <f t="shared" si="11"/>
        <v>0</v>
      </c>
      <c r="G128" s="28" t="s">
        <v>412</v>
      </c>
    </row>
    <row r="129" spans="1:7" ht="15.6" customHeight="1" x14ac:dyDescent="0.25">
      <c r="A129" s="10">
        <v>107410600030</v>
      </c>
      <c r="B129" s="34" t="s">
        <v>299</v>
      </c>
      <c r="C129" s="12" t="s">
        <v>98</v>
      </c>
      <c r="D129" s="27">
        <v>9.5</v>
      </c>
      <c r="E129" s="14"/>
      <c r="F129" s="15">
        <f>E129*D129</f>
        <v>0</v>
      </c>
      <c r="G129" s="28" t="s">
        <v>402</v>
      </c>
    </row>
    <row r="130" spans="1:7" ht="15.6" customHeight="1" x14ac:dyDescent="0.25">
      <c r="A130" s="10">
        <v>107410600060</v>
      </c>
      <c r="B130" s="34" t="s">
        <v>300</v>
      </c>
      <c r="C130" s="12" t="s">
        <v>301</v>
      </c>
      <c r="D130" s="27">
        <v>18.595199999999998</v>
      </c>
      <c r="E130" s="14"/>
      <c r="F130" s="15">
        <f>E130*D130</f>
        <v>0</v>
      </c>
      <c r="G130" s="28" t="s">
        <v>402</v>
      </c>
    </row>
    <row r="131" spans="1:7" ht="20.45" customHeight="1" x14ac:dyDescent="0.25">
      <c r="A131" s="8"/>
      <c r="B131" s="40" t="s">
        <v>13</v>
      </c>
      <c r="C131" s="39"/>
      <c r="D131" s="39"/>
      <c r="E131" s="39"/>
      <c r="F131" s="39"/>
      <c r="G131" s="39"/>
    </row>
    <row r="132" spans="1:7" ht="16.5" x14ac:dyDescent="0.25">
      <c r="A132" s="10">
        <v>105410700080</v>
      </c>
      <c r="B132" s="34" t="s">
        <v>302</v>
      </c>
      <c r="C132" s="12" t="s">
        <v>98</v>
      </c>
      <c r="D132" s="27">
        <v>12.03</v>
      </c>
      <c r="E132" s="14"/>
      <c r="F132" s="15">
        <f t="shared" ref="F132:F142" si="12">E132*D132</f>
        <v>0</v>
      </c>
      <c r="G132" s="28" t="s">
        <v>397</v>
      </c>
    </row>
    <row r="133" spans="1:7" ht="15.6" customHeight="1" x14ac:dyDescent="0.25">
      <c r="A133" s="10">
        <v>105410700090</v>
      </c>
      <c r="B133" s="34" t="s">
        <v>303</v>
      </c>
      <c r="C133" s="12" t="s">
        <v>159</v>
      </c>
      <c r="D133" s="27">
        <v>50.79</v>
      </c>
      <c r="E133" s="14"/>
      <c r="F133" s="15">
        <f t="shared" si="12"/>
        <v>0</v>
      </c>
      <c r="G133" s="28" t="s">
        <v>397</v>
      </c>
    </row>
    <row r="134" spans="1:7" ht="15.6" customHeight="1" x14ac:dyDescent="0.25">
      <c r="A134" s="10">
        <v>105410700120</v>
      </c>
      <c r="B134" s="34" t="s">
        <v>304</v>
      </c>
      <c r="C134" s="12" t="s">
        <v>49</v>
      </c>
      <c r="D134" s="27">
        <v>11.59</v>
      </c>
      <c r="E134" s="14"/>
      <c r="F134" s="15">
        <f t="shared" si="12"/>
        <v>0</v>
      </c>
      <c r="G134" s="28" t="s">
        <v>397</v>
      </c>
    </row>
    <row r="135" spans="1:7" ht="15.6" customHeight="1" x14ac:dyDescent="0.25">
      <c r="A135" s="10">
        <v>105410700150</v>
      </c>
      <c r="B135" s="34" t="s">
        <v>305</v>
      </c>
      <c r="C135" s="12">
        <v>50</v>
      </c>
      <c r="D135" s="27">
        <v>96.24</v>
      </c>
      <c r="E135" s="14"/>
      <c r="F135" s="15">
        <f t="shared" si="12"/>
        <v>0</v>
      </c>
      <c r="G135" s="28" t="s">
        <v>397</v>
      </c>
    </row>
    <row r="136" spans="1:7" ht="15.6" customHeight="1" x14ac:dyDescent="0.25">
      <c r="A136" s="10">
        <v>109400700030</v>
      </c>
      <c r="B136" s="34" t="s">
        <v>308</v>
      </c>
      <c r="C136" s="12">
        <v>96</v>
      </c>
      <c r="D136" s="27">
        <v>51.519999999999996</v>
      </c>
      <c r="E136" s="14"/>
      <c r="F136" s="15">
        <f t="shared" si="12"/>
        <v>0</v>
      </c>
      <c r="G136" s="28" t="s">
        <v>400</v>
      </c>
    </row>
    <row r="137" spans="1:7" ht="16.5" x14ac:dyDescent="0.25">
      <c r="A137" s="10">
        <v>105410700180</v>
      </c>
      <c r="B137" s="34" t="s">
        <v>309</v>
      </c>
      <c r="C137" s="12" t="s">
        <v>49</v>
      </c>
      <c r="D137" s="27">
        <v>4.54</v>
      </c>
      <c r="E137" s="14"/>
      <c r="F137" s="15">
        <f t="shared" si="12"/>
        <v>0</v>
      </c>
      <c r="G137" s="28" t="s">
        <v>397</v>
      </c>
    </row>
    <row r="138" spans="1:7" ht="15.6" customHeight="1" x14ac:dyDescent="0.25">
      <c r="A138" s="10">
        <v>105410700210</v>
      </c>
      <c r="B138" s="34" t="s">
        <v>310</v>
      </c>
      <c r="C138" s="12">
        <v>50</v>
      </c>
      <c r="D138" s="27">
        <v>46.78</v>
      </c>
      <c r="E138" s="14"/>
      <c r="F138" s="15">
        <f t="shared" si="12"/>
        <v>0</v>
      </c>
      <c r="G138" s="28" t="s">
        <v>397</v>
      </c>
    </row>
    <row r="139" spans="1:7" ht="31.15" customHeight="1" x14ac:dyDescent="0.25">
      <c r="A139" s="10">
        <v>100210700030</v>
      </c>
      <c r="B139" s="33" t="s">
        <v>311</v>
      </c>
      <c r="C139" s="12">
        <v>50</v>
      </c>
      <c r="D139" s="27">
        <v>47.06</v>
      </c>
      <c r="E139" s="14"/>
      <c r="F139" s="15">
        <f t="shared" si="12"/>
        <v>0</v>
      </c>
      <c r="G139" s="28" t="s">
        <v>399</v>
      </c>
    </row>
    <row r="140" spans="1:7" ht="31.15" customHeight="1" x14ac:dyDescent="0.25">
      <c r="A140" s="10">
        <v>100210700060</v>
      </c>
      <c r="B140" s="33" t="s">
        <v>312</v>
      </c>
      <c r="C140" s="12">
        <v>24</v>
      </c>
      <c r="D140" s="27">
        <v>112.2</v>
      </c>
      <c r="E140" s="14"/>
      <c r="F140" s="15">
        <f t="shared" si="12"/>
        <v>0</v>
      </c>
      <c r="G140" s="28" t="s">
        <v>399</v>
      </c>
    </row>
    <row r="141" spans="1:7" ht="15.6" customHeight="1" x14ac:dyDescent="0.25">
      <c r="A141" s="10">
        <v>109400700060</v>
      </c>
      <c r="B141" s="34" t="s">
        <v>313</v>
      </c>
      <c r="C141" s="12" t="s">
        <v>314</v>
      </c>
      <c r="D141" s="27">
        <v>11.200000000000001</v>
      </c>
      <c r="E141" s="14"/>
      <c r="F141" s="15">
        <f t="shared" si="12"/>
        <v>0</v>
      </c>
      <c r="G141" s="28" t="s">
        <v>400</v>
      </c>
    </row>
    <row r="142" spans="1:7" ht="16.5" x14ac:dyDescent="0.25">
      <c r="A142" s="10">
        <v>109400700090</v>
      </c>
      <c r="B142" s="34" t="s">
        <v>315</v>
      </c>
      <c r="C142" s="12">
        <v>96</v>
      </c>
      <c r="D142" s="27">
        <v>35.840000000000003</v>
      </c>
      <c r="E142" s="14"/>
      <c r="F142" s="15">
        <f t="shared" si="12"/>
        <v>0</v>
      </c>
      <c r="G142" s="28" t="s">
        <v>400</v>
      </c>
    </row>
    <row r="143" spans="1:7" ht="31.15" customHeight="1" x14ac:dyDescent="0.25">
      <c r="A143" s="10">
        <v>100210700090</v>
      </c>
      <c r="B143" s="33" t="s">
        <v>316</v>
      </c>
      <c r="C143" s="12">
        <v>50</v>
      </c>
      <c r="D143" s="27">
        <v>86.24</v>
      </c>
      <c r="E143" s="14"/>
      <c r="F143" s="15">
        <f t="shared" ref="F143:F146" si="13">E143*D143</f>
        <v>0</v>
      </c>
      <c r="G143" s="28" t="s">
        <v>399</v>
      </c>
    </row>
    <row r="144" spans="1:7" ht="31.15" customHeight="1" x14ac:dyDescent="0.25">
      <c r="A144" s="10">
        <v>100210700092</v>
      </c>
      <c r="B144" s="33" t="s">
        <v>317</v>
      </c>
      <c r="C144" s="12" t="s">
        <v>318</v>
      </c>
      <c r="D144" s="27">
        <v>231</v>
      </c>
      <c r="E144" s="14"/>
      <c r="F144" s="15">
        <f t="shared" si="13"/>
        <v>0</v>
      </c>
      <c r="G144" s="28" t="s">
        <v>399</v>
      </c>
    </row>
    <row r="145" spans="1:7" ht="15.6" customHeight="1" x14ac:dyDescent="0.25">
      <c r="A145" s="10">
        <v>101010700060</v>
      </c>
      <c r="B145" s="34" t="s">
        <v>319</v>
      </c>
      <c r="C145" s="12">
        <v>72</v>
      </c>
      <c r="D145" s="27">
        <v>145</v>
      </c>
      <c r="E145" s="14"/>
      <c r="F145" s="15">
        <f t="shared" si="13"/>
        <v>0</v>
      </c>
      <c r="G145" s="28" t="s">
        <v>407</v>
      </c>
    </row>
    <row r="146" spans="1:7" ht="15.6" customHeight="1" x14ac:dyDescent="0.25">
      <c r="A146" s="10">
        <v>109400700180</v>
      </c>
      <c r="B146" s="34" t="s">
        <v>322</v>
      </c>
      <c r="C146" s="12">
        <v>96</v>
      </c>
      <c r="D146" s="27">
        <v>32.480000000000004</v>
      </c>
      <c r="E146" s="14"/>
      <c r="F146" s="15">
        <f t="shared" si="13"/>
        <v>0</v>
      </c>
      <c r="G146" s="28" t="s">
        <v>400</v>
      </c>
    </row>
    <row r="147" spans="1:7" ht="15.6" customHeight="1" x14ac:dyDescent="0.25">
      <c r="A147" s="10">
        <v>105410700360</v>
      </c>
      <c r="B147" s="34" t="s">
        <v>326</v>
      </c>
      <c r="C147" s="12" t="s">
        <v>327</v>
      </c>
      <c r="D147" s="27">
        <v>13.1</v>
      </c>
      <c r="E147" s="14"/>
      <c r="F147" s="15">
        <f>E147*D147</f>
        <v>0</v>
      </c>
      <c r="G147" s="28" t="s">
        <v>397</v>
      </c>
    </row>
    <row r="148" spans="1:7" ht="46.9" customHeight="1" x14ac:dyDescent="0.25">
      <c r="A148" s="10">
        <v>100210700120</v>
      </c>
      <c r="B148" s="33" t="s">
        <v>328</v>
      </c>
      <c r="C148" s="12">
        <v>50</v>
      </c>
      <c r="D148" s="27">
        <v>60.05</v>
      </c>
      <c r="E148" s="14"/>
      <c r="F148" s="15">
        <f>E148*D148</f>
        <v>0</v>
      </c>
      <c r="G148" s="28" t="s">
        <v>399</v>
      </c>
    </row>
    <row r="149" spans="1:7" ht="20.45" customHeight="1" x14ac:dyDescent="0.25">
      <c r="A149" s="8"/>
      <c r="B149" s="37" t="s">
        <v>14</v>
      </c>
      <c r="C149" s="36"/>
      <c r="D149" s="39"/>
      <c r="E149" s="36"/>
      <c r="F149" s="36"/>
      <c r="G149" s="39"/>
    </row>
    <row r="150" spans="1:7" ht="15.6" customHeight="1" x14ac:dyDescent="0.25">
      <c r="A150" s="10">
        <v>105410800030</v>
      </c>
      <c r="B150" s="34" t="s">
        <v>329</v>
      </c>
      <c r="C150" s="12">
        <v>50</v>
      </c>
      <c r="D150" s="27">
        <v>29.41</v>
      </c>
      <c r="E150" s="14"/>
      <c r="F150" s="15">
        <f t="shared" ref="F150:F153" si="14">E150*D150</f>
        <v>0</v>
      </c>
      <c r="G150" s="28" t="s">
        <v>397</v>
      </c>
    </row>
    <row r="151" spans="1:7" ht="16.5" x14ac:dyDescent="0.25">
      <c r="A151" s="10">
        <v>105410800060</v>
      </c>
      <c r="B151" s="34" t="s">
        <v>330</v>
      </c>
      <c r="C151" s="12">
        <v>10</v>
      </c>
      <c r="D151" s="27">
        <v>102.9</v>
      </c>
      <c r="E151" s="14"/>
      <c r="F151" s="15">
        <f t="shared" si="14"/>
        <v>0</v>
      </c>
      <c r="G151" s="28" t="s">
        <v>397</v>
      </c>
    </row>
    <row r="152" spans="1:7" ht="15.6" customHeight="1" x14ac:dyDescent="0.25">
      <c r="A152" s="10">
        <v>105410800090</v>
      </c>
      <c r="B152" s="34" t="s">
        <v>331</v>
      </c>
      <c r="C152" s="12">
        <v>10</v>
      </c>
      <c r="D152" s="27">
        <v>183.1</v>
      </c>
      <c r="E152" s="14"/>
      <c r="F152" s="15">
        <f t="shared" si="14"/>
        <v>0</v>
      </c>
      <c r="G152" s="28" t="s">
        <v>397</v>
      </c>
    </row>
    <row r="153" spans="1:7" ht="15.6" customHeight="1" x14ac:dyDescent="0.25">
      <c r="A153" s="10">
        <v>105410800120</v>
      </c>
      <c r="B153" s="34" t="s">
        <v>332</v>
      </c>
      <c r="C153" s="12">
        <v>50</v>
      </c>
      <c r="D153" s="27">
        <v>26.74</v>
      </c>
      <c r="E153" s="14"/>
      <c r="F153" s="15">
        <f t="shared" si="14"/>
        <v>0</v>
      </c>
      <c r="G153" s="28" t="s">
        <v>397</v>
      </c>
    </row>
    <row r="154" spans="1:7" ht="15.6" customHeight="1" x14ac:dyDescent="0.25">
      <c r="A154" s="10">
        <v>107410800030</v>
      </c>
      <c r="B154" s="34" t="s">
        <v>336</v>
      </c>
      <c r="C154" s="12">
        <v>100</v>
      </c>
      <c r="D154" s="27">
        <v>38.439599999999999</v>
      </c>
      <c r="E154" s="14"/>
      <c r="F154" s="15">
        <f t="shared" ref="F154:F159" si="15">E154*D154</f>
        <v>0</v>
      </c>
      <c r="G154" s="28" t="s">
        <v>402</v>
      </c>
    </row>
    <row r="155" spans="1:7" ht="15.6" customHeight="1" x14ac:dyDescent="0.25">
      <c r="A155" s="10">
        <v>107410800060</v>
      </c>
      <c r="B155" s="34" t="s">
        <v>337</v>
      </c>
      <c r="C155" s="12">
        <v>20</v>
      </c>
      <c r="D155" s="27">
        <v>101.8464</v>
      </c>
      <c r="E155" s="14"/>
      <c r="F155" s="15">
        <f t="shared" si="15"/>
        <v>0</v>
      </c>
      <c r="G155" s="28" t="s">
        <v>402</v>
      </c>
    </row>
    <row r="156" spans="1:7" ht="15.6" customHeight="1" x14ac:dyDescent="0.25">
      <c r="A156" s="10">
        <v>109400800030</v>
      </c>
      <c r="B156" s="34" t="s">
        <v>341</v>
      </c>
      <c r="C156" s="12">
        <v>100</v>
      </c>
      <c r="D156" s="27">
        <v>26.880000000000003</v>
      </c>
      <c r="E156" s="14"/>
      <c r="F156" s="15">
        <f t="shared" si="15"/>
        <v>0</v>
      </c>
      <c r="G156" s="28" t="s">
        <v>400</v>
      </c>
    </row>
    <row r="157" spans="1:7" ht="15.6" customHeight="1" x14ac:dyDescent="0.25">
      <c r="A157" s="10">
        <v>109400800060</v>
      </c>
      <c r="B157" s="34" t="s">
        <v>342</v>
      </c>
      <c r="C157" s="12">
        <v>36</v>
      </c>
      <c r="D157" s="27">
        <v>62.72</v>
      </c>
      <c r="E157" s="14"/>
      <c r="F157" s="15">
        <f t="shared" si="15"/>
        <v>0</v>
      </c>
      <c r="G157" s="28" t="s">
        <v>400</v>
      </c>
    </row>
    <row r="158" spans="1:7" ht="15.6" customHeight="1" x14ac:dyDescent="0.25">
      <c r="A158" s="10">
        <v>109400800090</v>
      </c>
      <c r="B158" s="34" t="s">
        <v>343</v>
      </c>
      <c r="C158" s="12">
        <v>10</v>
      </c>
      <c r="D158" s="27">
        <v>171.36</v>
      </c>
      <c r="E158" s="14"/>
      <c r="F158" s="15">
        <f t="shared" si="15"/>
        <v>0</v>
      </c>
      <c r="G158" s="28" t="s">
        <v>400</v>
      </c>
    </row>
    <row r="159" spans="1:7" ht="15.6" customHeight="1" x14ac:dyDescent="0.25">
      <c r="A159" s="10">
        <v>108200800090</v>
      </c>
      <c r="B159" s="34" t="s">
        <v>344</v>
      </c>
      <c r="C159" s="12">
        <v>12</v>
      </c>
      <c r="D159" s="27">
        <v>120.84</v>
      </c>
      <c r="E159" s="14"/>
      <c r="F159" s="15">
        <f t="shared" si="15"/>
        <v>0</v>
      </c>
      <c r="G159" s="28" t="s">
        <v>408</v>
      </c>
    </row>
    <row r="160" spans="1:7" ht="15.6" customHeight="1" x14ac:dyDescent="0.25">
      <c r="A160" s="10">
        <v>100210800030</v>
      </c>
      <c r="B160" s="34" t="s">
        <v>346</v>
      </c>
      <c r="C160" s="12">
        <v>50</v>
      </c>
      <c r="D160" s="27">
        <v>27.78</v>
      </c>
      <c r="E160" s="14"/>
      <c r="F160" s="15">
        <f>E160*D160</f>
        <v>0</v>
      </c>
      <c r="G160" s="28" t="s">
        <v>399</v>
      </c>
    </row>
    <row r="161" spans="1:7" ht="15.6" customHeight="1" x14ac:dyDescent="0.25">
      <c r="A161" s="10">
        <v>100210800060</v>
      </c>
      <c r="B161" s="34" t="s">
        <v>347</v>
      </c>
      <c r="C161" s="12">
        <v>24</v>
      </c>
      <c r="D161" s="27">
        <v>72.63</v>
      </c>
      <c r="E161" s="14"/>
      <c r="F161" s="15">
        <f>E161*D161</f>
        <v>0</v>
      </c>
      <c r="G161" s="28" t="s">
        <v>399</v>
      </c>
    </row>
    <row r="162" spans="1:7" ht="15.6" customHeight="1" x14ac:dyDescent="0.25">
      <c r="A162" s="10">
        <v>112610800025</v>
      </c>
      <c r="B162" s="34" t="s">
        <v>428</v>
      </c>
      <c r="C162" s="12"/>
      <c r="D162" s="27"/>
      <c r="E162" s="14"/>
      <c r="F162" s="15">
        <f>E162*D162</f>
        <v>0</v>
      </c>
      <c r="G162" s="28" t="s">
        <v>412</v>
      </c>
    </row>
    <row r="163" spans="1:7" ht="20.45" customHeight="1" x14ac:dyDescent="0.25">
      <c r="A163" s="8"/>
      <c r="B163" s="40" t="s">
        <v>430</v>
      </c>
      <c r="C163" s="36"/>
      <c r="D163" s="39"/>
      <c r="E163" s="36"/>
      <c r="F163" s="36"/>
      <c r="G163" s="39"/>
    </row>
    <row r="164" spans="1:7" ht="15.6" customHeight="1" x14ac:dyDescent="0.25">
      <c r="A164" s="10">
        <v>109400900030</v>
      </c>
      <c r="B164" s="34" t="s">
        <v>353</v>
      </c>
      <c r="C164" s="12" t="s">
        <v>36</v>
      </c>
      <c r="D164" s="27">
        <v>1.8816000000000002</v>
      </c>
      <c r="E164" s="14"/>
      <c r="F164" s="15">
        <f t="shared" ref="F164:F167" si="16">E164*D164</f>
        <v>0</v>
      </c>
      <c r="G164" s="28" t="s">
        <v>400</v>
      </c>
    </row>
    <row r="165" spans="1:7" ht="15.6" customHeight="1" x14ac:dyDescent="0.25">
      <c r="A165" s="10">
        <v>113000900030</v>
      </c>
      <c r="B165" s="34" t="s">
        <v>356</v>
      </c>
      <c r="C165" s="12" t="s">
        <v>80</v>
      </c>
      <c r="D165" s="27">
        <v>2.4300000000000002</v>
      </c>
      <c r="E165" s="14"/>
      <c r="F165" s="15">
        <f t="shared" si="16"/>
        <v>0</v>
      </c>
      <c r="G165" s="28" t="s">
        <v>404</v>
      </c>
    </row>
    <row r="166" spans="1:7" ht="15.6" customHeight="1" x14ac:dyDescent="0.25">
      <c r="A166" s="10">
        <v>105410900030</v>
      </c>
      <c r="B166" s="34" t="s">
        <v>359</v>
      </c>
      <c r="C166" s="12" t="s">
        <v>32</v>
      </c>
      <c r="D166" s="27">
        <v>1.87</v>
      </c>
      <c r="E166" s="14"/>
      <c r="F166" s="15">
        <f t="shared" si="16"/>
        <v>0</v>
      </c>
      <c r="G166" s="28" t="s">
        <v>397</v>
      </c>
    </row>
    <row r="167" spans="1:7" ht="16.5" x14ac:dyDescent="0.25">
      <c r="A167" s="10">
        <v>105420900030</v>
      </c>
      <c r="B167" s="34" t="s">
        <v>429</v>
      </c>
      <c r="C167" s="12" t="s">
        <v>128</v>
      </c>
      <c r="D167" s="27"/>
      <c r="E167" s="14"/>
      <c r="F167" s="15">
        <f>D167*E167</f>
        <v>0</v>
      </c>
      <c r="G167" s="28"/>
    </row>
    <row r="168" spans="1:7" ht="24.75" x14ac:dyDescent="0.5">
      <c r="F168" s="44">
        <f>SUM(F11:F167)</f>
        <v>0</v>
      </c>
      <c r="G168" s="45"/>
    </row>
  </sheetData>
  <autoFilter ref="D9:G167"/>
  <mergeCells count="4">
    <mergeCell ref="B5:G7"/>
    <mergeCell ref="B8:G8"/>
    <mergeCell ref="B1:G1"/>
    <mergeCell ref="F168:G168"/>
  </mergeCells>
  <hyperlinks>
    <hyperlink ref="B5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workbookViewId="0">
      <selection activeCell="I8" sqref="I8"/>
    </sheetView>
  </sheetViews>
  <sheetFormatPr defaultRowHeight="15" x14ac:dyDescent="0.25"/>
  <cols>
    <col min="1" max="1" width="72.28515625" customWidth="1"/>
    <col min="2" max="2" width="12.7109375" customWidth="1"/>
    <col min="3" max="3" width="15.140625" customWidth="1"/>
    <col min="4" max="4" width="9.28515625" bestFit="1" customWidth="1"/>
    <col min="5" max="5" width="10.85546875" customWidth="1"/>
  </cols>
  <sheetData>
    <row r="1" spans="1:6" ht="47.25" x14ac:dyDescent="0.25">
      <c r="A1" s="4" t="s">
        <v>1</v>
      </c>
      <c r="B1" s="5" t="s">
        <v>2</v>
      </c>
      <c r="C1" s="3" t="s">
        <v>3</v>
      </c>
      <c r="D1" s="6" t="s">
        <v>4</v>
      </c>
      <c r="E1" s="3" t="s">
        <v>5</v>
      </c>
      <c r="F1" s="7" t="s">
        <v>6</v>
      </c>
    </row>
    <row r="2" spans="1:6" ht="20.25" x14ac:dyDescent="0.25">
      <c r="A2" s="8" t="s">
        <v>414</v>
      </c>
      <c r="B2" s="8"/>
      <c r="C2" s="8"/>
      <c r="D2" s="8"/>
      <c r="E2" s="8"/>
      <c r="F2" s="17">
        <f>SUM(F3:F407)</f>
        <v>0</v>
      </c>
    </row>
    <row r="3" spans="1:6" ht="15.75" x14ac:dyDescent="0.25">
      <c r="A3" s="11" t="s">
        <v>288</v>
      </c>
      <c r="B3" s="12">
        <v>4</v>
      </c>
      <c r="C3" s="2"/>
      <c r="D3" s="13">
        <v>2025.0000000000002</v>
      </c>
      <c r="E3" s="14"/>
      <c r="F3" s="15">
        <f>E3*D3</f>
        <v>0</v>
      </c>
    </row>
    <row r="4" spans="1:6" ht="20.25" x14ac:dyDescent="0.25">
      <c r="A4" s="8" t="s">
        <v>398</v>
      </c>
      <c r="B4" s="9"/>
      <c r="C4" s="8"/>
      <c r="D4" s="8"/>
      <c r="E4" s="8"/>
      <c r="F4" s="8"/>
    </row>
    <row r="5" spans="1:6" ht="15.75" x14ac:dyDescent="0.25">
      <c r="A5" s="16" t="s">
        <v>19</v>
      </c>
      <c r="B5" s="12">
        <v>11</v>
      </c>
      <c r="C5" s="2" t="s">
        <v>8</v>
      </c>
      <c r="D5" s="13">
        <v>27.62</v>
      </c>
      <c r="E5" s="14"/>
      <c r="F5" s="15">
        <f>E5*D5</f>
        <v>0</v>
      </c>
    </row>
    <row r="6" spans="1:6" ht="15.75" x14ac:dyDescent="0.25">
      <c r="A6" s="16" t="s">
        <v>20</v>
      </c>
      <c r="B6" s="12">
        <v>12</v>
      </c>
      <c r="C6" s="2" t="s">
        <v>8</v>
      </c>
      <c r="D6" s="13">
        <v>40.729999999999997</v>
      </c>
      <c r="E6" s="14"/>
      <c r="F6" s="15">
        <f>E6*D6</f>
        <v>0</v>
      </c>
    </row>
    <row r="7" spans="1:6" ht="31.5" x14ac:dyDescent="0.25">
      <c r="A7" s="16" t="s">
        <v>21</v>
      </c>
      <c r="B7" s="12" t="s">
        <v>22</v>
      </c>
      <c r="C7" s="2" t="s">
        <v>8</v>
      </c>
      <c r="D7" s="13">
        <v>434</v>
      </c>
      <c r="E7" s="14"/>
      <c r="F7" s="15">
        <f>E7*D7</f>
        <v>0</v>
      </c>
    </row>
    <row r="8" spans="1:6" ht="15.75" x14ac:dyDescent="0.25">
      <c r="A8" s="16" t="s">
        <v>23</v>
      </c>
      <c r="B8" s="12">
        <v>20</v>
      </c>
      <c r="C8" s="2" t="s">
        <v>8</v>
      </c>
      <c r="D8" s="13">
        <v>19.66</v>
      </c>
      <c r="E8" s="14"/>
      <c r="F8" s="15">
        <f>E8*D8</f>
        <v>0</v>
      </c>
    </row>
    <row r="9" spans="1:6" ht="15.75" x14ac:dyDescent="0.25">
      <c r="A9" s="16" t="s">
        <v>24</v>
      </c>
      <c r="B9" s="12" t="s">
        <v>22</v>
      </c>
      <c r="C9" s="2" t="s">
        <v>8</v>
      </c>
      <c r="D9" s="13">
        <v>541</v>
      </c>
      <c r="E9" s="14"/>
      <c r="F9" s="15">
        <f>E9*D9</f>
        <v>0</v>
      </c>
    </row>
    <row r="10" spans="1:6" ht="20.25" x14ac:dyDescent="0.25">
      <c r="A10" s="8" t="s">
        <v>402</v>
      </c>
      <c r="B10" s="9"/>
      <c r="C10" s="8"/>
      <c r="D10" s="8"/>
      <c r="E10" s="8"/>
      <c r="F10" s="8"/>
    </row>
    <row r="11" spans="1:6" ht="15.75" x14ac:dyDescent="0.25">
      <c r="A11" s="11" t="s">
        <v>42</v>
      </c>
      <c r="B11" s="12" t="s">
        <v>43</v>
      </c>
      <c r="C11" s="2" t="s">
        <v>8</v>
      </c>
      <c r="D11" s="13">
        <v>12.936</v>
      </c>
      <c r="E11" s="14"/>
      <c r="F11" s="15">
        <f t="shared" ref="F11:F24" si="0">E11*D11</f>
        <v>0</v>
      </c>
    </row>
    <row r="12" spans="1:6" ht="15.75" x14ac:dyDescent="0.25">
      <c r="A12" s="11" t="s">
        <v>77</v>
      </c>
      <c r="B12" s="12" t="s">
        <v>78</v>
      </c>
      <c r="C12" s="2" t="s">
        <v>8</v>
      </c>
      <c r="D12" s="13">
        <v>4.2</v>
      </c>
      <c r="E12" s="14"/>
      <c r="F12" s="15">
        <f t="shared" si="0"/>
        <v>0</v>
      </c>
    </row>
    <row r="13" spans="1:6" ht="15.75" x14ac:dyDescent="0.25">
      <c r="A13" s="11" t="s">
        <v>79</v>
      </c>
      <c r="B13" s="12" t="s">
        <v>80</v>
      </c>
      <c r="C13" s="2" t="s">
        <v>8</v>
      </c>
      <c r="D13" s="13">
        <v>7</v>
      </c>
      <c r="E13" s="14"/>
      <c r="F13" s="15">
        <f t="shared" si="0"/>
        <v>0</v>
      </c>
    </row>
    <row r="14" spans="1:6" ht="15.75" x14ac:dyDescent="0.25">
      <c r="A14" s="11" t="s">
        <v>81</v>
      </c>
      <c r="B14" s="12" t="s">
        <v>80</v>
      </c>
      <c r="C14" s="2" t="s">
        <v>8</v>
      </c>
      <c r="D14" s="13">
        <v>6.0944000000000003</v>
      </c>
      <c r="E14" s="14"/>
      <c r="F14" s="15">
        <f t="shared" si="0"/>
        <v>0</v>
      </c>
    </row>
    <row r="15" spans="1:6" ht="15.75" x14ac:dyDescent="0.25">
      <c r="A15" s="11" t="s">
        <v>82</v>
      </c>
      <c r="B15" s="12" t="s">
        <v>43</v>
      </c>
      <c r="C15" s="2" t="s">
        <v>8</v>
      </c>
      <c r="D15" s="13">
        <v>22.4</v>
      </c>
      <c r="E15" s="14"/>
      <c r="F15" s="15">
        <f t="shared" si="0"/>
        <v>0</v>
      </c>
    </row>
    <row r="16" spans="1:6" ht="15.75" x14ac:dyDescent="0.25">
      <c r="A16" s="11"/>
      <c r="B16" s="12"/>
      <c r="C16" s="2"/>
      <c r="D16" s="13"/>
      <c r="E16" s="14"/>
      <c r="F16" s="15">
        <f t="shared" si="0"/>
        <v>0</v>
      </c>
    </row>
    <row r="17" spans="1:6" ht="15.75" x14ac:dyDescent="0.25">
      <c r="A17" s="11" t="s">
        <v>187</v>
      </c>
      <c r="B17" s="12" t="s">
        <v>78</v>
      </c>
      <c r="C17" s="2" t="s">
        <v>8</v>
      </c>
      <c r="D17" s="13">
        <v>12.056000000000003</v>
      </c>
      <c r="E17" s="14"/>
      <c r="F17" s="15">
        <f t="shared" si="0"/>
        <v>0</v>
      </c>
    </row>
    <row r="18" spans="1:6" ht="15.75" x14ac:dyDescent="0.25">
      <c r="A18" s="11" t="s">
        <v>188</v>
      </c>
      <c r="B18" s="12" t="s">
        <v>114</v>
      </c>
      <c r="C18" s="2" t="s">
        <v>8</v>
      </c>
      <c r="D18" s="13">
        <v>64.856000000000009</v>
      </c>
      <c r="E18" s="14"/>
      <c r="F18" s="15">
        <f t="shared" si="0"/>
        <v>0</v>
      </c>
    </row>
    <row r="19" spans="1:6" ht="15.75" x14ac:dyDescent="0.25">
      <c r="A19" s="11"/>
      <c r="B19" s="12"/>
      <c r="C19" s="2"/>
      <c r="D19" s="13"/>
      <c r="E19" s="14"/>
      <c r="F19" s="15">
        <f t="shared" si="0"/>
        <v>0</v>
      </c>
    </row>
    <row r="20" spans="1:6" ht="15.75" x14ac:dyDescent="0.25">
      <c r="A20" s="11" t="s">
        <v>299</v>
      </c>
      <c r="B20" s="12" t="s">
        <v>98</v>
      </c>
      <c r="C20" s="2" t="s">
        <v>8</v>
      </c>
      <c r="D20" s="13">
        <v>9.5</v>
      </c>
      <c r="E20" s="14"/>
      <c r="F20" s="15">
        <f t="shared" si="0"/>
        <v>0</v>
      </c>
    </row>
    <row r="21" spans="1:6" ht="15.75" x14ac:dyDescent="0.25">
      <c r="A21" s="11" t="s">
        <v>300</v>
      </c>
      <c r="B21" s="12" t="s">
        <v>301</v>
      </c>
      <c r="C21" s="2" t="s">
        <v>8</v>
      </c>
      <c r="D21" s="13">
        <v>18.595199999999998</v>
      </c>
      <c r="E21" s="14"/>
      <c r="F21" s="15">
        <f t="shared" si="0"/>
        <v>0</v>
      </c>
    </row>
    <row r="22" spans="1:6" ht="15.75" x14ac:dyDescent="0.25">
      <c r="A22" s="11"/>
      <c r="B22" s="12"/>
      <c r="C22" s="2"/>
      <c r="D22" s="13"/>
      <c r="E22" s="14"/>
      <c r="F22" s="15">
        <f t="shared" si="0"/>
        <v>0</v>
      </c>
    </row>
    <row r="23" spans="1:6" ht="15.75" x14ac:dyDescent="0.25">
      <c r="A23" s="11" t="s">
        <v>336</v>
      </c>
      <c r="B23" s="12">
        <v>100</v>
      </c>
      <c r="C23" s="2" t="s">
        <v>8</v>
      </c>
      <c r="D23" s="13">
        <v>38.439599999999999</v>
      </c>
      <c r="E23" s="14"/>
      <c r="F23" s="15">
        <f t="shared" si="0"/>
        <v>0</v>
      </c>
    </row>
    <row r="24" spans="1:6" ht="15.75" x14ac:dyDescent="0.25">
      <c r="A24" s="11" t="s">
        <v>337</v>
      </c>
      <c r="B24" s="12">
        <v>20</v>
      </c>
      <c r="C24" s="2" t="s">
        <v>8</v>
      </c>
      <c r="D24" s="13">
        <v>101.8464</v>
      </c>
      <c r="E24" s="14"/>
      <c r="F24" s="15">
        <f t="shared" si="0"/>
        <v>0</v>
      </c>
    </row>
    <row r="25" spans="1:6" ht="20.25" x14ac:dyDescent="0.25">
      <c r="A25" s="8" t="s">
        <v>408</v>
      </c>
      <c r="B25" s="9"/>
      <c r="C25" s="8"/>
      <c r="D25" s="8"/>
      <c r="E25" s="8"/>
      <c r="F25" s="8"/>
    </row>
    <row r="26" spans="1:6" ht="15.75" x14ac:dyDescent="0.25">
      <c r="A26" s="11" t="s">
        <v>111</v>
      </c>
      <c r="B26" s="12" t="s">
        <v>112</v>
      </c>
      <c r="C26" s="2" t="s">
        <v>8</v>
      </c>
      <c r="D26" s="13">
        <v>4.3</v>
      </c>
      <c r="E26" s="14"/>
      <c r="F26" s="15">
        <f t="shared" ref="F26:F31" si="1">E26*D26</f>
        <v>0</v>
      </c>
    </row>
    <row r="27" spans="1:6" ht="15.75" x14ac:dyDescent="0.25">
      <c r="A27" s="11" t="s">
        <v>113</v>
      </c>
      <c r="B27" s="12" t="s">
        <v>114</v>
      </c>
      <c r="C27" s="2" t="s">
        <v>8</v>
      </c>
      <c r="D27" s="13">
        <v>21.840000000000003</v>
      </c>
      <c r="E27" s="14"/>
      <c r="F27" s="15">
        <f t="shared" si="1"/>
        <v>0</v>
      </c>
    </row>
    <row r="28" spans="1:6" ht="15.75" x14ac:dyDescent="0.25">
      <c r="A28" s="11" t="s">
        <v>115</v>
      </c>
      <c r="B28" s="12">
        <v>50</v>
      </c>
      <c r="C28" s="2" t="s">
        <v>8</v>
      </c>
      <c r="D28" s="13">
        <v>86.92</v>
      </c>
      <c r="E28" s="14"/>
      <c r="F28" s="15">
        <f t="shared" si="1"/>
        <v>0</v>
      </c>
    </row>
    <row r="29" spans="1:6" ht="15.75" x14ac:dyDescent="0.25">
      <c r="A29" s="11" t="s">
        <v>117</v>
      </c>
      <c r="B29" s="12">
        <v>12</v>
      </c>
      <c r="C29" s="2" t="s">
        <v>8</v>
      </c>
      <c r="D29" s="13">
        <v>281.77380000000005</v>
      </c>
      <c r="E29" s="14"/>
      <c r="F29" s="15">
        <f t="shared" si="1"/>
        <v>0</v>
      </c>
    </row>
    <row r="30" spans="1:6" ht="15.75" x14ac:dyDescent="0.25">
      <c r="A30" s="11"/>
      <c r="B30" s="12"/>
      <c r="C30" s="2"/>
      <c r="D30" s="13"/>
      <c r="E30" s="14"/>
      <c r="F30" s="15">
        <f t="shared" si="1"/>
        <v>0</v>
      </c>
    </row>
    <row r="31" spans="1:6" ht="15.75" x14ac:dyDescent="0.25">
      <c r="A31" s="11" t="s">
        <v>344</v>
      </c>
      <c r="B31" s="12">
        <v>12</v>
      </c>
      <c r="C31" s="2" t="s">
        <v>8</v>
      </c>
      <c r="D31" s="13">
        <v>120.84</v>
      </c>
      <c r="E31" s="14"/>
      <c r="F31" s="15">
        <f t="shared" si="1"/>
        <v>0</v>
      </c>
    </row>
    <row r="32" spans="1:6" ht="20.25" x14ac:dyDescent="0.25">
      <c r="A32" s="8" t="s">
        <v>406</v>
      </c>
      <c r="B32" s="9"/>
      <c r="C32" s="8"/>
      <c r="D32" s="8"/>
      <c r="E32" s="8"/>
      <c r="F32" s="8"/>
    </row>
    <row r="33" spans="1:6" ht="15.75" x14ac:dyDescent="0.25">
      <c r="A33" s="11" t="s">
        <v>76</v>
      </c>
      <c r="B33" s="12" t="s">
        <v>26</v>
      </c>
      <c r="C33" s="2" t="s">
        <v>8</v>
      </c>
      <c r="D33" s="13">
        <v>7.5</v>
      </c>
      <c r="E33" s="14"/>
      <c r="F33" s="15">
        <f>E33*D33</f>
        <v>0</v>
      </c>
    </row>
    <row r="34" spans="1:6" ht="20.25" x14ac:dyDescent="0.25">
      <c r="A34" s="8" t="s">
        <v>407</v>
      </c>
      <c r="B34" s="9"/>
      <c r="C34" s="8"/>
      <c r="D34" s="8"/>
      <c r="E34" s="8"/>
      <c r="F34" s="8"/>
    </row>
    <row r="35" spans="1:6" ht="15.75" x14ac:dyDescent="0.25">
      <c r="A35" s="11" t="s">
        <v>89</v>
      </c>
      <c r="B35" s="12" t="s">
        <v>90</v>
      </c>
      <c r="C35" s="2" t="s">
        <v>8</v>
      </c>
      <c r="D35" s="13">
        <v>8.5</v>
      </c>
      <c r="E35" s="14"/>
      <c r="F35" s="15">
        <f t="shared" ref="F35:F59" si="2">E35*D35</f>
        <v>0</v>
      </c>
    </row>
    <row r="36" spans="1:6" ht="15.75" x14ac:dyDescent="0.25">
      <c r="A36" s="11" t="s">
        <v>91</v>
      </c>
      <c r="B36" s="12">
        <v>12</v>
      </c>
      <c r="C36" s="2" t="s">
        <v>8</v>
      </c>
      <c r="D36" s="13">
        <v>2397.5</v>
      </c>
      <c r="E36" s="14"/>
      <c r="F36" s="15">
        <f t="shared" si="2"/>
        <v>0</v>
      </c>
    </row>
    <row r="37" spans="1:6" ht="15.75" x14ac:dyDescent="0.25">
      <c r="A37" s="11" t="s">
        <v>92</v>
      </c>
      <c r="B37" s="12">
        <v>12</v>
      </c>
      <c r="C37" s="2" t="s">
        <v>8</v>
      </c>
      <c r="D37" s="13">
        <v>71</v>
      </c>
      <c r="E37" s="14"/>
      <c r="F37" s="15">
        <f t="shared" si="2"/>
        <v>0</v>
      </c>
    </row>
    <row r="38" spans="1:6" ht="15.75" x14ac:dyDescent="0.25">
      <c r="A38" s="11" t="s">
        <v>94</v>
      </c>
      <c r="B38" s="12" t="s">
        <v>95</v>
      </c>
      <c r="C38" s="2" t="s">
        <v>8</v>
      </c>
      <c r="D38" s="13">
        <v>17</v>
      </c>
      <c r="E38" s="14"/>
      <c r="F38" s="15">
        <f t="shared" si="2"/>
        <v>0</v>
      </c>
    </row>
    <row r="39" spans="1:6" ht="15.75" x14ac:dyDescent="0.25">
      <c r="A39" s="11" t="s">
        <v>96</v>
      </c>
      <c r="B39" s="12">
        <v>144</v>
      </c>
      <c r="C39" s="2" t="s">
        <v>8</v>
      </c>
      <c r="D39" s="13">
        <v>42</v>
      </c>
      <c r="E39" s="14"/>
      <c r="F39" s="15">
        <f t="shared" si="2"/>
        <v>0</v>
      </c>
    </row>
    <row r="40" spans="1:6" ht="15.75" x14ac:dyDescent="0.25">
      <c r="A40" s="11" t="s">
        <v>126</v>
      </c>
      <c r="B40" s="12">
        <v>30</v>
      </c>
      <c r="C40" s="2" t="s">
        <v>8</v>
      </c>
      <c r="D40" s="13">
        <v>19</v>
      </c>
      <c r="E40" s="14"/>
      <c r="F40" s="15">
        <f t="shared" si="2"/>
        <v>0</v>
      </c>
    </row>
    <row r="41" spans="1:6" ht="15.75" x14ac:dyDescent="0.25">
      <c r="A41" s="11"/>
      <c r="B41" s="12"/>
      <c r="C41" s="2"/>
      <c r="D41" s="13"/>
      <c r="E41" s="14"/>
      <c r="F41" s="15">
        <f t="shared" si="2"/>
        <v>0</v>
      </c>
    </row>
    <row r="42" spans="1:6" ht="15.75" x14ac:dyDescent="0.25">
      <c r="A42" s="11" t="s">
        <v>183</v>
      </c>
      <c r="B42" s="12" t="s">
        <v>184</v>
      </c>
      <c r="C42" s="2" t="s">
        <v>8</v>
      </c>
      <c r="D42" s="13">
        <v>28</v>
      </c>
      <c r="E42" s="14"/>
      <c r="F42" s="15">
        <f t="shared" si="2"/>
        <v>0</v>
      </c>
    </row>
    <row r="43" spans="1:6" ht="15.75" x14ac:dyDescent="0.25">
      <c r="A43" s="11" t="s">
        <v>185</v>
      </c>
      <c r="B43" s="12">
        <v>144</v>
      </c>
      <c r="C43" s="2" t="s">
        <v>8</v>
      </c>
      <c r="D43" s="13">
        <v>160</v>
      </c>
      <c r="E43" s="14"/>
      <c r="F43" s="15">
        <f t="shared" si="2"/>
        <v>0</v>
      </c>
    </row>
    <row r="44" spans="1:6" ht="15.75" x14ac:dyDescent="0.25">
      <c r="A44" s="11" t="s">
        <v>186</v>
      </c>
      <c r="B44" s="12">
        <v>55</v>
      </c>
      <c r="C44" s="2" t="s">
        <v>8</v>
      </c>
      <c r="D44" s="13">
        <v>390</v>
      </c>
      <c r="E44" s="14"/>
      <c r="F44" s="15">
        <f t="shared" si="2"/>
        <v>0</v>
      </c>
    </row>
    <row r="45" spans="1:6" ht="15.75" x14ac:dyDescent="0.25">
      <c r="A45" s="11" t="s">
        <v>196</v>
      </c>
      <c r="B45" s="12" t="s">
        <v>95</v>
      </c>
      <c r="C45" s="2" t="s">
        <v>8</v>
      </c>
      <c r="D45" s="13">
        <v>25</v>
      </c>
      <c r="E45" s="14"/>
      <c r="F45" s="15">
        <f t="shared" si="2"/>
        <v>0</v>
      </c>
    </row>
    <row r="46" spans="1:6" ht="15.75" x14ac:dyDescent="0.25">
      <c r="A46" s="11" t="s">
        <v>197</v>
      </c>
      <c r="B46" s="12">
        <v>144</v>
      </c>
      <c r="C46" s="2" t="s">
        <v>8</v>
      </c>
      <c r="D46" s="13">
        <v>70</v>
      </c>
      <c r="E46" s="14"/>
      <c r="F46" s="15">
        <f t="shared" si="2"/>
        <v>0</v>
      </c>
    </row>
    <row r="47" spans="1:6" ht="15.75" x14ac:dyDescent="0.25">
      <c r="A47" s="11" t="s">
        <v>198</v>
      </c>
      <c r="B47" s="12">
        <v>55</v>
      </c>
      <c r="C47" s="2" t="s">
        <v>8</v>
      </c>
      <c r="D47" s="13">
        <v>170</v>
      </c>
      <c r="E47" s="14"/>
      <c r="F47" s="15">
        <f t="shared" si="2"/>
        <v>0</v>
      </c>
    </row>
    <row r="48" spans="1:6" ht="15.75" x14ac:dyDescent="0.25">
      <c r="A48" s="11"/>
      <c r="B48" s="12"/>
      <c r="C48" s="2"/>
      <c r="D48" s="13"/>
      <c r="E48" s="14"/>
      <c r="F48" s="15">
        <f t="shared" si="2"/>
        <v>0</v>
      </c>
    </row>
    <row r="49" spans="1:6" ht="15.75" x14ac:dyDescent="0.25">
      <c r="A49" s="11" t="s">
        <v>211</v>
      </c>
      <c r="B49" s="12" t="s">
        <v>132</v>
      </c>
      <c r="C49" s="2" t="s">
        <v>8</v>
      </c>
      <c r="D49" s="13">
        <v>9.3000000000000007</v>
      </c>
      <c r="E49" s="14"/>
      <c r="F49" s="15">
        <f t="shared" si="2"/>
        <v>0</v>
      </c>
    </row>
    <row r="50" spans="1:6" ht="15.75" x14ac:dyDescent="0.25">
      <c r="A50" s="11" t="s">
        <v>212</v>
      </c>
      <c r="B50" s="12">
        <v>50</v>
      </c>
      <c r="C50" s="2" t="s">
        <v>8</v>
      </c>
      <c r="D50" s="13">
        <v>54</v>
      </c>
      <c r="E50" s="14"/>
      <c r="F50" s="15">
        <f t="shared" si="2"/>
        <v>0</v>
      </c>
    </row>
    <row r="51" spans="1:6" ht="15.75" x14ac:dyDescent="0.25">
      <c r="A51" s="11" t="s">
        <v>223</v>
      </c>
      <c r="B51" s="12" t="s">
        <v>224</v>
      </c>
      <c r="C51" s="2" t="s">
        <v>8</v>
      </c>
      <c r="D51" s="13">
        <v>27</v>
      </c>
      <c r="E51" s="14"/>
      <c r="F51" s="15">
        <f t="shared" si="2"/>
        <v>0</v>
      </c>
    </row>
    <row r="52" spans="1:6" ht="15.75" x14ac:dyDescent="0.25">
      <c r="A52" s="11" t="s">
        <v>225</v>
      </c>
      <c r="B52" s="12" t="s">
        <v>95</v>
      </c>
      <c r="C52" s="2" t="s">
        <v>8</v>
      </c>
      <c r="D52" s="13">
        <v>16</v>
      </c>
      <c r="E52" s="14"/>
      <c r="F52" s="15">
        <f t="shared" si="2"/>
        <v>0</v>
      </c>
    </row>
    <row r="53" spans="1:6" ht="15.75" x14ac:dyDescent="0.25">
      <c r="A53" s="11" t="s">
        <v>233</v>
      </c>
      <c r="B53" s="12" t="s">
        <v>95</v>
      </c>
      <c r="C53" s="2" t="s">
        <v>8</v>
      </c>
      <c r="D53" s="13">
        <v>20</v>
      </c>
      <c r="E53" s="14"/>
      <c r="F53" s="15">
        <f t="shared" si="2"/>
        <v>0</v>
      </c>
    </row>
    <row r="54" spans="1:6" ht="15.75" x14ac:dyDescent="0.25">
      <c r="A54" s="11" t="s">
        <v>244</v>
      </c>
      <c r="B54" s="12">
        <v>144</v>
      </c>
      <c r="C54" s="2" t="s">
        <v>8</v>
      </c>
      <c r="D54" s="13">
        <v>66</v>
      </c>
      <c r="E54" s="14"/>
      <c r="F54" s="15">
        <f t="shared" si="2"/>
        <v>0</v>
      </c>
    </row>
    <row r="55" spans="1:6" ht="15.75" x14ac:dyDescent="0.25">
      <c r="A55" s="11" t="s">
        <v>276</v>
      </c>
      <c r="B55" s="12">
        <v>4</v>
      </c>
      <c r="C55" s="2" t="s">
        <v>8</v>
      </c>
      <c r="D55" s="13">
        <v>2713.2</v>
      </c>
      <c r="E55" s="14"/>
      <c r="F55" s="15">
        <f t="shared" si="2"/>
        <v>0</v>
      </c>
    </row>
    <row r="56" spans="1:6" ht="15.75" x14ac:dyDescent="0.25">
      <c r="A56" s="11"/>
      <c r="B56" s="12"/>
      <c r="C56" s="2"/>
      <c r="D56" s="13"/>
      <c r="E56" s="14"/>
      <c r="F56" s="15">
        <f t="shared" si="2"/>
        <v>0</v>
      </c>
    </row>
    <row r="57" spans="1:6" ht="15.75" x14ac:dyDescent="0.25">
      <c r="A57" s="11" t="s">
        <v>319</v>
      </c>
      <c r="B57" s="12">
        <v>72</v>
      </c>
      <c r="C57" s="2" t="s">
        <v>8</v>
      </c>
      <c r="D57" s="13">
        <v>145</v>
      </c>
      <c r="E57" s="14"/>
      <c r="F57" s="15">
        <f t="shared" si="2"/>
        <v>0</v>
      </c>
    </row>
    <row r="58" spans="1:6" ht="15.75" x14ac:dyDescent="0.25">
      <c r="A58" s="11"/>
      <c r="B58" s="12"/>
      <c r="C58" s="2"/>
      <c r="D58" s="13"/>
      <c r="E58" s="14"/>
      <c r="F58" s="15">
        <f t="shared" si="2"/>
        <v>0</v>
      </c>
    </row>
    <row r="59" spans="1:6" ht="15.75" x14ac:dyDescent="0.25">
      <c r="A59" s="11" t="s">
        <v>377</v>
      </c>
      <c r="B59" s="12">
        <v>4</v>
      </c>
      <c r="C59" s="2" t="s">
        <v>8</v>
      </c>
      <c r="D59" s="13">
        <v>2268</v>
      </c>
      <c r="E59" s="14"/>
      <c r="F59" s="15">
        <f t="shared" si="2"/>
        <v>0</v>
      </c>
    </row>
    <row r="60" spans="1:6" ht="20.25" x14ac:dyDescent="0.25">
      <c r="A60" s="8" t="s">
        <v>416</v>
      </c>
      <c r="B60" s="8"/>
      <c r="C60" s="8"/>
      <c r="D60" s="8"/>
      <c r="E60" s="8"/>
      <c r="F60" s="8"/>
    </row>
    <row r="61" spans="1:6" ht="15.75" x14ac:dyDescent="0.25">
      <c r="A61" s="11" t="s">
        <v>395</v>
      </c>
      <c r="B61" s="12">
        <v>12</v>
      </c>
      <c r="C61" s="2" t="s">
        <v>8</v>
      </c>
      <c r="D61" s="13">
        <v>168.48000000000002</v>
      </c>
      <c r="E61" s="14"/>
      <c r="F61" s="15">
        <f>E61*D61</f>
        <v>0</v>
      </c>
    </row>
    <row r="62" spans="1:6" ht="20.25" x14ac:dyDescent="0.25">
      <c r="A62" s="8" t="s">
        <v>401</v>
      </c>
      <c r="B62" s="9"/>
      <c r="C62" s="8"/>
      <c r="D62" s="8"/>
      <c r="E62" s="8"/>
      <c r="F62" s="8"/>
    </row>
    <row r="63" spans="1:6" ht="15.75" x14ac:dyDescent="0.25">
      <c r="A63" s="11" t="s">
        <v>39</v>
      </c>
      <c r="B63" s="12">
        <v>200</v>
      </c>
      <c r="C63" s="2" t="s">
        <v>8</v>
      </c>
      <c r="D63" s="13">
        <v>10.8</v>
      </c>
      <c r="E63" s="14"/>
      <c r="F63" s="15">
        <f>E63*D63</f>
        <v>0</v>
      </c>
    </row>
    <row r="64" spans="1:6" ht="15.75" x14ac:dyDescent="0.25">
      <c r="A64" s="11" t="s">
        <v>40</v>
      </c>
      <c r="B64" s="12">
        <v>50</v>
      </c>
      <c r="C64" s="2" t="s">
        <v>8</v>
      </c>
      <c r="D64" s="13">
        <v>40</v>
      </c>
      <c r="E64" s="14"/>
      <c r="F64" s="15">
        <f>E64*D64</f>
        <v>0</v>
      </c>
    </row>
    <row r="65" spans="1:6" ht="15.75" x14ac:dyDescent="0.25">
      <c r="A65" s="11" t="s">
        <v>41</v>
      </c>
      <c r="B65" s="12">
        <v>17</v>
      </c>
      <c r="C65" s="2" t="s">
        <v>8</v>
      </c>
      <c r="D65" s="13">
        <v>146</v>
      </c>
      <c r="E65" s="14"/>
      <c r="F65" s="15">
        <f>E65*D65</f>
        <v>0</v>
      </c>
    </row>
    <row r="66" spans="1:6" ht="20.25" x14ac:dyDescent="0.25">
      <c r="A66" s="8" t="s">
        <v>400</v>
      </c>
      <c r="B66" s="9"/>
      <c r="C66" s="8"/>
      <c r="D66" s="8"/>
      <c r="E66" s="8"/>
      <c r="F66" s="8"/>
    </row>
    <row r="67" spans="1:6" ht="15.75" x14ac:dyDescent="0.25">
      <c r="A67" s="11" t="s">
        <v>35</v>
      </c>
      <c r="B67" s="12" t="s">
        <v>36</v>
      </c>
      <c r="C67" s="2" t="s">
        <v>8</v>
      </c>
      <c r="D67" s="13">
        <v>2.2400000000000002</v>
      </c>
      <c r="E67" s="14"/>
      <c r="F67" s="15">
        <f t="shared" ref="F67:F131" si="3">E67*D67</f>
        <v>0</v>
      </c>
    </row>
    <row r="68" spans="1:6" ht="15.75" x14ac:dyDescent="0.25">
      <c r="A68" s="11" t="s">
        <v>37</v>
      </c>
      <c r="B68" s="12" t="s">
        <v>38</v>
      </c>
      <c r="C68" s="2" t="s">
        <v>8</v>
      </c>
      <c r="D68" s="13">
        <v>40.32</v>
      </c>
      <c r="E68" s="14"/>
      <c r="F68" s="15">
        <f t="shared" si="3"/>
        <v>0</v>
      </c>
    </row>
    <row r="69" spans="1:6" ht="15.75" x14ac:dyDescent="0.25">
      <c r="A69" s="11" t="s">
        <v>44</v>
      </c>
      <c r="B69" s="12" t="s">
        <v>36</v>
      </c>
      <c r="C69" s="2" t="s">
        <v>8</v>
      </c>
      <c r="D69" s="13">
        <v>3.1360000000000006</v>
      </c>
      <c r="E69" s="14"/>
      <c r="F69" s="15">
        <f t="shared" si="3"/>
        <v>0</v>
      </c>
    </row>
    <row r="70" spans="1:6" ht="15.75" x14ac:dyDescent="0.25">
      <c r="A70" s="11" t="s">
        <v>45</v>
      </c>
      <c r="B70" s="12">
        <v>300</v>
      </c>
      <c r="C70" s="2" t="s">
        <v>8</v>
      </c>
      <c r="D70" s="13">
        <v>11.200000000000001</v>
      </c>
      <c r="E70" s="14"/>
      <c r="F70" s="15">
        <f t="shared" si="3"/>
        <v>0</v>
      </c>
    </row>
    <row r="71" spans="1:6" ht="15.75" x14ac:dyDescent="0.25">
      <c r="A71" s="11" t="s">
        <v>46</v>
      </c>
      <c r="B71" s="12">
        <v>100</v>
      </c>
      <c r="C71" s="2" t="s">
        <v>8</v>
      </c>
      <c r="D71" s="13">
        <v>38.080000000000005</v>
      </c>
      <c r="E71" s="14"/>
      <c r="F71" s="15">
        <f t="shared" si="3"/>
        <v>0</v>
      </c>
    </row>
    <row r="72" spans="1:6" ht="15.75" x14ac:dyDescent="0.25">
      <c r="A72" s="11" t="s">
        <v>68</v>
      </c>
      <c r="B72" s="12" t="s">
        <v>36</v>
      </c>
      <c r="C72" s="2" t="s">
        <v>8</v>
      </c>
      <c r="D72" s="13">
        <v>2.6880000000000002</v>
      </c>
      <c r="E72" s="14"/>
      <c r="F72" s="15">
        <f t="shared" si="3"/>
        <v>0</v>
      </c>
    </row>
    <row r="73" spans="1:6" ht="15.75" x14ac:dyDescent="0.25">
      <c r="A73" s="11" t="s">
        <v>69</v>
      </c>
      <c r="B73" s="12" t="s">
        <v>36</v>
      </c>
      <c r="C73" s="2" t="s">
        <v>8</v>
      </c>
      <c r="D73" s="13">
        <v>4.4800000000000004</v>
      </c>
      <c r="E73" s="14"/>
      <c r="F73" s="15">
        <f t="shared" si="3"/>
        <v>0</v>
      </c>
    </row>
    <row r="74" spans="1:6" ht="15.75" x14ac:dyDescent="0.25">
      <c r="A74" s="11" t="s">
        <v>72</v>
      </c>
      <c r="B74" s="12" t="s">
        <v>36</v>
      </c>
      <c r="C74" s="2" t="s">
        <v>8</v>
      </c>
      <c r="D74" s="13">
        <v>2.2400000000000002</v>
      </c>
      <c r="E74" s="14"/>
      <c r="F74" s="15">
        <f t="shared" si="3"/>
        <v>0</v>
      </c>
    </row>
    <row r="75" spans="1:6" ht="15.75" x14ac:dyDescent="0.25">
      <c r="A75" s="11" t="s">
        <v>73</v>
      </c>
      <c r="B75" s="12">
        <v>100</v>
      </c>
      <c r="C75" s="2" t="s">
        <v>8</v>
      </c>
      <c r="D75" s="13">
        <v>40</v>
      </c>
      <c r="E75" s="14"/>
      <c r="F75" s="15">
        <f t="shared" si="3"/>
        <v>0</v>
      </c>
    </row>
    <row r="76" spans="1:6" ht="15.75" x14ac:dyDescent="0.25">
      <c r="A76" s="11" t="s">
        <v>137</v>
      </c>
      <c r="B76" s="12" t="s">
        <v>36</v>
      </c>
      <c r="C76" s="2" t="s">
        <v>8</v>
      </c>
      <c r="D76" s="13">
        <v>4.2560000000000002</v>
      </c>
      <c r="E76" s="14"/>
      <c r="F76" s="15">
        <f t="shared" si="3"/>
        <v>0</v>
      </c>
    </row>
    <row r="77" spans="1:6" ht="15.75" x14ac:dyDescent="0.25">
      <c r="A77" s="11" t="s">
        <v>138</v>
      </c>
      <c r="B77" s="12">
        <v>96</v>
      </c>
      <c r="C77" s="2" t="s">
        <v>8</v>
      </c>
      <c r="D77" s="13">
        <v>40.32</v>
      </c>
      <c r="E77" s="14"/>
      <c r="F77" s="15">
        <f t="shared" si="3"/>
        <v>0</v>
      </c>
    </row>
    <row r="78" spans="1:6" ht="15.75" x14ac:dyDescent="0.25">
      <c r="A78" s="11" t="s">
        <v>139</v>
      </c>
      <c r="B78" s="12">
        <v>24</v>
      </c>
      <c r="C78" s="2" t="s">
        <v>8</v>
      </c>
      <c r="D78" s="13">
        <v>161.28</v>
      </c>
      <c r="E78" s="14"/>
      <c r="F78" s="15">
        <f t="shared" si="3"/>
        <v>0</v>
      </c>
    </row>
    <row r="79" spans="1:6" ht="15.75" x14ac:dyDescent="0.25">
      <c r="A79" s="11"/>
      <c r="B79" s="12"/>
      <c r="C79" s="2"/>
      <c r="D79" s="13"/>
      <c r="E79" s="14"/>
      <c r="F79" s="15">
        <f t="shared" si="3"/>
        <v>0</v>
      </c>
    </row>
    <row r="80" spans="1:6" ht="15.75" x14ac:dyDescent="0.25">
      <c r="A80" s="11" t="s">
        <v>148</v>
      </c>
      <c r="B80" s="12">
        <v>150</v>
      </c>
      <c r="C80" s="2" t="s">
        <v>8</v>
      </c>
      <c r="D80" s="13">
        <v>11.648000000000001</v>
      </c>
      <c r="E80" s="14"/>
      <c r="F80" s="15">
        <f t="shared" si="3"/>
        <v>0</v>
      </c>
    </row>
    <row r="81" spans="1:6" ht="15.75" x14ac:dyDescent="0.25">
      <c r="A81" s="11"/>
      <c r="B81" s="12"/>
      <c r="C81" s="2"/>
      <c r="D81" s="13"/>
      <c r="E81" s="14"/>
      <c r="F81" s="15">
        <f t="shared" si="3"/>
        <v>0</v>
      </c>
    </row>
    <row r="82" spans="1:6" ht="15.75" x14ac:dyDescent="0.25">
      <c r="A82" s="11" t="s">
        <v>163</v>
      </c>
      <c r="B82" s="12">
        <v>150</v>
      </c>
      <c r="C82" s="2" t="s">
        <v>8</v>
      </c>
      <c r="D82" s="13">
        <v>8.9600000000000009</v>
      </c>
      <c r="E82" s="14"/>
      <c r="F82" s="15">
        <f t="shared" si="3"/>
        <v>0</v>
      </c>
    </row>
    <row r="83" spans="1:6" ht="15.75" x14ac:dyDescent="0.25">
      <c r="A83" s="11"/>
      <c r="B83" s="12"/>
      <c r="C83" s="2"/>
      <c r="D83" s="13"/>
      <c r="E83" s="14"/>
      <c r="F83" s="15">
        <f t="shared" si="3"/>
        <v>0</v>
      </c>
    </row>
    <row r="84" spans="1:6" ht="15.75" x14ac:dyDescent="0.25">
      <c r="A84" s="11" t="s">
        <v>202</v>
      </c>
      <c r="B84" s="12" t="s">
        <v>36</v>
      </c>
      <c r="C84" s="2" t="s">
        <v>8</v>
      </c>
      <c r="D84" s="13">
        <v>16.8</v>
      </c>
      <c r="E84" s="14"/>
      <c r="F84" s="15">
        <f t="shared" si="3"/>
        <v>0</v>
      </c>
    </row>
    <row r="85" spans="1:6" ht="15.75" x14ac:dyDescent="0.25">
      <c r="A85" s="11" t="s">
        <v>203</v>
      </c>
      <c r="B85" s="12">
        <v>160</v>
      </c>
      <c r="C85" s="2" t="s">
        <v>8</v>
      </c>
      <c r="D85" s="13">
        <v>49.280000000000008</v>
      </c>
      <c r="E85" s="14"/>
      <c r="F85" s="15">
        <f t="shared" si="3"/>
        <v>0</v>
      </c>
    </row>
    <row r="86" spans="1:6" ht="15.75" x14ac:dyDescent="0.25">
      <c r="A86" s="11" t="s">
        <v>204</v>
      </c>
      <c r="B86" s="12">
        <v>36</v>
      </c>
      <c r="C86" s="2" t="s">
        <v>8</v>
      </c>
      <c r="D86" s="13">
        <v>190.4</v>
      </c>
      <c r="E86" s="14"/>
      <c r="F86" s="15">
        <f t="shared" si="3"/>
        <v>0</v>
      </c>
    </row>
    <row r="87" spans="1:6" ht="15.75" x14ac:dyDescent="0.25">
      <c r="A87" s="11" t="s">
        <v>205</v>
      </c>
      <c r="B87" s="12">
        <v>12</v>
      </c>
      <c r="C87" s="2" t="s">
        <v>8</v>
      </c>
      <c r="D87" s="13">
        <v>716.80000000000007</v>
      </c>
      <c r="E87" s="14"/>
      <c r="F87" s="15">
        <f t="shared" si="3"/>
        <v>0</v>
      </c>
    </row>
    <row r="88" spans="1:6" ht="15.75" x14ac:dyDescent="0.25">
      <c r="A88" s="11"/>
      <c r="B88" s="12"/>
      <c r="C88" s="2"/>
      <c r="D88" s="13"/>
      <c r="E88" s="14"/>
      <c r="F88" s="15">
        <f t="shared" si="3"/>
        <v>0</v>
      </c>
    </row>
    <row r="89" spans="1:6" ht="15.75" x14ac:dyDescent="0.25">
      <c r="A89" s="11" t="s">
        <v>210</v>
      </c>
      <c r="B89" s="12" t="s">
        <v>184</v>
      </c>
      <c r="C89" s="2" t="s">
        <v>8</v>
      </c>
      <c r="D89" s="13">
        <v>10.08</v>
      </c>
      <c r="E89" s="14"/>
      <c r="F89" s="15">
        <f t="shared" si="3"/>
        <v>0</v>
      </c>
    </row>
    <row r="90" spans="1:6" ht="15.75" x14ac:dyDescent="0.25">
      <c r="A90" s="11" t="s">
        <v>217</v>
      </c>
      <c r="B90" s="12" t="s">
        <v>36</v>
      </c>
      <c r="C90" s="2" t="s">
        <v>8</v>
      </c>
      <c r="D90" s="13">
        <v>10.08</v>
      </c>
      <c r="E90" s="14"/>
      <c r="F90" s="15">
        <f t="shared" si="3"/>
        <v>0</v>
      </c>
    </row>
    <row r="91" spans="1:6" ht="15.75" x14ac:dyDescent="0.25">
      <c r="A91" s="11" t="s">
        <v>240</v>
      </c>
      <c r="B91" s="12" t="s">
        <v>36</v>
      </c>
      <c r="C91" s="2" t="s">
        <v>8</v>
      </c>
      <c r="D91" s="13">
        <v>8.9600000000000009</v>
      </c>
      <c r="E91" s="14"/>
      <c r="F91" s="15">
        <f t="shared" si="3"/>
        <v>0</v>
      </c>
    </row>
    <row r="92" spans="1:6" ht="15.75" x14ac:dyDescent="0.25">
      <c r="A92" s="11" t="s">
        <v>241</v>
      </c>
      <c r="B92" s="12" t="s">
        <v>36</v>
      </c>
      <c r="C92" s="2" t="s">
        <v>8</v>
      </c>
      <c r="D92" s="13">
        <v>4.032</v>
      </c>
      <c r="E92" s="14"/>
      <c r="F92" s="15">
        <f t="shared" si="3"/>
        <v>0</v>
      </c>
    </row>
    <row r="93" spans="1:6" ht="15.75" x14ac:dyDescent="0.25">
      <c r="A93" s="11" t="s">
        <v>260</v>
      </c>
      <c r="B93" s="12" t="s">
        <v>261</v>
      </c>
      <c r="C93" s="2" t="s">
        <v>8</v>
      </c>
      <c r="D93" s="13">
        <v>10.08</v>
      </c>
      <c r="E93" s="14"/>
      <c r="F93" s="15">
        <f t="shared" si="3"/>
        <v>0</v>
      </c>
    </row>
    <row r="94" spans="1:6" ht="15.75" x14ac:dyDescent="0.25">
      <c r="A94" s="11" t="s">
        <v>263</v>
      </c>
      <c r="B94" s="12" t="s">
        <v>36</v>
      </c>
      <c r="C94" s="2"/>
      <c r="D94" s="13">
        <v>5.6000000000000005</v>
      </c>
      <c r="E94" s="14"/>
      <c r="F94" s="15">
        <f t="shared" si="3"/>
        <v>0</v>
      </c>
    </row>
    <row r="95" spans="1:6" ht="15.75" x14ac:dyDescent="0.25">
      <c r="A95" s="11" t="s">
        <v>286</v>
      </c>
      <c r="B95" s="12" t="s">
        <v>132</v>
      </c>
      <c r="C95" s="2"/>
      <c r="D95" s="13">
        <v>7.84</v>
      </c>
      <c r="E95" s="14"/>
      <c r="F95" s="15">
        <f t="shared" si="3"/>
        <v>0</v>
      </c>
    </row>
    <row r="96" spans="1:6" ht="15.75" x14ac:dyDescent="0.25">
      <c r="A96" s="11" t="s">
        <v>287</v>
      </c>
      <c r="B96" s="12">
        <v>24</v>
      </c>
      <c r="C96" s="2" t="s">
        <v>8</v>
      </c>
      <c r="D96" s="13">
        <v>112</v>
      </c>
      <c r="E96" s="14"/>
      <c r="F96" s="15">
        <f t="shared" si="3"/>
        <v>0</v>
      </c>
    </row>
    <row r="97" spans="1:6" ht="15.75" x14ac:dyDescent="0.25">
      <c r="A97" s="11"/>
      <c r="B97" s="12"/>
      <c r="C97" s="2"/>
      <c r="D97" s="13"/>
      <c r="E97" s="14"/>
      <c r="F97" s="15">
        <f t="shared" si="3"/>
        <v>0</v>
      </c>
    </row>
    <row r="98" spans="1:6" ht="15.75" x14ac:dyDescent="0.25">
      <c r="A98" s="11" t="s">
        <v>308</v>
      </c>
      <c r="B98" s="12">
        <v>96</v>
      </c>
      <c r="C98" s="2" t="s">
        <v>8</v>
      </c>
      <c r="D98" s="13">
        <v>51.519999999999996</v>
      </c>
      <c r="E98" s="14"/>
      <c r="F98" s="15">
        <f t="shared" si="3"/>
        <v>0</v>
      </c>
    </row>
    <row r="99" spans="1:6" ht="15.75" x14ac:dyDescent="0.25">
      <c r="A99" s="11" t="s">
        <v>313</v>
      </c>
      <c r="B99" s="12" t="s">
        <v>314</v>
      </c>
      <c r="C99" s="2" t="s">
        <v>8</v>
      </c>
      <c r="D99" s="13">
        <v>11.200000000000001</v>
      </c>
      <c r="E99" s="14"/>
      <c r="F99" s="15">
        <f t="shared" si="3"/>
        <v>0</v>
      </c>
    </row>
    <row r="100" spans="1:6" ht="15.75" x14ac:dyDescent="0.25">
      <c r="A100" s="11" t="s">
        <v>315</v>
      </c>
      <c r="B100" s="12">
        <v>96</v>
      </c>
      <c r="C100" s="2"/>
      <c r="D100" s="13">
        <v>35.840000000000003</v>
      </c>
      <c r="E100" s="14"/>
      <c r="F100" s="15">
        <f t="shared" si="3"/>
        <v>0</v>
      </c>
    </row>
    <row r="101" spans="1:6" ht="15.75" x14ac:dyDescent="0.25">
      <c r="A101" s="11" t="s">
        <v>322</v>
      </c>
      <c r="B101" s="12">
        <v>96</v>
      </c>
      <c r="C101" s="2" t="s">
        <v>8</v>
      </c>
      <c r="D101" s="13">
        <v>32.480000000000004</v>
      </c>
      <c r="E101" s="14"/>
      <c r="F101" s="15">
        <f t="shared" si="3"/>
        <v>0</v>
      </c>
    </row>
    <row r="102" spans="1:6" ht="15.75" x14ac:dyDescent="0.25">
      <c r="A102" s="11"/>
      <c r="B102" s="12"/>
      <c r="C102" s="2"/>
      <c r="D102" s="13"/>
      <c r="E102" s="14"/>
      <c r="F102" s="15">
        <f t="shared" si="3"/>
        <v>0</v>
      </c>
    </row>
    <row r="103" spans="1:6" ht="15.75" x14ac:dyDescent="0.25">
      <c r="A103" s="11" t="s">
        <v>341</v>
      </c>
      <c r="B103" s="12">
        <v>100</v>
      </c>
      <c r="C103" s="2" t="s">
        <v>8</v>
      </c>
      <c r="D103" s="13">
        <v>26.880000000000003</v>
      </c>
      <c r="E103" s="14"/>
      <c r="F103" s="15">
        <f t="shared" si="3"/>
        <v>0</v>
      </c>
    </row>
    <row r="104" spans="1:6" ht="15.75" x14ac:dyDescent="0.25">
      <c r="A104" s="11" t="s">
        <v>342</v>
      </c>
      <c r="B104" s="12">
        <v>36</v>
      </c>
      <c r="C104" s="2" t="s">
        <v>8</v>
      </c>
      <c r="D104" s="13">
        <v>62.72</v>
      </c>
      <c r="E104" s="14"/>
      <c r="F104" s="15">
        <f t="shared" si="3"/>
        <v>0</v>
      </c>
    </row>
    <row r="105" spans="1:6" ht="15.75" x14ac:dyDescent="0.25">
      <c r="A105" s="11" t="s">
        <v>343</v>
      </c>
      <c r="B105" s="12">
        <v>10</v>
      </c>
      <c r="C105" s="2" t="s">
        <v>8</v>
      </c>
      <c r="D105" s="13">
        <v>171.36</v>
      </c>
      <c r="E105" s="14"/>
      <c r="F105" s="15">
        <f t="shared" si="3"/>
        <v>0</v>
      </c>
    </row>
    <row r="106" spans="1:6" ht="15.75" x14ac:dyDescent="0.25">
      <c r="A106" s="11"/>
      <c r="B106" s="12"/>
      <c r="C106" s="2"/>
      <c r="D106" s="13"/>
      <c r="E106" s="14"/>
      <c r="F106" s="15">
        <f t="shared" si="3"/>
        <v>0</v>
      </c>
    </row>
    <row r="107" spans="1:6" ht="15.75" x14ac:dyDescent="0.25">
      <c r="A107" s="11" t="s">
        <v>353</v>
      </c>
      <c r="B107" s="12" t="s">
        <v>36</v>
      </c>
      <c r="C107" s="2" t="s">
        <v>8</v>
      </c>
      <c r="D107" s="13">
        <v>1.8816000000000002</v>
      </c>
      <c r="E107" s="14"/>
      <c r="F107" s="15">
        <f t="shared" si="3"/>
        <v>0</v>
      </c>
    </row>
    <row r="108" spans="1:6" ht="20.25" x14ac:dyDescent="0.25">
      <c r="A108" s="8" t="s">
        <v>415</v>
      </c>
      <c r="B108" s="8"/>
      <c r="C108" s="8"/>
      <c r="D108" s="8"/>
      <c r="E108" s="8"/>
      <c r="F108" s="8"/>
    </row>
    <row r="109" spans="1:6" ht="15.75" x14ac:dyDescent="0.25">
      <c r="A109" s="11" t="s">
        <v>365</v>
      </c>
      <c r="B109" s="12">
        <v>110</v>
      </c>
      <c r="C109" s="2" t="s">
        <v>8</v>
      </c>
      <c r="D109" s="13">
        <v>12.5</v>
      </c>
      <c r="E109" s="14"/>
      <c r="F109" s="15">
        <f t="shared" si="3"/>
        <v>0</v>
      </c>
    </row>
    <row r="110" spans="1:6" ht="15.75" x14ac:dyDescent="0.25">
      <c r="A110" s="11" t="s">
        <v>366</v>
      </c>
      <c r="B110" s="12">
        <v>174</v>
      </c>
      <c r="C110" s="2" t="s">
        <v>8</v>
      </c>
      <c r="D110" s="13">
        <v>5.0999999999999996</v>
      </c>
      <c r="E110" s="14"/>
      <c r="F110" s="15">
        <f t="shared" si="3"/>
        <v>0</v>
      </c>
    </row>
    <row r="111" spans="1:6" ht="15.75" x14ac:dyDescent="0.25">
      <c r="A111" s="11" t="s">
        <v>367</v>
      </c>
      <c r="B111" s="12">
        <v>110</v>
      </c>
      <c r="C111" s="2" t="s">
        <v>8</v>
      </c>
      <c r="D111" s="13">
        <v>8.1</v>
      </c>
      <c r="E111" s="14"/>
      <c r="F111" s="15">
        <f t="shared" si="3"/>
        <v>0</v>
      </c>
    </row>
    <row r="112" spans="1:6" ht="15.75" x14ac:dyDescent="0.25">
      <c r="A112" s="11" t="s">
        <v>369</v>
      </c>
      <c r="B112" s="12">
        <v>174</v>
      </c>
      <c r="C112" s="2" t="s">
        <v>8</v>
      </c>
      <c r="D112" s="13">
        <v>11.4</v>
      </c>
      <c r="E112" s="14"/>
      <c r="F112" s="15">
        <f t="shared" si="3"/>
        <v>0</v>
      </c>
    </row>
    <row r="113" spans="1:6" ht="15.75" x14ac:dyDescent="0.25">
      <c r="A113" s="11" t="s">
        <v>370</v>
      </c>
      <c r="B113" s="12">
        <v>110</v>
      </c>
      <c r="C113" s="2" t="s">
        <v>8</v>
      </c>
      <c r="D113" s="13">
        <v>12</v>
      </c>
      <c r="E113" s="14"/>
      <c r="F113" s="15">
        <f t="shared" si="3"/>
        <v>0</v>
      </c>
    </row>
    <row r="114" spans="1:6" ht="15.75" x14ac:dyDescent="0.25">
      <c r="A114" s="11" t="s">
        <v>374</v>
      </c>
      <c r="B114" s="12">
        <v>174</v>
      </c>
      <c r="C114" s="2" t="s">
        <v>8</v>
      </c>
      <c r="D114" s="13">
        <v>12.6</v>
      </c>
      <c r="E114" s="14"/>
      <c r="F114" s="15">
        <f t="shared" si="3"/>
        <v>0</v>
      </c>
    </row>
    <row r="115" spans="1:6" ht="15.75" x14ac:dyDescent="0.25">
      <c r="A115" s="11" t="s">
        <v>375</v>
      </c>
      <c r="B115" s="12">
        <v>110</v>
      </c>
      <c r="C115" s="2" t="s">
        <v>8</v>
      </c>
      <c r="D115" s="13">
        <v>12</v>
      </c>
      <c r="E115" s="14"/>
      <c r="F115" s="15">
        <f t="shared" si="3"/>
        <v>0</v>
      </c>
    </row>
    <row r="116" spans="1:6" ht="15.75" x14ac:dyDescent="0.25">
      <c r="A116" s="11" t="s">
        <v>379</v>
      </c>
      <c r="B116" s="12">
        <v>174</v>
      </c>
      <c r="C116" s="2" t="s">
        <v>8</v>
      </c>
      <c r="D116" s="13">
        <v>5.7</v>
      </c>
      <c r="E116" s="14"/>
      <c r="F116" s="15">
        <f t="shared" si="3"/>
        <v>0</v>
      </c>
    </row>
    <row r="117" spans="1:6" ht="20.25" x14ac:dyDescent="0.25">
      <c r="A117" s="8" t="s">
        <v>413</v>
      </c>
      <c r="B117" s="8"/>
      <c r="C117" s="8"/>
      <c r="D117" s="8"/>
      <c r="E117" s="8"/>
      <c r="F117" s="8"/>
    </row>
    <row r="118" spans="1:6" ht="15.75" x14ac:dyDescent="0.25">
      <c r="A118" s="11" t="s">
        <v>234</v>
      </c>
      <c r="B118" s="12" t="s">
        <v>170</v>
      </c>
      <c r="C118" s="2" t="s">
        <v>8</v>
      </c>
      <c r="D118" s="13">
        <v>1375</v>
      </c>
      <c r="E118" s="14"/>
      <c r="F118" s="15">
        <f t="shared" si="3"/>
        <v>0</v>
      </c>
    </row>
    <row r="119" spans="1:6" ht="15.75" x14ac:dyDescent="0.25">
      <c r="A119" s="11" t="s">
        <v>236</v>
      </c>
      <c r="B119" s="12">
        <v>10</v>
      </c>
      <c r="C119" s="2" t="s">
        <v>8</v>
      </c>
      <c r="D119" s="13">
        <v>365</v>
      </c>
      <c r="E119" s="14"/>
      <c r="F119" s="15">
        <f t="shared" si="3"/>
        <v>0</v>
      </c>
    </row>
    <row r="120" spans="1:6" ht="15.75" x14ac:dyDescent="0.25">
      <c r="A120" s="11" t="s">
        <v>237</v>
      </c>
      <c r="B120" s="12">
        <v>10</v>
      </c>
      <c r="C120" s="2" t="s">
        <v>8</v>
      </c>
      <c r="D120" s="13">
        <v>365</v>
      </c>
      <c r="E120" s="14"/>
      <c r="F120" s="15">
        <f t="shared" si="3"/>
        <v>0</v>
      </c>
    </row>
    <row r="121" spans="1:6" ht="15.75" x14ac:dyDescent="0.25">
      <c r="A121" s="11" t="s">
        <v>265</v>
      </c>
      <c r="B121" s="12">
        <v>10</v>
      </c>
      <c r="C121" s="2" t="s">
        <v>8</v>
      </c>
      <c r="D121" s="13">
        <v>1915</v>
      </c>
      <c r="E121" s="14"/>
      <c r="F121" s="15">
        <f t="shared" si="3"/>
        <v>0</v>
      </c>
    </row>
    <row r="122" spans="1:6" ht="15.75" x14ac:dyDescent="0.25">
      <c r="A122" s="11" t="s">
        <v>266</v>
      </c>
      <c r="B122" s="12">
        <v>10</v>
      </c>
      <c r="C122" s="2" t="s">
        <v>8</v>
      </c>
      <c r="D122" s="13">
        <v>564</v>
      </c>
      <c r="E122" s="14"/>
      <c r="F122" s="15">
        <f t="shared" si="3"/>
        <v>0</v>
      </c>
    </row>
    <row r="123" spans="1:6" ht="20.25" x14ac:dyDescent="0.25">
      <c r="A123" s="8" t="s">
        <v>411</v>
      </c>
      <c r="B123" s="8"/>
      <c r="C123" s="8"/>
      <c r="D123" s="8"/>
      <c r="E123" s="8"/>
      <c r="F123" s="8"/>
    </row>
    <row r="124" spans="1:6" ht="15.75" x14ac:dyDescent="0.25">
      <c r="A124" s="11" t="s">
        <v>150</v>
      </c>
      <c r="B124" s="12">
        <v>20</v>
      </c>
      <c r="C124" s="2" t="s">
        <v>8</v>
      </c>
      <c r="D124" s="13">
        <v>15.5</v>
      </c>
      <c r="E124" s="14"/>
      <c r="F124" s="15">
        <f t="shared" si="3"/>
        <v>0</v>
      </c>
    </row>
    <row r="125" spans="1:6" ht="15.75" x14ac:dyDescent="0.25">
      <c r="A125" s="11" t="s">
        <v>151</v>
      </c>
      <c r="B125" s="12">
        <v>20</v>
      </c>
      <c r="C125" s="2" t="s">
        <v>8</v>
      </c>
      <c r="D125" s="13">
        <v>27.2</v>
      </c>
      <c r="E125" s="14"/>
      <c r="F125" s="15">
        <f t="shared" si="3"/>
        <v>0</v>
      </c>
    </row>
    <row r="126" spans="1:6" ht="15.75" x14ac:dyDescent="0.25">
      <c r="A126" s="11"/>
      <c r="B126" s="12"/>
      <c r="C126" s="2"/>
      <c r="D126" s="13"/>
      <c r="E126" s="14"/>
      <c r="F126" s="15">
        <f t="shared" si="3"/>
        <v>0</v>
      </c>
    </row>
    <row r="127" spans="1:6" ht="15.75" x14ac:dyDescent="0.25">
      <c r="A127" s="11" t="s">
        <v>392</v>
      </c>
      <c r="B127" s="12">
        <v>100</v>
      </c>
      <c r="C127" s="2" t="s">
        <v>8</v>
      </c>
      <c r="D127" s="13">
        <v>4.5</v>
      </c>
      <c r="E127" s="14"/>
      <c r="F127" s="15">
        <f t="shared" si="3"/>
        <v>0</v>
      </c>
    </row>
    <row r="128" spans="1:6" ht="15.75" x14ac:dyDescent="0.25">
      <c r="A128" s="11" t="s">
        <v>393</v>
      </c>
      <c r="B128" s="12">
        <v>50</v>
      </c>
      <c r="C128" s="2" t="s">
        <v>8</v>
      </c>
      <c r="D128" s="13">
        <v>7.7</v>
      </c>
      <c r="E128" s="14"/>
      <c r="F128" s="15">
        <f t="shared" si="3"/>
        <v>0</v>
      </c>
    </row>
    <row r="129" spans="1:6" ht="15.75" x14ac:dyDescent="0.25">
      <c r="A129" s="11" t="s">
        <v>394</v>
      </c>
      <c r="B129" s="12">
        <v>50</v>
      </c>
      <c r="C129" s="2" t="s">
        <v>8</v>
      </c>
      <c r="D129" s="13">
        <v>6.7</v>
      </c>
      <c r="E129" s="14"/>
      <c r="F129" s="15">
        <f t="shared" si="3"/>
        <v>0</v>
      </c>
    </row>
    <row r="130" spans="1:6" ht="20.25" x14ac:dyDescent="0.25">
      <c r="A130" s="8" t="s">
        <v>396</v>
      </c>
      <c r="B130" s="9"/>
      <c r="C130" s="8"/>
      <c r="D130" s="8"/>
      <c r="E130" s="8"/>
      <c r="F130" s="8"/>
    </row>
    <row r="131" spans="1:6" ht="15.75" x14ac:dyDescent="0.25">
      <c r="A131" s="16" t="s">
        <v>15</v>
      </c>
      <c r="B131" s="12">
        <v>140</v>
      </c>
      <c r="C131" s="2" t="s">
        <v>8</v>
      </c>
      <c r="D131" s="13">
        <v>22.75</v>
      </c>
      <c r="E131" s="14"/>
      <c r="F131" s="15">
        <f t="shared" si="3"/>
        <v>0</v>
      </c>
    </row>
    <row r="132" spans="1:6" ht="15.75" x14ac:dyDescent="0.25">
      <c r="A132" s="16" t="s">
        <v>16</v>
      </c>
      <c r="B132" s="12">
        <v>12</v>
      </c>
      <c r="C132" s="2" t="s">
        <v>8</v>
      </c>
      <c r="D132" s="13">
        <v>514</v>
      </c>
      <c r="E132" s="14"/>
      <c r="F132" s="15">
        <f>E132*D132</f>
        <v>0</v>
      </c>
    </row>
    <row r="133" spans="1:6" ht="15.75" x14ac:dyDescent="0.25">
      <c r="A133" s="16"/>
      <c r="B133" s="12"/>
      <c r="C133" s="2"/>
      <c r="D133" s="13"/>
      <c r="E133" s="14"/>
      <c r="F133" s="15">
        <f>E133*D133</f>
        <v>0</v>
      </c>
    </row>
    <row r="134" spans="1:6" ht="15.75" x14ac:dyDescent="0.25">
      <c r="A134" s="11" t="s">
        <v>280</v>
      </c>
      <c r="B134" s="12">
        <v>140</v>
      </c>
      <c r="C134" s="2"/>
      <c r="D134" s="13">
        <v>17.600000000000001</v>
      </c>
      <c r="E134" s="14"/>
      <c r="F134" s="15">
        <f>E134*D134</f>
        <v>0</v>
      </c>
    </row>
    <row r="135" spans="1:6" ht="20.25" x14ac:dyDescent="0.25">
      <c r="A135" s="8" t="s">
        <v>410</v>
      </c>
      <c r="B135" s="9"/>
      <c r="C135" s="8"/>
      <c r="D135" s="8"/>
      <c r="E135" s="8"/>
      <c r="F135" s="8"/>
    </row>
    <row r="136" spans="1:6" ht="15.75" x14ac:dyDescent="0.25">
      <c r="A136" s="11" t="s">
        <v>140</v>
      </c>
      <c r="B136" s="12">
        <v>100</v>
      </c>
      <c r="C136" s="2" t="s">
        <v>8</v>
      </c>
      <c r="D136" s="13">
        <v>6.48</v>
      </c>
      <c r="E136" s="14"/>
      <c r="F136" s="15">
        <f t="shared" ref="F136:F156" si="4">E136*D136</f>
        <v>0</v>
      </c>
    </row>
    <row r="137" spans="1:6" ht="15.75" x14ac:dyDescent="0.25">
      <c r="A137" s="11" t="s">
        <v>141</v>
      </c>
      <c r="B137" s="12">
        <v>250</v>
      </c>
      <c r="C137" s="2" t="s">
        <v>8</v>
      </c>
      <c r="D137" s="13">
        <v>5.16</v>
      </c>
      <c r="E137" s="14"/>
      <c r="F137" s="15">
        <f t="shared" si="4"/>
        <v>0</v>
      </c>
    </row>
    <row r="138" spans="1:6" ht="15.75" x14ac:dyDescent="0.25">
      <c r="A138" s="11"/>
      <c r="B138" s="12"/>
      <c r="C138" s="2"/>
      <c r="D138" s="13"/>
      <c r="E138" s="14"/>
      <c r="F138" s="15">
        <f t="shared" si="4"/>
        <v>0</v>
      </c>
    </row>
    <row r="139" spans="1:6" ht="15.75" x14ac:dyDescent="0.25">
      <c r="A139" s="11" t="s">
        <v>145</v>
      </c>
      <c r="B139" s="12">
        <v>70</v>
      </c>
      <c r="C139" s="2" t="s">
        <v>8</v>
      </c>
      <c r="D139" s="13">
        <v>21.74</v>
      </c>
      <c r="E139" s="14"/>
      <c r="F139" s="15">
        <f t="shared" si="4"/>
        <v>0</v>
      </c>
    </row>
    <row r="140" spans="1:6" ht="15.75" x14ac:dyDescent="0.25">
      <c r="A140" s="11" t="s">
        <v>149</v>
      </c>
      <c r="B140" s="12" t="s">
        <v>114</v>
      </c>
      <c r="C140" s="2" t="s">
        <v>8</v>
      </c>
      <c r="D140" s="13">
        <v>4.8</v>
      </c>
      <c r="E140" s="14"/>
      <c r="F140" s="15">
        <f t="shared" si="4"/>
        <v>0</v>
      </c>
    </row>
    <row r="141" spans="1:6" ht="15.75" x14ac:dyDescent="0.25">
      <c r="A141" s="11" t="s">
        <v>153</v>
      </c>
      <c r="B141" s="12">
        <v>90</v>
      </c>
      <c r="C141" s="2" t="s">
        <v>8</v>
      </c>
      <c r="D141" s="13">
        <v>12.08</v>
      </c>
      <c r="E141" s="14"/>
      <c r="F141" s="15">
        <f t="shared" si="4"/>
        <v>0</v>
      </c>
    </row>
    <row r="142" spans="1:6" ht="15.75" x14ac:dyDescent="0.25">
      <c r="A142" s="11" t="s">
        <v>154</v>
      </c>
      <c r="B142" s="12">
        <v>90</v>
      </c>
      <c r="C142" s="2" t="s">
        <v>8</v>
      </c>
      <c r="D142" s="13">
        <v>12.08</v>
      </c>
      <c r="E142" s="14"/>
      <c r="F142" s="15">
        <f t="shared" si="4"/>
        <v>0</v>
      </c>
    </row>
    <row r="143" spans="1:6" ht="15.75" x14ac:dyDescent="0.25">
      <c r="A143" s="11"/>
      <c r="B143" s="12"/>
      <c r="C143" s="2"/>
      <c r="D143" s="13"/>
      <c r="E143" s="14"/>
      <c r="F143" s="15">
        <f t="shared" si="4"/>
        <v>0</v>
      </c>
    </row>
    <row r="144" spans="1:6" ht="15.75" x14ac:dyDescent="0.25">
      <c r="A144" s="11" t="s">
        <v>161</v>
      </c>
      <c r="B144" s="12">
        <v>200</v>
      </c>
      <c r="C144" s="2" t="s">
        <v>8</v>
      </c>
      <c r="D144" s="13">
        <v>5.46</v>
      </c>
      <c r="E144" s="14"/>
      <c r="F144" s="15">
        <f t="shared" si="4"/>
        <v>0</v>
      </c>
    </row>
    <row r="145" spans="1:6" ht="15.75" x14ac:dyDescent="0.25">
      <c r="A145" s="11" t="s">
        <v>162</v>
      </c>
      <c r="B145" s="12">
        <v>100</v>
      </c>
      <c r="C145" s="2" t="s">
        <v>8</v>
      </c>
      <c r="D145" s="13">
        <v>15.84</v>
      </c>
      <c r="E145" s="14"/>
      <c r="F145" s="15">
        <f t="shared" si="4"/>
        <v>0</v>
      </c>
    </row>
    <row r="146" spans="1:6" ht="15.75" x14ac:dyDescent="0.25">
      <c r="A146" s="11"/>
      <c r="B146" s="12"/>
      <c r="C146" s="2"/>
      <c r="D146" s="13"/>
      <c r="E146" s="14"/>
      <c r="F146" s="15">
        <f t="shared" si="4"/>
        <v>0</v>
      </c>
    </row>
    <row r="147" spans="1:6" ht="15.75" x14ac:dyDescent="0.25">
      <c r="A147" s="11" t="s">
        <v>277</v>
      </c>
      <c r="B147" s="12">
        <v>100</v>
      </c>
      <c r="C147" s="2" t="s">
        <v>8</v>
      </c>
      <c r="D147" s="13">
        <v>6.6</v>
      </c>
      <c r="E147" s="14"/>
      <c r="F147" s="15">
        <f t="shared" si="4"/>
        <v>0</v>
      </c>
    </row>
    <row r="148" spans="1:6" ht="15.75" x14ac:dyDescent="0.25">
      <c r="A148" s="11" t="s">
        <v>278</v>
      </c>
      <c r="B148" s="12">
        <v>40</v>
      </c>
      <c r="C148" s="2"/>
      <c r="D148" s="13">
        <v>24.6</v>
      </c>
      <c r="E148" s="14"/>
      <c r="F148" s="15">
        <f t="shared" si="4"/>
        <v>0</v>
      </c>
    </row>
    <row r="149" spans="1:6" ht="15.75" x14ac:dyDescent="0.25">
      <c r="A149" s="11" t="s">
        <v>279</v>
      </c>
      <c r="B149" s="12">
        <v>40</v>
      </c>
      <c r="C149" s="2" t="s">
        <v>8</v>
      </c>
      <c r="D149" s="13">
        <v>24.6</v>
      </c>
      <c r="E149" s="14"/>
      <c r="F149" s="15">
        <f t="shared" si="4"/>
        <v>0</v>
      </c>
    </row>
    <row r="150" spans="1:6" ht="15.75" x14ac:dyDescent="0.25">
      <c r="A150" s="11"/>
      <c r="B150" s="12"/>
      <c r="C150" s="2"/>
      <c r="D150" s="13"/>
      <c r="E150" s="14"/>
      <c r="F150" s="15">
        <f t="shared" si="4"/>
        <v>0</v>
      </c>
    </row>
    <row r="151" spans="1:6" ht="15.75" x14ac:dyDescent="0.25">
      <c r="A151" s="11" t="s">
        <v>363</v>
      </c>
      <c r="B151" s="12">
        <v>500</v>
      </c>
      <c r="C151" s="2" t="s">
        <v>8</v>
      </c>
      <c r="D151" s="13">
        <v>9.6</v>
      </c>
      <c r="E151" s="14"/>
      <c r="F151" s="15">
        <f t="shared" si="4"/>
        <v>0</v>
      </c>
    </row>
    <row r="152" spans="1:6" ht="15.75" x14ac:dyDescent="0.25">
      <c r="A152" s="11" t="s">
        <v>368</v>
      </c>
      <c r="B152" s="12">
        <v>300</v>
      </c>
      <c r="C152" s="2" t="s">
        <v>8</v>
      </c>
      <c r="D152" s="13">
        <v>21.84</v>
      </c>
      <c r="E152" s="14"/>
      <c r="F152" s="15">
        <f t="shared" si="4"/>
        <v>0</v>
      </c>
    </row>
    <row r="153" spans="1:6" ht="15.75" x14ac:dyDescent="0.25">
      <c r="A153" s="11" t="s">
        <v>371</v>
      </c>
      <c r="B153" s="12">
        <v>250</v>
      </c>
      <c r="C153" s="2" t="s">
        <v>8</v>
      </c>
      <c r="D153" s="13">
        <v>4.5599999999999996</v>
      </c>
      <c r="E153" s="14"/>
      <c r="F153" s="15">
        <f t="shared" si="4"/>
        <v>0</v>
      </c>
    </row>
    <row r="154" spans="1:6" ht="15.75" x14ac:dyDescent="0.25">
      <c r="A154" s="11" t="s">
        <v>372</v>
      </c>
      <c r="B154" s="12">
        <v>250</v>
      </c>
      <c r="C154" s="2" t="s">
        <v>8</v>
      </c>
      <c r="D154" s="13">
        <v>6</v>
      </c>
      <c r="E154" s="14"/>
      <c r="F154" s="15">
        <f t="shared" si="4"/>
        <v>0</v>
      </c>
    </row>
    <row r="155" spans="1:6" ht="15.75" x14ac:dyDescent="0.25">
      <c r="A155" s="11" t="s">
        <v>373</v>
      </c>
      <c r="B155" s="12" t="s">
        <v>114</v>
      </c>
      <c r="C155" s="2" t="s">
        <v>8</v>
      </c>
      <c r="D155" s="13">
        <v>6.6</v>
      </c>
      <c r="E155" s="14"/>
      <c r="F155" s="15">
        <f t="shared" si="4"/>
        <v>0</v>
      </c>
    </row>
    <row r="156" spans="1:6" ht="15.75" x14ac:dyDescent="0.25">
      <c r="A156" s="11" t="s">
        <v>378</v>
      </c>
      <c r="B156" s="12">
        <v>500</v>
      </c>
      <c r="C156" s="2" t="s">
        <v>8</v>
      </c>
      <c r="D156" s="13">
        <v>5.28</v>
      </c>
      <c r="E156" s="14"/>
      <c r="F156" s="15">
        <f t="shared" si="4"/>
        <v>0</v>
      </c>
    </row>
    <row r="157" spans="1:6" ht="20.25" x14ac:dyDescent="0.25">
      <c r="A157" s="8" t="s">
        <v>405</v>
      </c>
      <c r="B157" s="9"/>
      <c r="C157" s="8"/>
      <c r="D157" s="8"/>
      <c r="E157" s="8"/>
      <c r="F157" s="8"/>
    </row>
    <row r="158" spans="1:6" ht="15.75" x14ac:dyDescent="0.25">
      <c r="A158" s="11" t="s">
        <v>70</v>
      </c>
      <c r="B158" s="12" t="s">
        <v>71</v>
      </c>
      <c r="C158" s="2" t="s">
        <v>8</v>
      </c>
      <c r="D158" s="13">
        <v>2.7</v>
      </c>
      <c r="E158" s="14"/>
      <c r="F158" s="15">
        <f t="shared" ref="F158:F172" si="5">E158*D158</f>
        <v>0</v>
      </c>
    </row>
    <row r="159" spans="1:6" ht="15.75" x14ac:dyDescent="0.25">
      <c r="A159" s="11" t="s">
        <v>85</v>
      </c>
      <c r="B159" s="12" t="s">
        <v>86</v>
      </c>
      <c r="C159" s="2" t="s">
        <v>8</v>
      </c>
      <c r="D159" s="13">
        <v>3.72</v>
      </c>
      <c r="E159" s="14"/>
      <c r="F159" s="15">
        <f t="shared" si="5"/>
        <v>0</v>
      </c>
    </row>
    <row r="160" spans="1:6" ht="15.75" x14ac:dyDescent="0.25">
      <c r="A160" s="11" t="s">
        <v>127</v>
      </c>
      <c r="B160" s="12" t="s">
        <v>128</v>
      </c>
      <c r="C160" s="2" t="s">
        <v>8</v>
      </c>
      <c r="D160" s="13">
        <v>14.6</v>
      </c>
      <c r="E160" s="14"/>
      <c r="F160" s="15">
        <f t="shared" si="5"/>
        <v>0</v>
      </c>
    </row>
    <row r="161" spans="1:6" ht="15.75" x14ac:dyDescent="0.25">
      <c r="A161" s="11" t="s">
        <v>129</v>
      </c>
      <c r="B161" s="12" t="s">
        <v>130</v>
      </c>
      <c r="C161" s="2" t="s">
        <v>8</v>
      </c>
      <c r="D161" s="13">
        <v>8.6999999999999993</v>
      </c>
      <c r="E161" s="14"/>
      <c r="F161" s="15">
        <f t="shared" si="5"/>
        <v>0</v>
      </c>
    </row>
    <row r="162" spans="1:6" ht="15.75" x14ac:dyDescent="0.25">
      <c r="A162" s="11"/>
      <c r="B162" s="12"/>
      <c r="C162" s="2"/>
      <c r="D162" s="13"/>
      <c r="E162" s="14"/>
      <c r="F162" s="15">
        <f t="shared" si="5"/>
        <v>0</v>
      </c>
    </row>
    <row r="163" spans="1:6" ht="15.75" x14ac:dyDescent="0.25">
      <c r="A163" s="11" t="s">
        <v>206</v>
      </c>
      <c r="B163" s="12" t="s">
        <v>207</v>
      </c>
      <c r="C163" s="2" t="s">
        <v>8</v>
      </c>
      <c r="D163" s="13">
        <v>14.9</v>
      </c>
      <c r="E163" s="14"/>
      <c r="F163" s="15">
        <f t="shared" si="5"/>
        <v>0</v>
      </c>
    </row>
    <row r="164" spans="1:6" ht="15.75" x14ac:dyDescent="0.25">
      <c r="A164" s="11" t="s">
        <v>208</v>
      </c>
      <c r="B164" s="12">
        <v>100</v>
      </c>
      <c r="C164" s="2" t="s">
        <v>8</v>
      </c>
      <c r="D164" s="13">
        <v>75.150000000000006</v>
      </c>
      <c r="E164" s="14"/>
      <c r="F164" s="15">
        <f t="shared" si="5"/>
        <v>0</v>
      </c>
    </row>
    <row r="165" spans="1:6" ht="15.75" x14ac:dyDescent="0.25">
      <c r="A165" s="11" t="s">
        <v>209</v>
      </c>
      <c r="B165" s="12">
        <v>10</v>
      </c>
      <c r="C165" s="2" t="s">
        <v>8</v>
      </c>
      <c r="D165" s="13">
        <v>600</v>
      </c>
      <c r="E165" s="14"/>
      <c r="F165" s="15">
        <f t="shared" si="5"/>
        <v>0</v>
      </c>
    </row>
    <row r="166" spans="1:6" ht="15.75" x14ac:dyDescent="0.25">
      <c r="A166" s="11"/>
      <c r="B166" s="12"/>
      <c r="C166" s="2"/>
      <c r="D166" s="13"/>
      <c r="E166" s="14"/>
      <c r="F166" s="15">
        <f t="shared" si="5"/>
        <v>0</v>
      </c>
    </row>
    <row r="167" spans="1:6" ht="15.75" x14ac:dyDescent="0.25">
      <c r="A167" s="11" t="s">
        <v>294</v>
      </c>
      <c r="B167" s="12" t="s">
        <v>295</v>
      </c>
      <c r="C167" s="2" t="s">
        <v>8</v>
      </c>
      <c r="D167" s="13">
        <v>19.8</v>
      </c>
      <c r="E167" s="14"/>
      <c r="F167" s="15">
        <f t="shared" si="5"/>
        <v>0</v>
      </c>
    </row>
    <row r="168" spans="1:6" ht="15.75" x14ac:dyDescent="0.25">
      <c r="A168" s="11" t="s">
        <v>296</v>
      </c>
      <c r="B168" s="12">
        <v>50</v>
      </c>
      <c r="C168" s="2" t="s">
        <v>8</v>
      </c>
      <c r="D168" s="13">
        <v>94</v>
      </c>
      <c r="E168" s="14"/>
      <c r="F168" s="15">
        <f t="shared" si="5"/>
        <v>0</v>
      </c>
    </row>
    <row r="169" spans="1:6" ht="15.75" x14ac:dyDescent="0.25">
      <c r="A169" s="11"/>
      <c r="B169" s="12"/>
      <c r="C169" s="2"/>
      <c r="D169" s="13"/>
      <c r="E169" s="14"/>
      <c r="F169" s="15">
        <f t="shared" si="5"/>
        <v>0</v>
      </c>
    </row>
    <row r="170" spans="1:6" ht="15.75" x14ac:dyDescent="0.25">
      <c r="A170" s="11" t="s">
        <v>349</v>
      </c>
      <c r="B170" s="12" t="s">
        <v>350</v>
      </c>
      <c r="C170" s="2" t="s">
        <v>8</v>
      </c>
      <c r="D170" s="13">
        <v>21</v>
      </c>
      <c r="E170" s="14"/>
      <c r="F170" s="15">
        <f t="shared" si="5"/>
        <v>0</v>
      </c>
    </row>
    <row r="171" spans="1:6" ht="15.75" x14ac:dyDescent="0.25">
      <c r="A171" s="11"/>
      <c r="B171" s="12"/>
      <c r="C171" s="2"/>
      <c r="D171" s="13"/>
      <c r="E171" s="14"/>
      <c r="F171" s="15">
        <f t="shared" si="5"/>
        <v>0</v>
      </c>
    </row>
    <row r="172" spans="1:6" ht="15.75" x14ac:dyDescent="0.25">
      <c r="A172" s="11" t="s">
        <v>351</v>
      </c>
      <c r="B172" s="12" t="s">
        <v>128</v>
      </c>
      <c r="C172" s="2"/>
      <c r="D172" s="13">
        <v>8.17</v>
      </c>
      <c r="E172" s="14"/>
      <c r="F172" s="15">
        <f t="shared" si="5"/>
        <v>0</v>
      </c>
    </row>
    <row r="173" spans="1:6" ht="20.25" x14ac:dyDescent="0.25">
      <c r="A173" s="8" t="s">
        <v>404</v>
      </c>
      <c r="B173" s="9"/>
      <c r="C173" s="8"/>
      <c r="D173" s="8"/>
      <c r="E173" s="8"/>
      <c r="F173" s="8"/>
    </row>
    <row r="174" spans="1:6" ht="15.75" x14ac:dyDescent="0.25">
      <c r="A174" s="11" t="s">
        <v>60</v>
      </c>
      <c r="B174" s="12" t="s">
        <v>61</v>
      </c>
      <c r="C174" s="2" t="s">
        <v>8</v>
      </c>
      <c r="D174" s="13">
        <v>2.97</v>
      </c>
      <c r="E174" s="14"/>
      <c r="F174" s="15">
        <f t="shared" ref="F174:F237" si="6">E174*D174</f>
        <v>0</v>
      </c>
    </row>
    <row r="175" spans="1:6" ht="15.75" x14ac:dyDescent="0.25">
      <c r="A175" s="11" t="s">
        <v>62</v>
      </c>
      <c r="B175" s="12">
        <v>70</v>
      </c>
      <c r="C175" s="2" t="s">
        <v>8</v>
      </c>
      <c r="D175" s="13">
        <v>32.4</v>
      </c>
      <c r="E175" s="14"/>
      <c r="F175" s="15">
        <f t="shared" si="6"/>
        <v>0</v>
      </c>
    </row>
    <row r="176" spans="1:6" ht="15.75" x14ac:dyDescent="0.25">
      <c r="A176" s="11" t="s">
        <v>63</v>
      </c>
      <c r="B176" s="12">
        <v>10</v>
      </c>
      <c r="C176" s="2" t="s">
        <v>8</v>
      </c>
      <c r="D176" s="13">
        <v>129.6</v>
      </c>
      <c r="E176" s="14"/>
      <c r="F176" s="15">
        <f t="shared" si="6"/>
        <v>0</v>
      </c>
    </row>
    <row r="177" spans="1:6" ht="15.75" x14ac:dyDescent="0.25">
      <c r="A177" s="11" t="s">
        <v>103</v>
      </c>
      <c r="B177" s="12">
        <v>1000</v>
      </c>
      <c r="C177" s="2" t="s">
        <v>8</v>
      </c>
      <c r="D177" s="13">
        <v>3.43</v>
      </c>
      <c r="E177" s="14"/>
      <c r="F177" s="15">
        <f t="shared" si="6"/>
        <v>0</v>
      </c>
    </row>
    <row r="178" spans="1:6" ht="15.75" x14ac:dyDescent="0.25">
      <c r="A178" s="11" t="s">
        <v>104</v>
      </c>
      <c r="B178" s="12">
        <v>800</v>
      </c>
      <c r="C178" s="2" t="s">
        <v>8</v>
      </c>
      <c r="D178" s="13">
        <v>17.010000000000002</v>
      </c>
      <c r="E178" s="14"/>
      <c r="F178" s="15">
        <f t="shared" si="6"/>
        <v>0</v>
      </c>
    </row>
    <row r="179" spans="1:6" ht="15.75" x14ac:dyDescent="0.25">
      <c r="A179" s="11" t="s">
        <v>105</v>
      </c>
      <c r="B179" s="12">
        <v>70</v>
      </c>
      <c r="C179" s="2" t="s">
        <v>8</v>
      </c>
      <c r="D179" s="13">
        <v>67.5</v>
      </c>
      <c r="E179" s="14"/>
      <c r="F179" s="15">
        <f t="shared" si="6"/>
        <v>0</v>
      </c>
    </row>
    <row r="180" spans="1:6" ht="15.75" x14ac:dyDescent="0.25">
      <c r="A180" s="11" t="s">
        <v>106</v>
      </c>
      <c r="B180" s="12">
        <v>10</v>
      </c>
      <c r="C180" s="2" t="s">
        <v>8</v>
      </c>
      <c r="D180" s="13">
        <v>389</v>
      </c>
      <c r="E180" s="14"/>
      <c r="F180" s="15">
        <f t="shared" si="6"/>
        <v>0</v>
      </c>
    </row>
    <row r="181" spans="1:6" ht="15.75" x14ac:dyDescent="0.25">
      <c r="A181" s="11"/>
      <c r="B181" s="12"/>
      <c r="C181" s="2"/>
      <c r="D181" s="13"/>
      <c r="E181" s="14"/>
      <c r="F181" s="15">
        <f t="shared" si="6"/>
        <v>0</v>
      </c>
    </row>
    <row r="182" spans="1:6" ht="15.75" x14ac:dyDescent="0.25">
      <c r="A182" s="11" t="s">
        <v>152</v>
      </c>
      <c r="B182" s="12" t="s">
        <v>80</v>
      </c>
      <c r="C182" s="2" t="s">
        <v>8</v>
      </c>
      <c r="D182" s="13">
        <v>1.6</v>
      </c>
      <c r="E182" s="14"/>
      <c r="F182" s="15">
        <f t="shared" si="6"/>
        <v>0</v>
      </c>
    </row>
    <row r="183" spans="1:6" ht="15.75" x14ac:dyDescent="0.25">
      <c r="A183" s="11" t="s">
        <v>155</v>
      </c>
      <c r="B183" s="12" t="s">
        <v>156</v>
      </c>
      <c r="C183" s="2" t="s">
        <v>8</v>
      </c>
      <c r="D183" s="13">
        <v>6.8</v>
      </c>
      <c r="E183" s="14"/>
      <c r="F183" s="15">
        <f t="shared" si="6"/>
        <v>0</v>
      </c>
    </row>
    <row r="184" spans="1:6" ht="15.75" x14ac:dyDescent="0.25">
      <c r="A184" s="11"/>
      <c r="B184" s="12"/>
      <c r="C184" s="2"/>
      <c r="D184" s="13"/>
      <c r="E184" s="14"/>
      <c r="F184" s="15">
        <f t="shared" si="6"/>
        <v>0</v>
      </c>
    </row>
    <row r="185" spans="1:6" ht="15.75" x14ac:dyDescent="0.25">
      <c r="A185" s="11" t="s">
        <v>160</v>
      </c>
      <c r="B185" s="12">
        <v>25</v>
      </c>
      <c r="C185" s="2" t="s">
        <v>8</v>
      </c>
      <c r="D185" s="13">
        <v>25.92</v>
      </c>
      <c r="E185" s="14"/>
      <c r="F185" s="15">
        <f t="shared" si="6"/>
        <v>0</v>
      </c>
    </row>
    <row r="186" spans="1:6" ht="15.75" x14ac:dyDescent="0.25">
      <c r="A186" s="11"/>
      <c r="B186" s="12"/>
      <c r="C186" s="2"/>
      <c r="D186" s="13"/>
      <c r="E186" s="14"/>
      <c r="F186" s="15">
        <f t="shared" si="6"/>
        <v>0</v>
      </c>
    </row>
    <row r="187" spans="1:6" ht="15.75" x14ac:dyDescent="0.25">
      <c r="A187" s="11" t="s">
        <v>177</v>
      </c>
      <c r="B187" s="12">
        <v>200</v>
      </c>
      <c r="C187" s="2" t="s">
        <v>8</v>
      </c>
      <c r="D187" s="13">
        <v>17.55</v>
      </c>
      <c r="E187" s="14"/>
      <c r="F187" s="15">
        <f t="shared" si="6"/>
        <v>0</v>
      </c>
    </row>
    <row r="188" spans="1:6" ht="15.75" x14ac:dyDescent="0.25">
      <c r="A188" s="11" t="s">
        <v>178</v>
      </c>
      <c r="B188" s="12">
        <v>70</v>
      </c>
      <c r="C188" s="2" t="s">
        <v>8</v>
      </c>
      <c r="D188" s="13">
        <v>62.1</v>
      </c>
      <c r="E188" s="14"/>
      <c r="F188" s="15">
        <f t="shared" si="6"/>
        <v>0</v>
      </c>
    </row>
    <row r="189" spans="1:6" ht="15.75" x14ac:dyDescent="0.25">
      <c r="A189" s="11" t="s">
        <v>179</v>
      </c>
      <c r="B189" s="12">
        <v>40</v>
      </c>
      <c r="C189" s="2" t="s">
        <v>8</v>
      </c>
      <c r="D189" s="13">
        <v>151.19999999999999</v>
      </c>
      <c r="E189" s="14"/>
      <c r="F189" s="15">
        <f t="shared" si="6"/>
        <v>0</v>
      </c>
    </row>
    <row r="190" spans="1:6" ht="15.75" x14ac:dyDescent="0.25">
      <c r="A190" s="11" t="s">
        <v>180</v>
      </c>
      <c r="B190" s="12">
        <v>10</v>
      </c>
      <c r="C190" s="2" t="s">
        <v>8</v>
      </c>
      <c r="D190" s="13">
        <v>473</v>
      </c>
      <c r="E190" s="14"/>
      <c r="F190" s="15">
        <f t="shared" si="6"/>
        <v>0</v>
      </c>
    </row>
    <row r="191" spans="1:6" ht="15.75" x14ac:dyDescent="0.25">
      <c r="A191" s="11" t="s">
        <v>181</v>
      </c>
      <c r="B191" s="12">
        <v>250</v>
      </c>
      <c r="C191" s="2" t="s">
        <v>8</v>
      </c>
      <c r="D191" s="13">
        <v>12.24</v>
      </c>
      <c r="E191" s="14"/>
      <c r="F191" s="15">
        <f t="shared" si="6"/>
        <v>0</v>
      </c>
    </row>
    <row r="192" spans="1:6" ht="15.75" x14ac:dyDescent="0.25">
      <c r="A192" s="11" t="s">
        <v>182</v>
      </c>
      <c r="B192" s="12">
        <v>50</v>
      </c>
      <c r="C192" s="2" t="s">
        <v>8</v>
      </c>
      <c r="D192" s="13">
        <v>48.96</v>
      </c>
      <c r="E192" s="14"/>
      <c r="F192" s="15">
        <f t="shared" si="6"/>
        <v>0</v>
      </c>
    </row>
    <row r="193" spans="1:6" ht="15.75" x14ac:dyDescent="0.25">
      <c r="A193" s="11"/>
      <c r="B193" s="12"/>
      <c r="C193" s="2"/>
      <c r="D193" s="13"/>
      <c r="E193" s="14"/>
      <c r="F193" s="15">
        <f t="shared" si="6"/>
        <v>0</v>
      </c>
    </row>
    <row r="194" spans="1:6" ht="15.75" x14ac:dyDescent="0.25">
      <c r="A194" s="11" t="s">
        <v>215</v>
      </c>
      <c r="B194" s="12">
        <v>200</v>
      </c>
      <c r="C194" s="2" t="s">
        <v>8</v>
      </c>
      <c r="D194" s="13">
        <v>10.71</v>
      </c>
      <c r="E194" s="14"/>
      <c r="F194" s="15">
        <f t="shared" si="6"/>
        <v>0</v>
      </c>
    </row>
    <row r="195" spans="1:6" ht="15.75" x14ac:dyDescent="0.25">
      <c r="A195" s="11" t="s">
        <v>216</v>
      </c>
      <c r="B195" s="12">
        <v>10</v>
      </c>
      <c r="C195" s="2" t="s">
        <v>8</v>
      </c>
      <c r="D195" s="13">
        <v>321</v>
      </c>
      <c r="E195" s="14"/>
      <c r="F195" s="15">
        <f t="shared" si="6"/>
        <v>0</v>
      </c>
    </row>
    <row r="196" spans="1:6" ht="15.75" x14ac:dyDescent="0.25">
      <c r="A196" s="11" t="s">
        <v>235</v>
      </c>
      <c r="B196" s="12">
        <v>500</v>
      </c>
      <c r="C196" s="2" t="s">
        <v>8</v>
      </c>
      <c r="D196" s="13">
        <v>6.21</v>
      </c>
      <c r="E196" s="14"/>
      <c r="F196" s="15">
        <f t="shared" si="6"/>
        <v>0</v>
      </c>
    </row>
    <row r="197" spans="1:6" ht="15.75" x14ac:dyDescent="0.25">
      <c r="A197" s="11" t="s">
        <v>281</v>
      </c>
      <c r="B197" s="12" t="s">
        <v>282</v>
      </c>
      <c r="C197" s="2" t="s">
        <v>8</v>
      </c>
      <c r="D197" s="13">
        <v>10.8</v>
      </c>
      <c r="E197" s="14"/>
      <c r="F197" s="15">
        <f t="shared" si="6"/>
        <v>0</v>
      </c>
    </row>
    <row r="198" spans="1:6" ht="15.75" x14ac:dyDescent="0.25">
      <c r="A198" s="11" t="s">
        <v>283</v>
      </c>
      <c r="B198" s="12">
        <v>100</v>
      </c>
      <c r="C198" s="2" t="s">
        <v>8</v>
      </c>
      <c r="D198" s="13">
        <v>75.599999999999994</v>
      </c>
      <c r="E198" s="14"/>
      <c r="F198" s="15">
        <f t="shared" si="6"/>
        <v>0</v>
      </c>
    </row>
    <row r="199" spans="1:6" ht="15.75" x14ac:dyDescent="0.25">
      <c r="A199" s="11"/>
      <c r="B199" s="12"/>
      <c r="C199" s="2"/>
      <c r="D199" s="13"/>
      <c r="E199" s="14"/>
      <c r="F199" s="15">
        <f t="shared" si="6"/>
        <v>0</v>
      </c>
    </row>
    <row r="200" spans="1:6" ht="15.75" x14ac:dyDescent="0.25">
      <c r="A200" s="11" t="s">
        <v>306</v>
      </c>
      <c r="B200" s="12">
        <v>500</v>
      </c>
      <c r="C200" s="2" t="s">
        <v>8</v>
      </c>
      <c r="D200" s="13">
        <v>7.02</v>
      </c>
      <c r="E200" s="14"/>
      <c r="F200" s="15">
        <f t="shared" si="6"/>
        <v>0</v>
      </c>
    </row>
    <row r="201" spans="1:6" ht="15.75" x14ac:dyDescent="0.25">
      <c r="A201" s="11" t="s">
        <v>307</v>
      </c>
      <c r="B201" s="12">
        <v>50</v>
      </c>
      <c r="C201" s="2" t="s">
        <v>8</v>
      </c>
      <c r="D201" s="13">
        <v>70.2</v>
      </c>
      <c r="E201" s="14"/>
      <c r="F201" s="15">
        <f t="shared" si="6"/>
        <v>0</v>
      </c>
    </row>
    <row r="202" spans="1:6" ht="15.75" x14ac:dyDescent="0.25">
      <c r="A202" s="11" t="s">
        <v>320</v>
      </c>
      <c r="B202" s="12">
        <v>200</v>
      </c>
      <c r="C202" s="2" t="s">
        <v>8</v>
      </c>
      <c r="D202" s="13">
        <v>24.3</v>
      </c>
      <c r="E202" s="14"/>
      <c r="F202" s="15">
        <f t="shared" si="6"/>
        <v>0</v>
      </c>
    </row>
    <row r="203" spans="1:6" ht="15.75" x14ac:dyDescent="0.25">
      <c r="A203" s="11" t="s">
        <v>321</v>
      </c>
      <c r="B203" s="12">
        <v>100</v>
      </c>
      <c r="C203" s="2"/>
      <c r="D203" s="13">
        <v>102.6</v>
      </c>
      <c r="E203" s="14"/>
      <c r="F203" s="15">
        <f t="shared" si="6"/>
        <v>0</v>
      </c>
    </row>
    <row r="204" spans="1:6" ht="15.75" x14ac:dyDescent="0.25">
      <c r="A204" s="11"/>
      <c r="B204" s="12"/>
      <c r="C204" s="2"/>
      <c r="D204" s="13"/>
      <c r="E204" s="14"/>
      <c r="F204" s="15">
        <f t="shared" si="6"/>
        <v>0</v>
      </c>
    </row>
    <row r="205" spans="1:6" ht="15.75" x14ac:dyDescent="0.25">
      <c r="A205" s="11" t="s">
        <v>338</v>
      </c>
      <c r="B205" s="12">
        <v>70</v>
      </c>
      <c r="C205" s="2" t="s">
        <v>8</v>
      </c>
      <c r="D205" s="13">
        <v>27.27</v>
      </c>
      <c r="E205" s="14"/>
      <c r="F205" s="15">
        <f t="shared" si="6"/>
        <v>0</v>
      </c>
    </row>
    <row r="206" spans="1:6" ht="15.75" x14ac:dyDescent="0.25">
      <c r="A206" s="11" t="s">
        <v>339</v>
      </c>
      <c r="B206" s="12">
        <v>10</v>
      </c>
      <c r="C206" s="2" t="s">
        <v>8</v>
      </c>
      <c r="D206" s="13">
        <v>102.6</v>
      </c>
      <c r="E206" s="14"/>
      <c r="F206" s="15">
        <f t="shared" si="6"/>
        <v>0</v>
      </c>
    </row>
    <row r="207" spans="1:6" ht="15.75" x14ac:dyDescent="0.25">
      <c r="A207" s="11" t="s">
        <v>340</v>
      </c>
      <c r="B207" s="12">
        <v>10</v>
      </c>
      <c r="C207" s="2" t="s">
        <v>8</v>
      </c>
      <c r="D207" s="13">
        <v>178.2</v>
      </c>
      <c r="E207" s="14"/>
      <c r="F207" s="15">
        <f t="shared" si="6"/>
        <v>0</v>
      </c>
    </row>
    <row r="208" spans="1:6" ht="15.75" x14ac:dyDescent="0.25">
      <c r="A208" s="11" t="s">
        <v>345</v>
      </c>
      <c r="B208" s="12">
        <v>70</v>
      </c>
      <c r="C208" s="2" t="s">
        <v>8</v>
      </c>
      <c r="D208" s="13">
        <v>31.68</v>
      </c>
      <c r="E208" s="14"/>
      <c r="F208" s="15">
        <f t="shared" si="6"/>
        <v>0</v>
      </c>
    </row>
    <row r="209" spans="1:6" ht="15.75" x14ac:dyDescent="0.25">
      <c r="A209" s="11"/>
      <c r="B209" s="12"/>
      <c r="C209" s="2"/>
      <c r="D209" s="13"/>
      <c r="E209" s="14"/>
      <c r="F209" s="15">
        <f t="shared" si="6"/>
        <v>0</v>
      </c>
    </row>
    <row r="210" spans="1:6" ht="15.75" x14ac:dyDescent="0.25">
      <c r="A210" s="11" t="s">
        <v>356</v>
      </c>
      <c r="B210" s="12" t="s">
        <v>80</v>
      </c>
      <c r="C210" s="2" t="s">
        <v>8</v>
      </c>
      <c r="D210" s="13">
        <v>2.4300000000000002</v>
      </c>
      <c r="E210" s="14"/>
      <c r="F210" s="15">
        <f t="shared" si="6"/>
        <v>0</v>
      </c>
    </row>
    <row r="211" spans="1:6" ht="15.75" x14ac:dyDescent="0.25">
      <c r="A211" s="11" t="s">
        <v>357</v>
      </c>
      <c r="B211" s="12">
        <v>50</v>
      </c>
      <c r="C211" s="2" t="s">
        <v>8</v>
      </c>
      <c r="D211" s="13">
        <v>17.690000000000001</v>
      </c>
      <c r="E211" s="14"/>
      <c r="F211" s="15">
        <f t="shared" si="6"/>
        <v>0</v>
      </c>
    </row>
    <row r="212" spans="1:6" ht="15.75" x14ac:dyDescent="0.25">
      <c r="A212" s="11" t="s">
        <v>358</v>
      </c>
      <c r="B212" s="12">
        <v>10</v>
      </c>
      <c r="C212" s="2" t="s">
        <v>8</v>
      </c>
      <c r="D212" s="13">
        <v>67.5</v>
      </c>
      <c r="E212" s="14"/>
      <c r="F212" s="15">
        <f t="shared" si="6"/>
        <v>0</v>
      </c>
    </row>
    <row r="213" spans="1:6" ht="15.75" x14ac:dyDescent="0.25">
      <c r="A213" s="11"/>
      <c r="B213" s="12"/>
      <c r="C213" s="2"/>
      <c r="D213" s="13"/>
      <c r="E213" s="14"/>
      <c r="F213" s="15">
        <f t="shared" si="6"/>
        <v>0</v>
      </c>
    </row>
    <row r="214" spans="1:6" ht="15.75" x14ac:dyDescent="0.25">
      <c r="A214" s="11" t="s">
        <v>382</v>
      </c>
      <c r="B214" s="12" t="s">
        <v>132</v>
      </c>
      <c r="C214" s="2" t="s">
        <v>8</v>
      </c>
      <c r="D214" s="13">
        <v>6.48</v>
      </c>
      <c r="E214" s="14"/>
      <c r="F214" s="15">
        <f t="shared" si="6"/>
        <v>0</v>
      </c>
    </row>
    <row r="215" spans="1:6" ht="15.75" x14ac:dyDescent="0.25">
      <c r="A215" s="11"/>
      <c r="B215" s="12"/>
      <c r="C215" s="2"/>
      <c r="D215" s="13"/>
      <c r="E215" s="14"/>
      <c r="F215" s="15">
        <f t="shared" si="6"/>
        <v>0</v>
      </c>
    </row>
    <row r="216" spans="1:6" ht="15.75" x14ac:dyDescent="0.25">
      <c r="A216" s="11" t="s">
        <v>391</v>
      </c>
      <c r="B216" s="12">
        <v>25</v>
      </c>
      <c r="C216" s="2"/>
      <c r="D216" s="13">
        <v>11.99</v>
      </c>
      <c r="E216" s="14"/>
      <c r="F216" s="15">
        <f t="shared" si="6"/>
        <v>0</v>
      </c>
    </row>
    <row r="217" spans="1:6" ht="20.25" x14ac:dyDescent="0.25">
      <c r="A217" s="8" t="s">
        <v>403</v>
      </c>
      <c r="B217" s="9"/>
      <c r="C217" s="8"/>
      <c r="D217" s="8"/>
      <c r="E217" s="8"/>
      <c r="F217" s="8"/>
    </row>
    <row r="218" spans="1:6" ht="15.75" x14ac:dyDescent="0.25">
      <c r="A218" s="11" t="s">
        <v>58</v>
      </c>
      <c r="B218" s="12">
        <v>20</v>
      </c>
      <c r="C218" s="2" t="s">
        <v>8</v>
      </c>
      <c r="D218" s="13">
        <v>509</v>
      </c>
      <c r="E218" s="14"/>
      <c r="F218" s="15">
        <f t="shared" si="6"/>
        <v>0</v>
      </c>
    </row>
    <row r="219" spans="1:6" ht="15.75" x14ac:dyDescent="0.25">
      <c r="A219" s="11" t="s">
        <v>67</v>
      </c>
      <c r="B219" s="12">
        <v>10</v>
      </c>
      <c r="C219" s="2" t="s">
        <v>8</v>
      </c>
      <c r="D219" s="13">
        <v>788</v>
      </c>
      <c r="E219" s="14"/>
      <c r="F219" s="15">
        <f t="shared" si="6"/>
        <v>0</v>
      </c>
    </row>
    <row r="220" spans="1:6" ht="15.75" x14ac:dyDescent="0.25">
      <c r="A220" s="11" t="s">
        <v>87</v>
      </c>
      <c r="B220" s="12">
        <v>10</v>
      </c>
      <c r="C220" s="2"/>
      <c r="D220" s="13">
        <v>1385</v>
      </c>
      <c r="E220" s="14"/>
      <c r="F220" s="15">
        <f t="shared" si="6"/>
        <v>0</v>
      </c>
    </row>
    <row r="221" spans="1:6" ht="15.75" x14ac:dyDescent="0.25">
      <c r="A221" s="11" t="s">
        <v>88</v>
      </c>
      <c r="B221" s="12">
        <v>10</v>
      </c>
      <c r="C221" s="2" t="s">
        <v>8</v>
      </c>
      <c r="D221" s="13">
        <v>1050</v>
      </c>
      <c r="E221" s="14"/>
      <c r="F221" s="15">
        <f t="shared" si="6"/>
        <v>0</v>
      </c>
    </row>
    <row r="222" spans="1:6" ht="15.75" x14ac:dyDescent="0.25">
      <c r="A222" s="11" t="s">
        <v>108</v>
      </c>
      <c r="B222" s="12" t="s">
        <v>36</v>
      </c>
      <c r="C222" s="2" t="s">
        <v>8</v>
      </c>
      <c r="D222" s="13">
        <v>2.4</v>
      </c>
      <c r="E222" s="14"/>
      <c r="F222" s="15">
        <f t="shared" si="6"/>
        <v>0</v>
      </c>
    </row>
    <row r="223" spans="1:6" ht="15.75" x14ac:dyDescent="0.25">
      <c r="A223" s="11" t="s">
        <v>109</v>
      </c>
      <c r="B223" s="12">
        <v>180</v>
      </c>
      <c r="C223" s="2" t="s">
        <v>8</v>
      </c>
      <c r="D223" s="13">
        <v>109.1</v>
      </c>
      <c r="E223" s="14"/>
      <c r="F223" s="15">
        <f t="shared" si="6"/>
        <v>0</v>
      </c>
    </row>
    <row r="224" spans="1:6" ht="15.75" x14ac:dyDescent="0.25">
      <c r="A224" s="11" t="s">
        <v>110</v>
      </c>
      <c r="B224" s="12">
        <v>22</v>
      </c>
      <c r="C224" s="2" t="s">
        <v>8</v>
      </c>
      <c r="D224" s="13">
        <v>959</v>
      </c>
      <c r="E224" s="14"/>
      <c r="F224" s="15">
        <f t="shared" si="6"/>
        <v>0</v>
      </c>
    </row>
    <row r="225" spans="1:6" ht="15.75" x14ac:dyDescent="0.25">
      <c r="A225" s="11" t="s">
        <v>116</v>
      </c>
      <c r="B225" s="12">
        <v>20</v>
      </c>
      <c r="C225" s="2" t="s">
        <v>8</v>
      </c>
      <c r="D225" s="13">
        <v>663</v>
      </c>
      <c r="E225" s="14"/>
      <c r="F225" s="15">
        <f t="shared" si="6"/>
        <v>0</v>
      </c>
    </row>
    <row r="226" spans="1:6" ht="15.75" x14ac:dyDescent="0.25">
      <c r="A226" s="11" t="s">
        <v>131</v>
      </c>
      <c r="B226" s="12" t="s">
        <v>132</v>
      </c>
      <c r="C226" s="2"/>
      <c r="D226" s="13">
        <v>16.62</v>
      </c>
      <c r="E226" s="14"/>
      <c r="F226" s="15">
        <f t="shared" si="6"/>
        <v>0</v>
      </c>
    </row>
    <row r="227" spans="1:6" ht="15.75" x14ac:dyDescent="0.25">
      <c r="A227" s="11" t="s">
        <v>133</v>
      </c>
      <c r="B227" s="12" t="s">
        <v>132</v>
      </c>
      <c r="C227" s="2" t="s">
        <v>8</v>
      </c>
      <c r="D227" s="13">
        <v>10.35</v>
      </c>
      <c r="E227" s="14"/>
      <c r="F227" s="15">
        <f t="shared" si="6"/>
        <v>0</v>
      </c>
    </row>
    <row r="228" spans="1:6" ht="15.75" x14ac:dyDescent="0.25">
      <c r="A228" s="11" t="s">
        <v>134</v>
      </c>
      <c r="B228" s="12">
        <v>20</v>
      </c>
      <c r="C228" s="2" t="s">
        <v>8</v>
      </c>
      <c r="D228" s="13">
        <v>757</v>
      </c>
      <c r="E228" s="14"/>
      <c r="F228" s="15">
        <f t="shared" si="6"/>
        <v>0</v>
      </c>
    </row>
    <row r="229" spans="1:6" ht="15.75" x14ac:dyDescent="0.25">
      <c r="A229" s="11"/>
      <c r="B229" s="12"/>
      <c r="C229" s="2"/>
      <c r="D229" s="13"/>
      <c r="E229" s="14"/>
      <c r="F229" s="15">
        <f t="shared" si="6"/>
        <v>0</v>
      </c>
    </row>
    <row r="230" spans="1:6" ht="15.75" x14ac:dyDescent="0.25">
      <c r="A230" s="11" t="s">
        <v>222</v>
      </c>
      <c r="B230" s="12">
        <v>4</v>
      </c>
      <c r="C230" s="2" t="s">
        <v>8</v>
      </c>
      <c r="D230" s="13">
        <v>2424</v>
      </c>
      <c r="E230" s="14"/>
      <c r="F230" s="15">
        <f t="shared" si="6"/>
        <v>0</v>
      </c>
    </row>
    <row r="231" spans="1:6" ht="15.75" x14ac:dyDescent="0.25">
      <c r="A231" s="11" t="s">
        <v>226</v>
      </c>
      <c r="B231" s="12">
        <v>12</v>
      </c>
      <c r="C231" s="2"/>
      <c r="D231" s="13">
        <v>639</v>
      </c>
      <c r="E231" s="14"/>
      <c r="F231" s="15">
        <f t="shared" si="6"/>
        <v>0</v>
      </c>
    </row>
    <row r="232" spans="1:6" ht="15.75" x14ac:dyDescent="0.25">
      <c r="A232" s="11" t="s">
        <v>227</v>
      </c>
      <c r="B232" s="12">
        <v>4</v>
      </c>
      <c r="C232" s="2" t="s">
        <v>8</v>
      </c>
      <c r="D232" s="13">
        <v>2997</v>
      </c>
      <c r="E232" s="14"/>
      <c r="F232" s="15">
        <f t="shared" si="6"/>
        <v>0</v>
      </c>
    </row>
    <row r="233" spans="1:6" ht="15.75" x14ac:dyDescent="0.25">
      <c r="A233" s="11" t="s">
        <v>231</v>
      </c>
      <c r="B233" s="12">
        <v>10</v>
      </c>
      <c r="C233" s="2" t="s">
        <v>8</v>
      </c>
      <c r="D233" s="13">
        <v>390</v>
      </c>
      <c r="E233" s="14"/>
      <c r="F233" s="15">
        <f t="shared" si="6"/>
        <v>0</v>
      </c>
    </row>
    <row r="234" spans="1:6" ht="15.75" x14ac:dyDescent="0.25">
      <c r="A234" s="11" t="s">
        <v>232</v>
      </c>
      <c r="B234" s="12" t="s">
        <v>59</v>
      </c>
      <c r="C234" s="2" t="s">
        <v>8</v>
      </c>
      <c r="D234" s="13">
        <v>360</v>
      </c>
      <c r="E234" s="14"/>
      <c r="F234" s="15">
        <f t="shared" si="6"/>
        <v>0</v>
      </c>
    </row>
    <row r="235" spans="1:6" ht="15.75" x14ac:dyDescent="0.25">
      <c r="A235" s="11" t="s">
        <v>238</v>
      </c>
      <c r="B235" s="12" t="s">
        <v>132</v>
      </c>
      <c r="C235" s="2" t="s">
        <v>8</v>
      </c>
      <c r="D235" s="13">
        <v>7.03</v>
      </c>
      <c r="E235" s="14"/>
      <c r="F235" s="15">
        <f t="shared" si="6"/>
        <v>0</v>
      </c>
    </row>
    <row r="236" spans="1:6" ht="15.75" x14ac:dyDescent="0.25">
      <c r="A236" s="11" t="s">
        <v>239</v>
      </c>
      <c r="B236" s="12">
        <v>12</v>
      </c>
      <c r="C236" s="2" t="s">
        <v>8</v>
      </c>
      <c r="D236" s="13">
        <v>327</v>
      </c>
      <c r="E236" s="14"/>
      <c r="F236" s="15">
        <f t="shared" si="6"/>
        <v>0</v>
      </c>
    </row>
    <row r="237" spans="1:6" ht="15.75" x14ac:dyDescent="0.25">
      <c r="A237" s="11" t="s">
        <v>242</v>
      </c>
      <c r="B237" s="12" t="s">
        <v>184</v>
      </c>
      <c r="C237" s="2" t="s">
        <v>8</v>
      </c>
      <c r="D237" s="13">
        <v>6.61</v>
      </c>
      <c r="E237" s="14"/>
      <c r="F237" s="15">
        <f t="shared" si="6"/>
        <v>0</v>
      </c>
    </row>
    <row r="238" spans="1:6" ht="15.75" x14ac:dyDescent="0.25">
      <c r="A238" s="11" t="s">
        <v>243</v>
      </c>
      <c r="B238" s="12">
        <v>8</v>
      </c>
      <c r="C238" s="2" t="s">
        <v>8</v>
      </c>
      <c r="D238" s="13">
        <v>245.3</v>
      </c>
      <c r="E238" s="14"/>
      <c r="F238" s="15">
        <f t="shared" ref="F238:F301" si="7">E238*D238</f>
        <v>0</v>
      </c>
    </row>
    <row r="239" spans="1:6" ht="15.75" x14ac:dyDescent="0.25">
      <c r="A239" s="11" t="s">
        <v>254</v>
      </c>
      <c r="B239" s="12" t="s">
        <v>170</v>
      </c>
      <c r="C239" s="2"/>
      <c r="D239" s="13">
        <v>1573</v>
      </c>
      <c r="E239" s="14"/>
      <c r="F239" s="15">
        <f t="shared" si="7"/>
        <v>0</v>
      </c>
    </row>
    <row r="240" spans="1:6" ht="15.75" x14ac:dyDescent="0.25">
      <c r="A240" s="11" t="s">
        <v>255</v>
      </c>
      <c r="B240" s="12">
        <v>4</v>
      </c>
      <c r="C240" s="2" t="s">
        <v>8</v>
      </c>
      <c r="D240" s="13">
        <v>1319</v>
      </c>
      <c r="E240" s="14"/>
      <c r="F240" s="15">
        <f t="shared" si="7"/>
        <v>0</v>
      </c>
    </row>
    <row r="241" spans="1:6" ht="15.75" x14ac:dyDescent="0.25">
      <c r="A241" s="11" t="s">
        <v>272</v>
      </c>
      <c r="B241" s="12" t="s">
        <v>132</v>
      </c>
      <c r="C241" s="2" t="s">
        <v>8</v>
      </c>
      <c r="D241" s="13">
        <v>6.07</v>
      </c>
      <c r="E241" s="14"/>
      <c r="F241" s="15">
        <f t="shared" si="7"/>
        <v>0</v>
      </c>
    </row>
    <row r="242" spans="1:6" ht="15.75" x14ac:dyDescent="0.25">
      <c r="A242" s="11" t="s">
        <v>273</v>
      </c>
      <c r="B242" s="12" t="s">
        <v>261</v>
      </c>
      <c r="C242" s="2" t="s">
        <v>8</v>
      </c>
      <c r="D242" s="13">
        <v>12.68</v>
      </c>
      <c r="E242" s="14"/>
      <c r="F242" s="15">
        <f t="shared" si="7"/>
        <v>0</v>
      </c>
    </row>
    <row r="243" spans="1:6" ht="15.75" x14ac:dyDescent="0.25">
      <c r="A243" s="11" t="s">
        <v>274</v>
      </c>
      <c r="B243" s="12">
        <v>10</v>
      </c>
      <c r="C243" s="2" t="s">
        <v>8</v>
      </c>
      <c r="D243" s="13">
        <v>394</v>
      </c>
      <c r="E243" s="14"/>
      <c r="F243" s="15">
        <f t="shared" si="7"/>
        <v>0</v>
      </c>
    </row>
    <row r="244" spans="1:6" ht="15.75" x14ac:dyDescent="0.25">
      <c r="A244" s="11" t="s">
        <v>275</v>
      </c>
      <c r="B244" s="12">
        <v>4</v>
      </c>
      <c r="C244" s="2"/>
      <c r="D244" s="13">
        <v>1818</v>
      </c>
      <c r="E244" s="14"/>
      <c r="F244" s="15">
        <f t="shared" si="7"/>
        <v>0</v>
      </c>
    </row>
    <row r="245" spans="1:6" ht="15.75" x14ac:dyDescent="0.25">
      <c r="A245" s="11"/>
      <c r="B245" s="12"/>
      <c r="C245" s="2"/>
      <c r="D245" s="13"/>
      <c r="E245" s="14"/>
      <c r="F245" s="15">
        <f t="shared" si="7"/>
        <v>0</v>
      </c>
    </row>
    <row r="246" spans="1:6" ht="31.5" x14ac:dyDescent="0.25">
      <c r="A246" s="16" t="s">
        <v>323</v>
      </c>
      <c r="B246" s="12">
        <v>96</v>
      </c>
      <c r="C246" s="2" t="s">
        <v>8</v>
      </c>
      <c r="D246" s="13">
        <v>15.3</v>
      </c>
      <c r="E246" s="14"/>
      <c r="F246" s="15">
        <f t="shared" si="7"/>
        <v>0</v>
      </c>
    </row>
    <row r="247" spans="1:6" ht="31.5" x14ac:dyDescent="0.25">
      <c r="A247" s="16" t="s">
        <v>324</v>
      </c>
      <c r="B247" s="12" t="s">
        <v>325</v>
      </c>
      <c r="C247" s="2" t="s">
        <v>8</v>
      </c>
      <c r="D247" s="13">
        <v>392</v>
      </c>
      <c r="E247" s="14"/>
      <c r="F247" s="15">
        <f t="shared" si="7"/>
        <v>0</v>
      </c>
    </row>
    <row r="248" spans="1:6" ht="15.75" x14ac:dyDescent="0.25">
      <c r="A248" s="16"/>
      <c r="B248" s="12"/>
      <c r="C248" s="2"/>
      <c r="D248" s="13"/>
      <c r="E248" s="14"/>
      <c r="F248" s="15">
        <f t="shared" si="7"/>
        <v>0</v>
      </c>
    </row>
    <row r="249" spans="1:6" ht="15.75" x14ac:dyDescent="0.25">
      <c r="A249" s="11" t="s">
        <v>352</v>
      </c>
      <c r="B249" s="12">
        <v>12</v>
      </c>
      <c r="C249" s="2" t="s">
        <v>8</v>
      </c>
      <c r="D249" s="13">
        <v>373</v>
      </c>
      <c r="E249" s="14"/>
      <c r="F249" s="15">
        <f t="shared" si="7"/>
        <v>0</v>
      </c>
    </row>
    <row r="250" spans="1:6" ht="15.75" x14ac:dyDescent="0.25">
      <c r="A250" s="11" t="s">
        <v>354</v>
      </c>
      <c r="B250" s="12">
        <v>4</v>
      </c>
      <c r="C250" s="2"/>
      <c r="D250" s="13">
        <v>1134</v>
      </c>
      <c r="E250" s="14"/>
      <c r="F250" s="15">
        <f t="shared" si="7"/>
        <v>0</v>
      </c>
    </row>
    <row r="251" spans="1:6" ht="15.75" x14ac:dyDescent="0.25">
      <c r="A251" s="11" t="s">
        <v>355</v>
      </c>
      <c r="B251" s="12">
        <v>12</v>
      </c>
      <c r="C251" s="2" t="s">
        <v>8</v>
      </c>
      <c r="D251" s="13">
        <v>672</v>
      </c>
      <c r="E251" s="14"/>
      <c r="F251" s="15">
        <f t="shared" si="7"/>
        <v>0</v>
      </c>
    </row>
    <row r="252" spans="1:6" ht="20.25" x14ac:dyDescent="0.25">
      <c r="A252" s="8" t="s">
        <v>399</v>
      </c>
      <c r="B252" s="9"/>
      <c r="C252" s="8"/>
      <c r="D252" s="8"/>
      <c r="E252" s="8"/>
      <c r="F252" s="8"/>
    </row>
    <row r="253" spans="1:6" ht="15.75" x14ac:dyDescent="0.25">
      <c r="A253" s="11" t="s">
        <v>25</v>
      </c>
      <c r="B253" s="12" t="s">
        <v>26</v>
      </c>
      <c r="C253" s="2" t="s">
        <v>8</v>
      </c>
      <c r="D253" s="13">
        <v>5.99</v>
      </c>
      <c r="E253" s="14"/>
      <c r="F253" s="15">
        <f t="shared" si="7"/>
        <v>0</v>
      </c>
    </row>
    <row r="254" spans="1:6" ht="15.75" x14ac:dyDescent="0.25">
      <c r="A254" s="11" t="s">
        <v>27</v>
      </c>
      <c r="B254" s="12" t="s">
        <v>26</v>
      </c>
      <c r="C254" s="2" t="s">
        <v>8</v>
      </c>
      <c r="D254" s="13">
        <v>23.57</v>
      </c>
      <c r="E254" s="14"/>
      <c r="F254" s="15">
        <f t="shared" si="7"/>
        <v>0</v>
      </c>
    </row>
    <row r="255" spans="1:6" ht="15.75" x14ac:dyDescent="0.25">
      <c r="A255" s="11" t="s">
        <v>28</v>
      </c>
      <c r="B255" s="12">
        <v>20</v>
      </c>
      <c r="C255" s="2" t="s">
        <v>8</v>
      </c>
      <c r="D255" s="13">
        <v>209.6</v>
      </c>
      <c r="E255" s="14"/>
      <c r="F255" s="15">
        <f t="shared" si="7"/>
        <v>0</v>
      </c>
    </row>
    <row r="256" spans="1:6" ht="15.75" x14ac:dyDescent="0.25">
      <c r="A256" s="11" t="s">
        <v>29</v>
      </c>
      <c r="B256" s="12">
        <v>20</v>
      </c>
      <c r="C256" s="2"/>
      <c r="D256" s="13">
        <v>1310</v>
      </c>
      <c r="E256" s="14"/>
      <c r="F256" s="15">
        <f t="shared" si="7"/>
        <v>0</v>
      </c>
    </row>
    <row r="257" spans="1:6" ht="15.75" x14ac:dyDescent="0.25">
      <c r="A257" s="11" t="s">
        <v>30</v>
      </c>
      <c r="B257" s="12" t="s">
        <v>31</v>
      </c>
      <c r="C257" s="2" t="s">
        <v>8</v>
      </c>
      <c r="D257" s="13">
        <v>1140</v>
      </c>
      <c r="E257" s="14"/>
      <c r="F257" s="15">
        <f t="shared" si="7"/>
        <v>0</v>
      </c>
    </row>
    <row r="258" spans="1:6" ht="15.75" x14ac:dyDescent="0.25">
      <c r="A258" s="11" t="s">
        <v>33</v>
      </c>
      <c r="B258" s="12" t="s">
        <v>32</v>
      </c>
      <c r="C258" s="2" t="s">
        <v>8</v>
      </c>
      <c r="D258" s="13">
        <v>16.91</v>
      </c>
      <c r="E258" s="14"/>
      <c r="F258" s="15">
        <f t="shared" si="7"/>
        <v>0</v>
      </c>
    </row>
    <row r="259" spans="1:6" ht="15.75" x14ac:dyDescent="0.25">
      <c r="A259" s="11" t="s">
        <v>34</v>
      </c>
      <c r="B259" s="12">
        <v>50</v>
      </c>
      <c r="C259" s="2" t="s">
        <v>8</v>
      </c>
      <c r="D259" s="13">
        <v>106.4</v>
      </c>
      <c r="E259" s="14"/>
      <c r="F259" s="15">
        <f t="shared" si="7"/>
        <v>0</v>
      </c>
    </row>
    <row r="260" spans="1:6" ht="15.75" x14ac:dyDescent="0.25">
      <c r="A260" s="11" t="s">
        <v>74</v>
      </c>
      <c r="B260" s="12" t="s">
        <v>75</v>
      </c>
      <c r="C260" s="2" t="s">
        <v>8</v>
      </c>
      <c r="D260" s="13">
        <v>23.99</v>
      </c>
      <c r="E260" s="14"/>
      <c r="F260" s="15">
        <f t="shared" si="7"/>
        <v>0</v>
      </c>
    </row>
    <row r="261" spans="1:6" ht="15.75" x14ac:dyDescent="0.25">
      <c r="A261" s="11" t="s">
        <v>83</v>
      </c>
      <c r="B261" s="12" t="s">
        <v>61</v>
      </c>
      <c r="C261" s="2" t="s">
        <v>8</v>
      </c>
      <c r="D261" s="13">
        <v>9.07</v>
      </c>
      <c r="E261" s="14"/>
      <c r="F261" s="15">
        <f t="shared" si="7"/>
        <v>0</v>
      </c>
    </row>
    <row r="262" spans="1:6" ht="15.75" x14ac:dyDescent="0.25">
      <c r="A262" s="11" t="s">
        <v>84</v>
      </c>
      <c r="B262" s="12">
        <v>50</v>
      </c>
      <c r="C262" s="2" t="s">
        <v>8</v>
      </c>
      <c r="D262" s="13">
        <v>187.2</v>
      </c>
      <c r="E262" s="14"/>
      <c r="F262" s="15">
        <f t="shared" si="7"/>
        <v>0</v>
      </c>
    </row>
    <row r="263" spans="1:6" ht="15.75" x14ac:dyDescent="0.25">
      <c r="A263" s="11" t="s">
        <v>93</v>
      </c>
      <c r="B263" s="12">
        <v>4</v>
      </c>
      <c r="C263" s="2" t="s">
        <v>8</v>
      </c>
      <c r="D263" s="13">
        <v>3789</v>
      </c>
      <c r="E263" s="14"/>
      <c r="F263" s="15">
        <f t="shared" si="7"/>
        <v>0</v>
      </c>
    </row>
    <row r="264" spans="1:6" ht="15.75" x14ac:dyDescent="0.25">
      <c r="A264" s="11" t="s">
        <v>107</v>
      </c>
      <c r="B264" s="12" t="s">
        <v>32</v>
      </c>
      <c r="C264" s="2" t="s">
        <v>8</v>
      </c>
      <c r="D264" s="13">
        <v>7.9</v>
      </c>
      <c r="E264" s="14"/>
      <c r="F264" s="15">
        <f t="shared" si="7"/>
        <v>0</v>
      </c>
    </row>
    <row r="265" spans="1:6" ht="15.75" x14ac:dyDescent="0.25">
      <c r="A265" s="11" t="s">
        <v>124</v>
      </c>
      <c r="B265" s="12" t="s">
        <v>26</v>
      </c>
      <c r="C265" s="2" t="s">
        <v>8</v>
      </c>
      <c r="D265" s="13">
        <v>13.03</v>
      </c>
      <c r="E265" s="14"/>
      <c r="F265" s="15">
        <f t="shared" si="7"/>
        <v>0</v>
      </c>
    </row>
    <row r="266" spans="1:6" ht="15.75" x14ac:dyDescent="0.25">
      <c r="A266" s="11" t="s">
        <v>125</v>
      </c>
      <c r="B266" s="12" t="s">
        <v>59</v>
      </c>
      <c r="C266" s="2" t="s">
        <v>8</v>
      </c>
      <c r="D266" s="13">
        <v>2785</v>
      </c>
      <c r="E266" s="14"/>
      <c r="F266" s="15">
        <f t="shared" si="7"/>
        <v>0</v>
      </c>
    </row>
    <row r="267" spans="1:6" ht="15.75" x14ac:dyDescent="0.25">
      <c r="A267" s="11"/>
      <c r="B267" s="12"/>
      <c r="C267" s="2"/>
      <c r="D267" s="13"/>
      <c r="E267" s="14"/>
      <c r="F267" s="15">
        <f t="shared" si="7"/>
        <v>0</v>
      </c>
    </row>
    <row r="268" spans="1:6" ht="15.75" x14ac:dyDescent="0.25">
      <c r="A268" s="11" t="s">
        <v>189</v>
      </c>
      <c r="B268" s="12">
        <v>50</v>
      </c>
      <c r="C268" s="2" t="s">
        <v>8</v>
      </c>
      <c r="D268" s="13">
        <v>78.7</v>
      </c>
      <c r="E268" s="14"/>
      <c r="F268" s="15">
        <f t="shared" si="7"/>
        <v>0</v>
      </c>
    </row>
    <row r="269" spans="1:6" ht="15.75" x14ac:dyDescent="0.25">
      <c r="A269" s="11" t="s">
        <v>199</v>
      </c>
      <c r="B269" s="12" t="s">
        <v>75</v>
      </c>
      <c r="C269" s="2" t="s">
        <v>8</v>
      </c>
      <c r="D269" s="13">
        <v>48.64</v>
      </c>
      <c r="E269" s="14"/>
      <c r="F269" s="15">
        <f t="shared" si="7"/>
        <v>0</v>
      </c>
    </row>
    <row r="270" spans="1:6" ht="15.75" x14ac:dyDescent="0.25">
      <c r="A270" s="11" t="s">
        <v>200</v>
      </c>
      <c r="B270" s="12">
        <v>50</v>
      </c>
      <c r="C270" s="2" t="s">
        <v>8</v>
      </c>
      <c r="D270" s="13">
        <v>209</v>
      </c>
      <c r="E270" s="14"/>
      <c r="F270" s="15">
        <f t="shared" si="7"/>
        <v>0</v>
      </c>
    </row>
    <row r="271" spans="1:6" ht="15.75" x14ac:dyDescent="0.25">
      <c r="A271" s="11" t="s">
        <v>201</v>
      </c>
      <c r="B271" s="12">
        <v>24</v>
      </c>
      <c r="C271" s="2" t="s">
        <v>8</v>
      </c>
      <c r="D271" s="13">
        <v>551</v>
      </c>
      <c r="E271" s="14"/>
      <c r="F271" s="15">
        <f t="shared" si="7"/>
        <v>0</v>
      </c>
    </row>
    <row r="272" spans="1:6" ht="15.75" x14ac:dyDescent="0.25">
      <c r="A272" s="11"/>
      <c r="B272" s="12"/>
      <c r="C272" s="2"/>
      <c r="D272" s="13"/>
      <c r="E272" s="14"/>
      <c r="F272" s="15">
        <f t="shared" si="7"/>
        <v>0</v>
      </c>
    </row>
    <row r="273" spans="1:6" ht="15.75" x14ac:dyDescent="0.25">
      <c r="A273" s="11" t="s">
        <v>228</v>
      </c>
      <c r="B273" s="12" t="s">
        <v>32</v>
      </c>
      <c r="C273" s="2" t="s">
        <v>8</v>
      </c>
      <c r="D273" s="13">
        <v>19.88</v>
      </c>
      <c r="E273" s="14"/>
      <c r="F273" s="15">
        <f t="shared" si="7"/>
        <v>0</v>
      </c>
    </row>
    <row r="274" spans="1:6" ht="15.75" x14ac:dyDescent="0.25">
      <c r="A274" s="11" t="s">
        <v>229</v>
      </c>
      <c r="B274" s="12">
        <v>50</v>
      </c>
      <c r="C274" s="2" t="s">
        <v>8</v>
      </c>
      <c r="D274" s="13">
        <v>176.3</v>
      </c>
      <c r="E274" s="14"/>
      <c r="F274" s="15">
        <f t="shared" si="7"/>
        <v>0</v>
      </c>
    </row>
    <row r="275" spans="1:6" ht="15.75" x14ac:dyDescent="0.25">
      <c r="A275" s="11" t="s">
        <v>230</v>
      </c>
      <c r="B275" s="12">
        <v>24</v>
      </c>
      <c r="C275" s="2" t="s">
        <v>8</v>
      </c>
      <c r="D275" s="13">
        <v>483</v>
      </c>
      <c r="E275" s="14"/>
      <c r="F275" s="15">
        <f t="shared" si="7"/>
        <v>0</v>
      </c>
    </row>
    <row r="276" spans="1:6" ht="15.75" x14ac:dyDescent="0.25">
      <c r="A276" s="11" t="s">
        <v>245</v>
      </c>
      <c r="B276" s="12">
        <v>12</v>
      </c>
      <c r="C276" s="2"/>
      <c r="D276" s="13">
        <v>1684</v>
      </c>
      <c r="E276" s="14"/>
      <c r="F276" s="15">
        <f t="shared" si="7"/>
        <v>0</v>
      </c>
    </row>
    <row r="277" spans="1:6" ht="15.75" x14ac:dyDescent="0.25">
      <c r="A277" s="11" t="s">
        <v>246</v>
      </c>
      <c r="B277" s="12">
        <v>12</v>
      </c>
      <c r="C277" s="2" t="s">
        <v>8</v>
      </c>
      <c r="D277" s="13">
        <v>1162</v>
      </c>
      <c r="E277" s="14"/>
      <c r="F277" s="15">
        <f t="shared" si="7"/>
        <v>0</v>
      </c>
    </row>
    <row r="278" spans="1:6" ht="15.75" x14ac:dyDescent="0.25">
      <c r="A278" s="11" t="s">
        <v>247</v>
      </c>
      <c r="B278" s="12" t="s">
        <v>32</v>
      </c>
      <c r="C278" s="2" t="s">
        <v>8</v>
      </c>
      <c r="D278" s="13">
        <v>20.010000000000002</v>
      </c>
      <c r="E278" s="14"/>
      <c r="F278" s="15">
        <f t="shared" si="7"/>
        <v>0</v>
      </c>
    </row>
    <row r="279" spans="1:6" ht="15.75" x14ac:dyDescent="0.25">
      <c r="A279" s="11" t="s">
        <v>248</v>
      </c>
      <c r="B279" s="12" t="s">
        <v>75</v>
      </c>
      <c r="C279" s="2" t="s">
        <v>8</v>
      </c>
      <c r="D279" s="13">
        <v>32.11</v>
      </c>
      <c r="E279" s="14"/>
      <c r="F279" s="15">
        <f t="shared" si="7"/>
        <v>0</v>
      </c>
    </row>
    <row r="280" spans="1:6" ht="15.75" x14ac:dyDescent="0.25">
      <c r="A280" s="11" t="s">
        <v>249</v>
      </c>
      <c r="B280" s="12">
        <v>12</v>
      </c>
      <c r="C280" s="2"/>
      <c r="D280" s="13">
        <v>2320</v>
      </c>
      <c r="E280" s="14"/>
      <c r="F280" s="15">
        <f t="shared" si="7"/>
        <v>0</v>
      </c>
    </row>
    <row r="281" spans="1:6" ht="15.75" x14ac:dyDescent="0.25">
      <c r="A281" s="11" t="s">
        <v>250</v>
      </c>
      <c r="B281" s="12">
        <v>200</v>
      </c>
      <c r="C281" s="2" t="s">
        <v>8</v>
      </c>
      <c r="D281" s="13">
        <v>16.510000000000002</v>
      </c>
      <c r="E281" s="14"/>
      <c r="F281" s="15">
        <f t="shared" si="7"/>
        <v>0</v>
      </c>
    </row>
    <row r="282" spans="1:6" ht="15.75" x14ac:dyDescent="0.25">
      <c r="A282" s="11" t="s">
        <v>251</v>
      </c>
      <c r="B282" s="12">
        <v>100</v>
      </c>
      <c r="C282" s="2" t="s">
        <v>8</v>
      </c>
      <c r="D282" s="13">
        <v>30.55</v>
      </c>
      <c r="E282" s="14"/>
      <c r="F282" s="15">
        <f t="shared" si="7"/>
        <v>0</v>
      </c>
    </row>
    <row r="283" spans="1:6" ht="15.75" x14ac:dyDescent="0.25">
      <c r="A283" s="11" t="s">
        <v>252</v>
      </c>
      <c r="B283" s="12">
        <v>10</v>
      </c>
      <c r="C283" s="2" t="s">
        <v>8</v>
      </c>
      <c r="D283" s="13">
        <v>617</v>
      </c>
      <c r="E283" s="14"/>
      <c r="F283" s="15">
        <f t="shared" si="7"/>
        <v>0</v>
      </c>
    </row>
    <row r="284" spans="1:6" ht="15.75" x14ac:dyDescent="0.25">
      <c r="A284" s="11" t="s">
        <v>253</v>
      </c>
      <c r="B284" s="12" t="s">
        <v>22</v>
      </c>
      <c r="C284" s="2" t="s">
        <v>8</v>
      </c>
      <c r="D284" s="13">
        <v>2911</v>
      </c>
      <c r="E284" s="14"/>
      <c r="F284" s="15">
        <f t="shared" si="7"/>
        <v>0</v>
      </c>
    </row>
    <row r="285" spans="1:6" ht="15.75" x14ac:dyDescent="0.25">
      <c r="A285" s="11" t="s">
        <v>256</v>
      </c>
      <c r="B285" s="12">
        <v>400</v>
      </c>
      <c r="C285" s="2" t="s">
        <v>8</v>
      </c>
      <c r="D285" s="13">
        <v>37.840000000000003</v>
      </c>
      <c r="E285" s="14"/>
      <c r="F285" s="15">
        <f t="shared" si="7"/>
        <v>0</v>
      </c>
    </row>
    <row r="286" spans="1:6" ht="15.75" x14ac:dyDescent="0.25">
      <c r="A286" s="11" t="s">
        <v>257</v>
      </c>
      <c r="B286" s="12">
        <v>10</v>
      </c>
      <c r="C286" s="2"/>
      <c r="D286" s="13">
        <v>4116</v>
      </c>
      <c r="E286" s="14"/>
      <c r="F286" s="15">
        <f t="shared" si="7"/>
        <v>0</v>
      </c>
    </row>
    <row r="287" spans="1:6" ht="15.75" x14ac:dyDescent="0.25">
      <c r="A287" s="11" t="s">
        <v>258</v>
      </c>
      <c r="B287" s="12" t="s">
        <v>61</v>
      </c>
      <c r="C287" s="2" t="s">
        <v>8</v>
      </c>
      <c r="D287" s="13">
        <v>9.44</v>
      </c>
      <c r="E287" s="14"/>
      <c r="F287" s="15">
        <f t="shared" si="7"/>
        <v>0</v>
      </c>
    </row>
    <row r="288" spans="1:6" ht="15.75" x14ac:dyDescent="0.25">
      <c r="A288" s="11" t="s">
        <v>259</v>
      </c>
      <c r="B288" s="12">
        <v>12</v>
      </c>
      <c r="C288" s="2" t="s">
        <v>8</v>
      </c>
      <c r="D288" s="13">
        <v>3181</v>
      </c>
      <c r="E288" s="14"/>
      <c r="F288" s="15">
        <f t="shared" si="7"/>
        <v>0</v>
      </c>
    </row>
    <row r="289" spans="1:6" ht="15.75" x14ac:dyDescent="0.25">
      <c r="A289" s="11" t="s">
        <v>267</v>
      </c>
      <c r="B289" s="12">
        <v>4</v>
      </c>
      <c r="C289" s="2"/>
      <c r="D289" s="13">
        <v>3670</v>
      </c>
      <c r="E289" s="14"/>
      <c r="F289" s="15">
        <f t="shared" si="7"/>
        <v>0</v>
      </c>
    </row>
    <row r="290" spans="1:6" ht="15.75" x14ac:dyDescent="0.25">
      <c r="A290" s="11" t="s">
        <v>268</v>
      </c>
      <c r="B290" s="12">
        <v>100</v>
      </c>
      <c r="C290" s="2" t="s">
        <v>8</v>
      </c>
      <c r="D290" s="13">
        <v>16.41</v>
      </c>
      <c r="E290" s="14"/>
      <c r="F290" s="15">
        <f t="shared" si="7"/>
        <v>0</v>
      </c>
    </row>
    <row r="291" spans="1:6" ht="15.75" x14ac:dyDescent="0.25">
      <c r="A291" s="11" t="s">
        <v>269</v>
      </c>
      <c r="B291" s="12" t="s">
        <v>22</v>
      </c>
      <c r="C291" s="2"/>
      <c r="D291" s="13">
        <v>1518</v>
      </c>
      <c r="E291" s="14"/>
      <c r="F291" s="15">
        <f t="shared" si="7"/>
        <v>0</v>
      </c>
    </row>
    <row r="292" spans="1:6" ht="15.75" x14ac:dyDescent="0.25">
      <c r="A292" s="11" t="s">
        <v>270</v>
      </c>
      <c r="B292" s="12" t="s">
        <v>61</v>
      </c>
      <c r="C292" s="2" t="s">
        <v>8</v>
      </c>
      <c r="D292" s="13">
        <v>8.9600000000000009</v>
      </c>
      <c r="E292" s="14"/>
      <c r="F292" s="15">
        <f t="shared" si="7"/>
        <v>0</v>
      </c>
    </row>
    <row r="293" spans="1:6" ht="15.75" x14ac:dyDescent="0.25">
      <c r="A293" s="11" t="s">
        <v>271</v>
      </c>
      <c r="B293" s="12">
        <v>12</v>
      </c>
      <c r="C293" s="2" t="s">
        <v>8</v>
      </c>
      <c r="D293" s="13">
        <v>1521</v>
      </c>
      <c r="E293" s="14"/>
      <c r="F293" s="15">
        <f t="shared" si="7"/>
        <v>0</v>
      </c>
    </row>
    <row r="294" spans="1:6" ht="15.75" x14ac:dyDescent="0.25">
      <c r="A294" s="11" t="s">
        <v>289</v>
      </c>
      <c r="B294" s="12" t="s">
        <v>26</v>
      </c>
      <c r="C294" s="2" t="s">
        <v>8</v>
      </c>
      <c r="D294" s="13">
        <v>14.48</v>
      </c>
      <c r="E294" s="14"/>
      <c r="F294" s="15">
        <f t="shared" si="7"/>
        <v>0</v>
      </c>
    </row>
    <row r="295" spans="1:6" ht="15.75" x14ac:dyDescent="0.25">
      <c r="A295" s="11" t="s">
        <v>297</v>
      </c>
      <c r="B295" s="12">
        <v>4</v>
      </c>
      <c r="C295" s="2" t="s">
        <v>8</v>
      </c>
      <c r="D295" s="13">
        <v>11115</v>
      </c>
      <c r="E295" s="14"/>
      <c r="F295" s="15">
        <f t="shared" si="7"/>
        <v>0</v>
      </c>
    </row>
    <row r="296" spans="1:6" ht="15.75" x14ac:dyDescent="0.25">
      <c r="A296" s="11" t="s">
        <v>298</v>
      </c>
      <c r="B296" s="12">
        <v>12</v>
      </c>
      <c r="C296" s="2" t="s">
        <v>8</v>
      </c>
      <c r="D296" s="13">
        <v>3757</v>
      </c>
      <c r="E296" s="14"/>
      <c r="F296" s="15">
        <f t="shared" si="7"/>
        <v>0</v>
      </c>
    </row>
    <row r="297" spans="1:6" ht="15.75" x14ac:dyDescent="0.25">
      <c r="A297" s="11"/>
      <c r="B297" s="12"/>
      <c r="C297" s="2"/>
      <c r="D297" s="13"/>
      <c r="E297" s="14"/>
      <c r="F297" s="15">
        <f t="shared" si="7"/>
        <v>0</v>
      </c>
    </row>
    <row r="298" spans="1:6" ht="31.5" x14ac:dyDescent="0.25">
      <c r="A298" s="16" t="s">
        <v>311</v>
      </c>
      <c r="B298" s="12">
        <v>50</v>
      </c>
      <c r="C298" s="2" t="s">
        <v>8</v>
      </c>
      <c r="D298" s="13">
        <v>47.06</v>
      </c>
      <c r="E298" s="14"/>
      <c r="F298" s="15">
        <f t="shared" si="7"/>
        <v>0</v>
      </c>
    </row>
    <row r="299" spans="1:6" ht="31.5" x14ac:dyDescent="0.25">
      <c r="A299" s="16" t="s">
        <v>312</v>
      </c>
      <c r="B299" s="12">
        <v>24</v>
      </c>
      <c r="C299" s="2" t="s">
        <v>8</v>
      </c>
      <c r="D299" s="13">
        <v>112.2</v>
      </c>
      <c r="E299" s="14"/>
      <c r="F299" s="15">
        <f t="shared" si="7"/>
        <v>0</v>
      </c>
    </row>
    <row r="300" spans="1:6" ht="31.5" x14ac:dyDescent="0.25">
      <c r="A300" s="16" t="s">
        <v>316</v>
      </c>
      <c r="B300" s="12">
        <v>50</v>
      </c>
      <c r="C300" s="2" t="s">
        <v>8</v>
      </c>
      <c r="D300" s="13">
        <v>86.24</v>
      </c>
      <c r="E300" s="14"/>
      <c r="F300" s="15">
        <f t="shared" si="7"/>
        <v>0</v>
      </c>
    </row>
    <row r="301" spans="1:6" ht="31.5" x14ac:dyDescent="0.25">
      <c r="A301" s="16" t="s">
        <v>317</v>
      </c>
      <c r="B301" s="12" t="s">
        <v>318</v>
      </c>
      <c r="C301" s="2" t="s">
        <v>8</v>
      </c>
      <c r="D301" s="13">
        <v>231</v>
      </c>
      <c r="E301" s="14"/>
      <c r="F301" s="15">
        <f t="shared" si="7"/>
        <v>0</v>
      </c>
    </row>
    <row r="302" spans="1:6" ht="47.25" x14ac:dyDescent="0.25">
      <c r="A302" s="16" t="s">
        <v>328</v>
      </c>
      <c r="B302" s="12">
        <v>50</v>
      </c>
      <c r="C302" s="2" t="s">
        <v>8</v>
      </c>
      <c r="D302" s="13">
        <v>60.05</v>
      </c>
      <c r="E302" s="14"/>
      <c r="F302" s="15">
        <f t="shared" ref="F302:F365" si="8">E302*D302</f>
        <v>0</v>
      </c>
    </row>
    <row r="303" spans="1:6" ht="15.75" x14ac:dyDescent="0.25">
      <c r="A303" s="16"/>
      <c r="B303" s="12"/>
      <c r="C303" s="2"/>
      <c r="D303" s="13"/>
      <c r="E303" s="14"/>
      <c r="F303" s="15">
        <f t="shared" si="8"/>
        <v>0</v>
      </c>
    </row>
    <row r="304" spans="1:6" ht="15.75" x14ac:dyDescent="0.25">
      <c r="A304" s="11" t="s">
        <v>346</v>
      </c>
      <c r="B304" s="12">
        <v>50</v>
      </c>
      <c r="C304" s="2" t="s">
        <v>8</v>
      </c>
      <c r="D304" s="13">
        <v>27.78</v>
      </c>
      <c r="E304" s="14"/>
      <c r="F304" s="15">
        <f t="shared" si="8"/>
        <v>0</v>
      </c>
    </row>
    <row r="305" spans="1:6" ht="15.75" x14ac:dyDescent="0.25">
      <c r="A305" s="11" t="s">
        <v>347</v>
      </c>
      <c r="B305" s="12">
        <v>24</v>
      </c>
      <c r="C305" s="2" t="s">
        <v>8</v>
      </c>
      <c r="D305" s="13">
        <v>72.63</v>
      </c>
      <c r="E305" s="14"/>
      <c r="F305" s="15">
        <f t="shared" si="8"/>
        <v>0</v>
      </c>
    </row>
    <row r="306" spans="1:6" ht="15.75" x14ac:dyDescent="0.25">
      <c r="A306" s="11" t="s">
        <v>348</v>
      </c>
      <c r="B306" s="12" t="s">
        <v>22</v>
      </c>
      <c r="C306" s="2" t="s">
        <v>8</v>
      </c>
      <c r="D306" s="13">
        <v>4032</v>
      </c>
      <c r="E306" s="14"/>
      <c r="F306" s="15">
        <f t="shared" si="8"/>
        <v>0</v>
      </c>
    </row>
    <row r="307" spans="1:6" ht="15.75" x14ac:dyDescent="0.25">
      <c r="A307" s="11"/>
      <c r="B307" s="12"/>
      <c r="C307" s="2"/>
      <c r="D307" s="13"/>
      <c r="E307" s="14"/>
      <c r="F307" s="15">
        <f t="shared" si="8"/>
        <v>0</v>
      </c>
    </row>
    <row r="308" spans="1:6" ht="15.75" x14ac:dyDescent="0.25">
      <c r="A308" s="11" t="s">
        <v>380</v>
      </c>
      <c r="B308" s="12">
        <v>12</v>
      </c>
      <c r="C308" s="2" t="s">
        <v>8</v>
      </c>
      <c r="D308" s="13">
        <v>447</v>
      </c>
      <c r="E308" s="14"/>
      <c r="F308" s="15">
        <f t="shared" si="8"/>
        <v>0</v>
      </c>
    </row>
    <row r="309" spans="1:6" ht="15.75" x14ac:dyDescent="0.25">
      <c r="A309" s="11" t="s">
        <v>381</v>
      </c>
      <c r="B309" s="12">
        <v>4</v>
      </c>
      <c r="C309" s="2"/>
      <c r="D309" s="13">
        <v>1860</v>
      </c>
      <c r="E309" s="14"/>
      <c r="F309" s="15">
        <f t="shared" si="8"/>
        <v>0</v>
      </c>
    </row>
    <row r="310" spans="1:6" ht="20.25" x14ac:dyDescent="0.25">
      <c r="A310" s="8" t="s">
        <v>397</v>
      </c>
      <c r="B310" s="9"/>
      <c r="C310" s="8"/>
      <c r="D310" s="8"/>
      <c r="E310" s="8"/>
      <c r="F310" s="8"/>
    </row>
    <row r="311" spans="1:6" ht="15.75" x14ac:dyDescent="0.25">
      <c r="A311" s="16" t="s">
        <v>17</v>
      </c>
      <c r="B311" s="12">
        <v>10</v>
      </c>
      <c r="C311" s="2" t="s">
        <v>8</v>
      </c>
      <c r="D311" s="13">
        <v>54.63</v>
      </c>
      <c r="E311" s="14"/>
      <c r="F311" s="15">
        <f t="shared" si="8"/>
        <v>0</v>
      </c>
    </row>
    <row r="312" spans="1:6" ht="15.75" x14ac:dyDescent="0.25">
      <c r="A312" s="16" t="s">
        <v>18</v>
      </c>
      <c r="B312" s="12">
        <v>10</v>
      </c>
      <c r="C312" s="2"/>
      <c r="D312" s="13">
        <v>89.74</v>
      </c>
      <c r="E312" s="14"/>
      <c r="F312" s="15">
        <f t="shared" si="8"/>
        <v>0</v>
      </c>
    </row>
    <row r="313" spans="1:6" ht="15.75" x14ac:dyDescent="0.25">
      <c r="A313" s="16"/>
      <c r="B313" s="12"/>
      <c r="C313" s="2"/>
      <c r="D313" s="13"/>
      <c r="E313" s="14"/>
      <c r="F313" s="15">
        <f t="shared" si="8"/>
        <v>0</v>
      </c>
    </row>
    <row r="314" spans="1:6" ht="15.75" x14ac:dyDescent="0.25">
      <c r="A314" s="11" t="s">
        <v>47</v>
      </c>
      <c r="B314" s="12">
        <v>50</v>
      </c>
      <c r="C314" s="2" t="s">
        <v>8</v>
      </c>
      <c r="D314" s="13">
        <v>53.47</v>
      </c>
      <c r="E314" s="14"/>
      <c r="F314" s="15">
        <f t="shared" si="8"/>
        <v>0</v>
      </c>
    </row>
    <row r="315" spans="1:6" ht="15.75" x14ac:dyDescent="0.25">
      <c r="A315" s="11" t="s">
        <v>48</v>
      </c>
      <c r="B315" s="12" t="s">
        <v>49</v>
      </c>
      <c r="C315" s="2" t="s">
        <v>8</v>
      </c>
      <c r="D315" s="13">
        <v>3.2</v>
      </c>
      <c r="E315" s="14"/>
      <c r="F315" s="15">
        <f t="shared" si="8"/>
        <v>0</v>
      </c>
    </row>
    <row r="316" spans="1:6" ht="15.75" x14ac:dyDescent="0.25">
      <c r="A316" s="11" t="s">
        <v>50</v>
      </c>
      <c r="B316" s="12">
        <v>100</v>
      </c>
      <c r="C316" s="2"/>
      <c r="D316" s="13">
        <v>62.83</v>
      </c>
      <c r="E316" s="14"/>
      <c r="F316" s="15">
        <f t="shared" si="8"/>
        <v>0</v>
      </c>
    </row>
    <row r="317" spans="1:6" ht="15.75" x14ac:dyDescent="0.25">
      <c r="A317" s="11" t="s">
        <v>51</v>
      </c>
      <c r="B317" s="12">
        <v>100</v>
      </c>
      <c r="C317" s="2" t="s">
        <v>8</v>
      </c>
      <c r="D317" s="13">
        <v>61.89</v>
      </c>
      <c r="E317" s="14"/>
      <c r="F317" s="15">
        <f t="shared" si="8"/>
        <v>0</v>
      </c>
    </row>
    <row r="318" spans="1:6" ht="15.75" x14ac:dyDescent="0.25">
      <c r="A318" s="11" t="s">
        <v>52</v>
      </c>
      <c r="B318" s="12">
        <v>4</v>
      </c>
      <c r="C318" s="2" t="s">
        <v>8</v>
      </c>
      <c r="D318" s="13">
        <v>1562</v>
      </c>
      <c r="E318" s="14"/>
      <c r="F318" s="15">
        <f t="shared" si="8"/>
        <v>0</v>
      </c>
    </row>
    <row r="319" spans="1:6" ht="15.75" x14ac:dyDescent="0.25">
      <c r="A319" s="11" t="s">
        <v>53</v>
      </c>
      <c r="B319" s="12" t="s">
        <v>54</v>
      </c>
      <c r="C319" s="2" t="s">
        <v>8</v>
      </c>
      <c r="D319" s="13">
        <v>4.4000000000000004</v>
      </c>
      <c r="E319" s="14"/>
      <c r="F319" s="15">
        <f t="shared" si="8"/>
        <v>0</v>
      </c>
    </row>
    <row r="320" spans="1:6" ht="15.75" x14ac:dyDescent="0.25">
      <c r="A320" s="11" t="s">
        <v>55</v>
      </c>
      <c r="B320" s="12" t="s">
        <v>56</v>
      </c>
      <c r="C320" s="2" t="s">
        <v>8</v>
      </c>
      <c r="D320" s="13">
        <v>17.38</v>
      </c>
      <c r="E320" s="14"/>
      <c r="F320" s="15">
        <f t="shared" si="8"/>
        <v>0</v>
      </c>
    </row>
    <row r="321" spans="1:6" ht="15.75" x14ac:dyDescent="0.25">
      <c r="A321" s="11" t="s">
        <v>57</v>
      </c>
      <c r="B321" s="12">
        <v>50</v>
      </c>
      <c r="C321" s="2" t="s">
        <v>8</v>
      </c>
      <c r="D321" s="13">
        <v>112.3</v>
      </c>
      <c r="E321" s="14"/>
      <c r="F321" s="15">
        <f t="shared" si="8"/>
        <v>0</v>
      </c>
    </row>
    <row r="322" spans="1:6" ht="15.75" x14ac:dyDescent="0.25">
      <c r="A322" s="11" t="s">
        <v>64</v>
      </c>
      <c r="B322" s="12" t="s">
        <v>54</v>
      </c>
      <c r="C322" s="2" t="s">
        <v>8</v>
      </c>
      <c r="D322" s="13">
        <v>5.32</v>
      </c>
      <c r="E322" s="14"/>
      <c r="F322" s="15">
        <f t="shared" si="8"/>
        <v>0</v>
      </c>
    </row>
    <row r="323" spans="1:6" ht="15.75" x14ac:dyDescent="0.25">
      <c r="A323" s="11" t="s">
        <v>65</v>
      </c>
      <c r="B323" s="12" t="s">
        <v>56</v>
      </c>
      <c r="C323" s="2" t="s">
        <v>8</v>
      </c>
      <c r="D323" s="13">
        <v>21.92</v>
      </c>
      <c r="E323" s="14"/>
      <c r="F323" s="15">
        <f t="shared" si="8"/>
        <v>0</v>
      </c>
    </row>
    <row r="324" spans="1:6" ht="15.75" x14ac:dyDescent="0.25">
      <c r="A324" s="11" t="s">
        <v>66</v>
      </c>
      <c r="B324" s="12">
        <v>50</v>
      </c>
      <c r="C324" s="2" t="s">
        <v>8</v>
      </c>
      <c r="D324" s="13">
        <v>76.19</v>
      </c>
      <c r="E324" s="14"/>
      <c r="F324" s="15">
        <f t="shared" si="8"/>
        <v>0</v>
      </c>
    </row>
    <row r="325" spans="1:6" ht="15.75" x14ac:dyDescent="0.25">
      <c r="A325" s="11" t="s">
        <v>97</v>
      </c>
      <c r="B325" s="12" t="s">
        <v>98</v>
      </c>
      <c r="C325" s="2" t="s">
        <v>8</v>
      </c>
      <c r="D325" s="13">
        <v>4.68</v>
      </c>
      <c r="E325" s="14"/>
      <c r="F325" s="15">
        <f t="shared" si="8"/>
        <v>0</v>
      </c>
    </row>
    <row r="326" spans="1:6" ht="15.75" x14ac:dyDescent="0.25">
      <c r="A326" s="11" t="s">
        <v>99</v>
      </c>
      <c r="B326" s="12" t="s">
        <v>100</v>
      </c>
      <c r="C326" s="2" t="s">
        <v>8</v>
      </c>
      <c r="D326" s="13">
        <v>20.05</v>
      </c>
      <c r="E326" s="14"/>
      <c r="F326" s="15">
        <f t="shared" si="8"/>
        <v>0</v>
      </c>
    </row>
    <row r="327" spans="1:6" ht="15.75" x14ac:dyDescent="0.25">
      <c r="A327" s="11" t="s">
        <v>101</v>
      </c>
      <c r="B327" s="12" t="s">
        <v>102</v>
      </c>
      <c r="C327" s="2" t="s">
        <v>8</v>
      </c>
      <c r="D327" s="13">
        <v>147</v>
      </c>
      <c r="E327" s="14"/>
      <c r="F327" s="15">
        <f t="shared" si="8"/>
        <v>0</v>
      </c>
    </row>
    <row r="328" spans="1:6" ht="15.75" x14ac:dyDescent="0.25">
      <c r="A328" s="11" t="s">
        <v>135</v>
      </c>
      <c r="B328" s="12">
        <v>10</v>
      </c>
      <c r="C328" s="2" t="s">
        <v>8</v>
      </c>
      <c r="D328" s="13">
        <v>640</v>
      </c>
      <c r="E328" s="14"/>
      <c r="F328" s="15">
        <f t="shared" si="8"/>
        <v>0</v>
      </c>
    </row>
    <row r="329" spans="1:6" ht="15.75" x14ac:dyDescent="0.25">
      <c r="A329" s="11" t="s">
        <v>142</v>
      </c>
      <c r="B329" s="12">
        <v>4</v>
      </c>
      <c r="C329" s="2" t="s">
        <v>8</v>
      </c>
      <c r="D329" s="13">
        <v>991</v>
      </c>
      <c r="E329" s="14"/>
      <c r="F329" s="15">
        <f t="shared" si="8"/>
        <v>0</v>
      </c>
    </row>
    <row r="330" spans="1:6" ht="15.75" x14ac:dyDescent="0.25">
      <c r="A330" s="11"/>
      <c r="B330" s="12"/>
      <c r="C330" s="2"/>
      <c r="D330" s="13"/>
      <c r="E330" s="14"/>
      <c r="F330" s="15">
        <f t="shared" si="8"/>
        <v>0</v>
      </c>
    </row>
    <row r="331" spans="1:6" ht="15.75" x14ac:dyDescent="0.25">
      <c r="A331" s="11" t="s">
        <v>143</v>
      </c>
      <c r="B331" s="12">
        <v>100</v>
      </c>
      <c r="C331" s="2" t="s">
        <v>8</v>
      </c>
      <c r="D331" s="13">
        <v>9.35</v>
      </c>
      <c r="E331" s="14"/>
      <c r="F331" s="15">
        <f t="shared" si="8"/>
        <v>0</v>
      </c>
    </row>
    <row r="332" spans="1:6" ht="15.75" x14ac:dyDescent="0.25">
      <c r="A332" s="11" t="s">
        <v>144</v>
      </c>
      <c r="B332" s="12">
        <v>100</v>
      </c>
      <c r="C332" s="2" t="s">
        <v>8</v>
      </c>
      <c r="D332" s="13">
        <v>16.2</v>
      </c>
      <c r="E332" s="14"/>
      <c r="F332" s="15">
        <f t="shared" si="8"/>
        <v>0</v>
      </c>
    </row>
    <row r="333" spans="1:6" ht="15.75" x14ac:dyDescent="0.25">
      <c r="A333" s="11" t="s">
        <v>146</v>
      </c>
      <c r="B333" s="12" t="s">
        <v>56</v>
      </c>
      <c r="C333" s="2" t="s">
        <v>8</v>
      </c>
      <c r="D333" s="13">
        <v>3.85</v>
      </c>
      <c r="E333" s="14"/>
      <c r="F333" s="15">
        <f t="shared" si="8"/>
        <v>0</v>
      </c>
    </row>
    <row r="334" spans="1:6" ht="15.75" x14ac:dyDescent="0.25">
      <c r="A334" s="11" t="s">
        <v>147</v>
      </c>
      <c r="B334" s="12" t="s">
        <v>56</v>
      </c>
      <c r="C334" s="2" t="s">
        <v>8</v>
      </c>
      <c r="D334" s="13">
        <v>3.85</v>
      </c>
      <c r="E334" s="14"/>
      <c r="F334" s="15">
        <f t="shared" si="8"/>
        <v>0</v>
      </c>
    </row>
    <row r="335" spans="1:6" ht="15.75" x14ac:dyDescent="0.25">
      <c r="A335" s="11" t="s">
        <v>157</v>
      </c>
      <c r="B335" s="12">
        <v>10</v>
      </c>
      <c r="C335" s="2" t="s">
        <v>8</v>
      </c>
      <c r="D335" s="13">
        <v>48.15</v>
      </c>
      <c r="E335" s="14"/>
      <c r="F335" s="15">
        <f t="shared" si="8"/>
        <v>0</v>
      </c>
    </row>
    <row r="336" spans="1:6" ht="15.75" x14ac:dyDescent="0.25">
      <c r="A336" s="11"/>
      <c r="B336" s="12"/>
      <c r="C336" s="2"/>
      <c r="D336" s="13"/>
      <c r="E336" s="14"/>
      <c r="F336" s="15">
        <f t="shared" si="8"/>
        <v>0</v>
      </c>
    </row>
    <row r="337" spans="1:6" ht="15.75" x14ac:dyDescent="0.25">
      <c r="A337" s="11" t="s">
        <v>158</v>
      </c>
      <c r="B337" s="12" t="s">
        <v>159</v>
      </c>
      <c r="C337" s="2" t="s">
        <v>8</v>
      </c>
      <c r="D337" s="13">
        <v>5.61</v>
      </c>
      <c r="E337" s="14"/>
      <c r="F337" s="15">
        <f t="shared" si="8"/>
        <v>0</v>
      </c>
    </row>
    <row r="338" spans="1:6" ht="15.75" x14ac:dyDescent="0.25">
      <c r="A338" s="11"/>
      <c r="B338" s="12"/>
      <c r="C338" s="2"/>
      <c r="D338" s="13"/>
      <c r="E338" s="14"/>
      <c r="F338" s="15">
        <f t="shared" si="8"/>
        <v>0</v>
      </c>
    </row>
    <row r="339" spans="1:6" ht="15.75" x14ac:dyDescent="0.25">
      <c r="A339" s="11" t="s">
        <v>164</v>
      </c>
      <c r="B339" s="12" t="s">
        <v>49</v>
      </c>
      <c r="C339" s="2"/>
      <c r="D339" s="13">
        <v>5.32</v>
      </c>
      <c r="E339" s="14"/>
      <c r="F339" s="15">
        <f t="shared" si="8"/>
        <v>0</v>
      </c>
    </row>
    <row r="340" spans="1:6" ht="15.75" x14ac:dyDescent="0.25">
      <c r="A340" s="11" t="s">
        <v>165</v>
      </c>
      <c r="B340" s="12" t="s">
        <v>166</v>
      </c>
      <c r="C340" s="2"/>
      <c r="D340" s="13">
        <v>14.63</v>
      </c>
      <c r="E340" s="14"/>
      <c r="F340" s="15">
        <f t="shared" si="8"/>
        <v>0</v>
      </c>
    </row>
    <row r="341" spans="1:6" ht="15.75" x14ac:dyDescent="0.25">
      <c r="A341" s="11" t="s">
        <v>167</v>
      </c>
      <c r="B341" s="12">
        <v>40</v>
      </c>
      <c r="C341" s="2" t="s">
        <v>8</v>
      </c>
      <c r="D341" s="13">
        <v>86.55</v>
      </c>
      <c r="E341" s="14"/>
      <c r="F341" s="15">
        <f t="shared" si="8"/>
        <v>0</v>
      </c>
    </row>
    <row r="342" spans="1:6" ht="15.75" x14ac:dyDescent="0.25">
      <c r="A342" s="11" t="s">
        <v>168</v>
      </c>
      <c r="B342" s="12" t="s">
        <v>59</v>
      </c>
      <c r="C342" s="2" t="s">
        <v>8</v>
      </c>
      <c r="D342" s="13">
        <v>422</v>
      </c>
      <c r="E342" s="14"/>
      <c r="F342" s="15">
        <f t="shared" si="8"/>
        <v>0</v>
      </c>
    </row>
    <row r="343" spans="1:6" ht="15.75" x14ac:dyDescent="0.25">
      <c r="A343" s="11" t="s">
        <v>169</v>
      </c>
      <c r="B343" s="12" t="s">
        <v>170</v>
      </c>
      <c r="C343" s="2"/>
      <c r="D343" s="13">
        <v>1766</v>
      </c>
      <c r="E343" s="14"/>
      <c r="F343" s="15">
        <f t="shared" si="8"/>
        <v>0</v>
      </c>
    </row>
    <row r="344" spans="1:6" ht="15.75" x14ac:dyDescent="0.25">
      <c r="A344" s="11" t="s">
        <v>171</v>
      </c>
      <c r="B344" s="12" t="s">
        <v>49</v>
      </c>
      <c r="C344" s="2" t="s">
        <v>8</v>
      </c>
      <c r="D344" s="13">
        <v>5.62</v>
      </c>
      <c r="E344" s="14"/>
      <c r="F344" s="15">
        <f t="shared" si="8"/>
        <v>0</v>
      </c>
    </row>
    <row r="345" spans="1:6" ht="15.75" x14ac:dyDescent="0.25">
      <c r="A345" s="11" t="s">
        <v>172</v>
      </c>
      <c r="B345" s="12">
        <v>4</v>
      </c>
      <c r="C345" s="2"/>
      <c r="D345" s="13">
        <v>1919</v>
      </c>
      <c r="E345" s="14"/>
      <c r="F345" s="15">
        <f t="shared" si="8"/>
        <v>0</v>
      </c>
    </row>
    <row r="346" spans="1:6" ht="15.75" x14ac:dyDescent="0.25">
      <c r="A346" s="11" t="s">
        <v>173</v>
      </c>
      <c r="B346" s="12" t="s">
        <v>174</v>
      </c>
      <c r="C346" s="2" t="s">
        <v>8</v>
      </c>
      <c r="D346" s="13">
        <v>28.07</v>
      </c>
      <c r="E346" s="14"/>
      <c r="F346" s="15">
        <f t="shared" si="8"/>
        <v>0</v>
      </c>
    </row>
    <row r="347" spans="1:6" ht="15.75" x14ac:dyDescent="0.25">
      <c r="A347" s="11" t="s">
        <v>175</v>
      </c>
      <c r="B347" s="12">
        <v>40</v>
      </c>
      <c r="C347" s="2"/>
      <c r="D347" s="13">
        <v>140.30000000000001</v>
      </c>
      <c r="E347" s="14"/>
      <c r="F347" s="15">
        <f t="shared" si="8"/>
        <v>0</v>
      </c>
    </row>
    <row r="348" spans="1:6" ht="15.75" x14ac:dyDescent="0.25">
      <c r="A348" s="11" t="s">
        <v>176</v>
      </c>
      <c r="B348" s="12">
        <v>10</v>
      </c>
      <c r="C348" s="2"/>
      <c r="D348" s="13">
        <v>495</v>
      </c>
      <c r="E348" s="14"/>
      <c r="F348" s="15">
        <f t="shared" si="8"/>
        <v>0</v>
      </c>
    </row>
    <row r="349" spans="1:6" ht="15.75" x14ac:dyDescent="0.25">
      <c r="A349" s="11" t="s">
        <v>190</v>
      </c>
      <c r="B349" s="12">
        <v>40</v>
      </c>
      <c r="C349" s="2" t="s">
        <v>8</v>
      </c>
      <c r="D349" s="13">
        <v>107.4</v>
      </c>
      <c r="E349" s="14"/>
      <c r="F349" s="15">
        <f t="shared" si="8"/>
        <v>0</v>
      </c>
    </row>
    <row r="350" spans="1:6" ht="15.75" x14ac:dyDescent="0.25">
      <c r="A350" s="11" t="s">
        <v>191</v>
      </c>
      <c r="B350" s="12">
        <v>10</v>
      </c>
      <c r="C350" s="2" t="s">
        <v>8</v>
      </c>
      <c r="D350" s="13">
        <v>227.3</v>
      </c>
      <c r="E350" s="14"/>
      <c r="F350" s="15">
        <f t="shared" si="8"/>
        <v>0</v>
      </c>
    </row>
    <row r="351" spans="1:6" ht="15.75" x14ac:dyDescent="0.25">
      <c r="A351" s="11" t="s">
        <v>192</v>
      </c>
      <c r="B351" s="12" t="s">
        <v>166</v>
      </c>
      <c r="C351" s="2"/>
      <c r="D351" s="13">
        <v>35.29</v>
      </c>
      <c r="E351" s="14"/>
      <c r="F351" s="15">
        <f t="shared" si="8"/>
        <v>0</v>
      </c>
    </row>
    <row r="352" spans="1:6" ht="15.75" x14ac:dyDescent="0.25">
      <c r="A352" s="11" t="s">
        <v>193</v>
      </c>
      <c r="B352" s="12" t="s">
        <v>159</v>
      </c>
      <c r="C352" s="2"/>
      <c r="D352" s="13">
        <v>58.81</v>
      </c>
      <c r="E352" s="14"/>
      <c r="F352" s="15">
        <f t="shared" si="8"/>
        <v>0</v>
      </c>
    </row>
    <row r="353" spans="1:6" ht="15.75" x14ac:dyDescent="0.25">
      <c r="A353" s="11" t="s">
        <v>194</v>
      </c>
      <c r="B353" s="12" t="s">
        <v>102</v>
      </c>
      <c r="C353" s="2"/>
      <c r="D353" s="13">
        <v>84.21</v>
      </c>
      <c r="E353" s="14"/>
      <c r="F353" s="15">
        <f t="shared" si="8"/>
        <v>0</v>
      </c>
    </row>
    <row r="354" spans="1:6" ht="15.75" x14ac:dyDescent="0.25">
      <c r="A354" s="11" t="s">
        <v>195</v>
      </c>
      <c r="B354" s="12">
        <v>40</v>
      </c>
      <c r="C354" s="2" t="s">
        <v>8</v>
      </c>
      <c r="D354" s="13">
        <v>137.9</v>
      </c>
      <c r="E354" s="14"/>
      <c r="F354" s="15">
        <f t="shared" si="8"/>
        <v>0</v>
      </c>
    </row>
    <row r="355" spans="1:6" ht="15.75" x14ac:dyDescent="0.25">
      <c r="A355" s="11"/>
      <c r="B355" s="12"/>
      <c r="C355" s="2"/>
      <c r="D355" s="13"/>
      <c r="E355" s="14"/>
      <c r="F355" s="15">
        <f t="shared" si="8"/>
        <v>0</v>
      </c>
    </row>
    <row r="356" spans="1:6" ht="15.75" x14ac:dyDescent="0.25">
      <c r="A356" s="11" t="s">
        <v>213</v>
      </c>
      <c r="B356" s="12" t="s">
        <v>159</v>
      </c>
      <c r="C356" s="2" t="s">
        <v>8</v>
      </c>
      <c r="D356" s="13">
        <v>13.63</v>
      </c>
      <c r="E356" s="14"/>
      <c r="F356" s="15">
        <f t="shared" si="8"/>
        <v>0</v>
      </c>
    </row>
    <row r="357" spans="1:6" ht="15.75" x14ac:dyDescent="0.25">
      <c r="A357" s="11" t="s">
        <v>214</v>
      </c>
      <c r="B357" s="12" t="s">
        <v>159</v>
      </c>
      <c r="C357" s="2" t="s">
        <v>8</v>
      </c>
      <c r="D357" s="13">
        <v>24.33</v>
      </c>
      <c r="E357" s="14"/>
      <c r="F357" s="15">
        <f t="shared" si="8"/>
        <v>0</v>
      </c>
    </row>
    <row r="358" spans="1:6" ht="15.75" x14ac:dyDescent="0.25">
      <c r="A358" s="11" t="s">
        <v>218</v>
      </c>
      <c r="B358" s="12" t="s">
        <v>174</v>
      </c>
      <c r="C358" s="2" t="s">
        <v>8</v>
      </c>
      <c r="D358" s="13">
        <v>16.309999999999999</v>
      </c>
      <c r="E358" s="14"/>
      <c r="F358" s="15">
        <f t="shared" si="8"/>
        <v>0</v>
      </c>
    </row>
    <row r="359" spans="1:6" ht="15.75" x14ac:dyDescent="0.25">
      <c r="A359" s="11" t="s">
        <v>219</v>
      </c>
      <c r="B359" s="12">
        <v>10</v>
      </c>
      <c r="C359" s="2" t="s">
        <v>8</v>
      </c>
      <c r="D359" s="13">
        <v>240.6</v>
      </c>
      <c r="E359" s="14"/>
      <c r="F359" s="15">
        <f t="shared" si="8"/>
        <v>0</v>
      </c>
    </row>
    <row r="360" spans="1:6" ht="15.75" x14ac:dyDescent="0.25">
      <c r="A360" s="11" t="s">
        <v>220</v>
      </c>
      <c r="B360" s="12" t="s">
        <v>166</v>
      </c>
      <c r="C360" s="2" t="s">
        <v>8</v>
      </c>
      <c r="D360" s="13">
        <v>11.23</v>
      </c>
      <c r="E360" s="14"/>
      <c r="F360" s="15">
        <f t="shared" si="8"/>
        <v>0</v>
      </c>
    </row>
    <row r="361" spans="1:6" ht="15.75" x14ac:dyDescent="0.25">
      <c r="A361" s="11" t="s">
        <v>221</v>
      </c>
      <c r="B361" s="12" t="s">
        <v>98</v>
      </c>
      <c r="C361" s="2" t="s">
        <v>8</v>
      </c>
      <c r="D361" s="13">
        <v>9.36</v>
      </c>
      <c r="E361" s="14"/>
      <c r="F361" s="15">
        <f t="shared" si="8"/>
        <v>0</v>
      </c>
    </row>
    <row r="362" spans="1:6" ht="15.75" x14ac:dyDescent="0.25">
      <c r="A362" s="11" t="s">
        <v>262</v>
      </c>
      <c r="B362" s="12" t="s">
        <v>49</v>
      </c>
      <c r="C362" s="2"/>
      <c r="D362" s="13">
        <v>5.35</v>
      </c>
      <c r="E362" s="14"/>
      <c r="F362" s="15">
        <f t="shared" si="8"/>
        <v>0</v>
      </c>
    </row>
    <row r="363" spans="1:6" ht="15.75" x14ac:dyDescent="0.25">
      <c r="A363" s="11" t="s">
        <v>284</v>
      </c>
      <c r="B363" s="12" t="s">
        <v>98</v>
      </c>
      <c r="C363" s="2" t="s">
        <v>8</v>
      </c>
      <c r="D363" s="13">
        <v>6.69</v>
      </c>
      <c r="E363" s="14"/>
      <c r="F363" s="15">
        <f t="shared" si="8"/>
        <v>0</v>
      </c>
    </row>
    <row r="364" spans="1:6" ht="15.75" x14ac:dyDescent="0.25">
      <c r="A364" s="11" t="s">
        <v>285</v>
      </c>
      <c r="B364" s="12">
        <v>10</v>
      </c>
      <c r="C364" s="2"/>
      <c r="D364" s="13">
        <v>257.10000000000002</v>
      </c>
      <c r="E364" s="14"/>
      <c r="F364" s="15">
        <f t="shared" si="8"/>
        <v>0</v>
      </c>
    </row>
    <row r="365" spans="1:6" ht="15.75" x14ac:dyDescent="0.25">
      <c r="A365" s="11" t="s">
        <v>290</v>
      </c>
      <c r="B365" s="12" t="s">
        <v>291</v>
      </c>
      <c r="C365" s="2" t="s">
        <v>8</v>
      </c>
      <c r="D365" s="13">
        <v>13.36</v>
      </c>
      <c r="E365" s="14"/>
      <c r="F365" s="15">
        <f t="shared" si="8"/>
        <v>0</v>
      </c>
    </row>
    <row r="366" spans="1:6" ht="15.75" x14ac:dyDescent="0.25">
      <c r="A366" s="11" t="s">
        <v>292</v>
      </c>
      <c r="B366" s="12" t="s">
        <v>159</v>
      </c>
      <c r="C366" s="2" t="s">
        <v>8</v>
      </c>
      <c r="D366" s="13">
        <v>24.06</v>
      </c>
      <c r="E366" s="14"/>
      <c r="F366" s="15">
        <f t="shared" ref="F366:F407" si="9">E366*D366</f>
        <v>0</v>
      </c>
    </row>
    <row r="367" spans="1:6" ht="15.75" x14ac:dyDescent="0.25">
      <c r="A367" s="11" t="s">
        <v>293</v>
      </c>
      <c r="B367" s="12">
        <v>40</v>
      </c>
      <c r="C367" s="2" t="s">
        <v>8</v>
      </c>
      <c r="D367" s="13">
        <v>90.9</v>
      </c>
      <c r="E367" s="14"/>
      <c r="F367" s="15">
        <f t="shared" si="9"/>
        <v>0</v>
      </c>
    </row>
    <row r="368" spans="1:6" ht="15.75" x14ac:dyDescent="0.25">
      <c r="A368" s="11"/>
      <c r="B368" s="12"/>
      <c r="C368" s="2"/>
      <c r="D368" s="13"/>
      <c r="E368" s="14"/>
      <c r="F368" s="15">
        <f t="shared" si="9"/>
        <v>0</v>
      </c>
    </row>
    <row r="369" spans="1:6" ht="15.75" x14ac:dyDescent="0.25">
      <c r="A369" s="11" t="s">
        <v>302</v>
      </c>
      <c r="B369" s="12" t="s">
        <v>98</v>
      </c>
      <c r="C369" s="2"/>
      <c r="D369" s="13">
        <v>12.03</v>
      </c>
      <c r="E369" s="14"/>
      <c r="F369" s="15">
        <f t="shared" si="9"/>
        <v>0</v>
      </c>
    </row>
    <row r="370" spans="1:6" ht="15.75" x14ac:dyDescent="0.25">
      <c r="A370" s="11" t="s">
        <v>303</v>
      </c>
      <c r="B370" s="12" t="s">
        <v>159</v>
      </c>
      <c r="C370" s="2" t="s">
        <v>8</v>
      </c>
      <c r="D370" s="13">
        <v>50.79</v>
      </c>
      <c r="E370" s="14"/>
      <c r="F370" s="15">
        <f t="shared" si="9"/>
        <v>0</v>
      </c>
    </row>
    <row r="371" spans="1:6" ht="15.75" x14ac:dyDescent="0.25">
      <c r="A371" s="11" t="s">
        <v>304</v>
      </c>
      <c r="B371" s="12" t="s">
        <v>49</v>
      </c>
      <c r="C371" s="2" t="s">
        <v>8</v>
      </c>
      <c r="D371" s="13">
        <v>11.59</v>
      </c>
      <c r="E371" s="14"/>
      <c r="F371" s="15">
        <f t="shared" si="9"/>
        <v>0</v>
      </c>
    </row>
    <row r="372" spans="1:6" ht="15.75" x14ac:dyDescent="0.25">
      <c r="A372" s="11" t="s">
        <v>305</v>
      </c>
      <c r="B372" s="12">
        <v>50</v>
      </c>
      <c r="C372" s="2" t="s">
        <v>8</v>
      </c>
      <c r="D372" s="13">
        <v>96.24</v>
      </c>
      <c r="E372" s="14"/>
      <c r="F372" s="15">
        <f t="shared" si="9"/>
        <v>0</v>
      </c>
    </row>
    <row r="373" spans="1:6" ht="15.75" x14ac:dyDescent="0.25">
      <c r="A373" s="11" t="s">
        <v>309</v>
      </c>
      <c r="B373" s="12" t="s">
        <v>49</v>
      </c>
      <c r="C373" s="2"/>
      <c r="D373" s="13">
        <v>4.54</v>
      </c>
      <c r="E373" s="14"/>
      <c r="F373" s="15">
        <f t="shared" si="9"/>
        <v>0</v>
      </c>
    </row>
    <row r="374" spans="1:6" ht="15.75" x14ac:dyDescent="0.25">
      <c r="A374" s="11" t="s">
        <v>310</v>
      </c>
      <c r="B374" s="12">
        <v>50</v>
      </c>
      <c r="C374" s="2" t="s">
        <v>8</v>
      </c>
      <c r="D374" s="13">
        <v>46.78</v>
      </c>
      <c r="E374" s="14"/>
      <c r="F374" s="15">
        <f t="shared" si="9"/>
        <v>0</v>
      </c>
    </row>
    <row r="375" spans="1:6" ht="15.75" x14ac:dyDescent="0.25">
      <c r="A375" s="11" t="s">
        <v>326</v>
      </c>
      <c r="B375" s="12" t="s">
        <v>327</v>
      </c>
      <c r="C375" s="2" t="s">
        <v>8</v>
      </c>
      <c r="D375" s="13">
        <v>13.1</v>
      </c>
      <c r="E375" s="14"/>
      <c r="F375" s="15">
        <f t="shared" si="9"/>
        <v>0</v>
      </c>
    </row>
    <row r="376" spans="1:6" ht="15.75" x14ac:dyDescent="0.25">
      <c r="A376" s="11"/>
      <c r="B376" s="12"/>
      <c r="C376" s="2"/>
      <c r="D376" s="13"/>
      <c r="E376" s="14"/>
      <c r="F376" s="15">
        <f t="shared" si="9"/>
        <v>0</v>
      </c>
    </row>
    <row r="377" spans="1:6" ht="15.75" x14ac:dyDescent="0.25">
      <c r="A377" s="11" t="s">
        <v>329</v>
      </c>
      <c r="B377" s="12">
        <v>50</v>
      </c>
      <c r="C377" s="2" t="s">
        <v>8</v>
      </c>
      <c r="D377" s="13">
        <v>29.41</v>
      </c>
      <c r="E377" s="14"/>
      <c r="F377" s="15">
        <f t="shared" si="9"/>
        <v>0</v>
      </c>
    </row>
    <row r="378" spans="1:6" ht="15.75" x14ac:dyDescent="0.25">
      <c r="A378" s="11" t="s">
        <v>330</v>
      </c>
      <c r="B378" s="12">
        <v>10</v>
      </c>
      <c r="C378" s="2"/>
      <c r="D378" s="13">
        <v>102.9</v>
      </c>
      <c r="E378" s="14"/>
      <c r="F378" s="15">
        <f t="shared" si="9"/>
        <v>0</v>
      </c>
    </row>
    <row r="379" spans="1:6" ht="15.75" x14ac:dyDescent="0.25">
      <c r="A379" s="11" t="s">
        <v>331</v>
      </c>
      <c r="B379" s="12">
        <v>10</v>
      </c>
      <c r="C379" s="2" t="s">
        <v>8</v>
      </c>
      <c r="D379" s="13">
        <v>183.1</v>
      </c>
      <c r="E379" s="14"/>
      <c r="F379" s="15">
        <f t="shared" si="9"/>
        <v>0</v>
      </c>
    </row>
    <row r="380" spans="1:6" ht="15.75" x14ac:dyDescent="0.25">
      <c r="A380" s="11" t="s">
        <v>332</v>
      </c>
      <c r="B380" s="12">
        <v>50</v>
      </c>
      <c r="C380" s="2" t="s">
        <v>8</v>
      </c>
      <c r="D380" s="13">
        <v>26.74</v>
      </c>
      <c r="E380" s="14"/>
      <c r="F380" s="15">
        <f t="shared" si="9"/>
        <v>0</v>
      </c>
    </row>
    <row r="381" spans="1:6" ht="15.75" x14ac:dyDescent="0.25">
      <c r="A381" s="11" t="s">
        <v>333</v>
      </c>
      <c r="B381" s="12">
        <v>10</v>
      </c>
      <c r="C381" s="2" t="s">
        <v>8</v>
      </c>
      <c r="D381" s="13">
        <v>93.57</v>
      </c>
      <c r="E381" s="14"/>
      <c r="F381" s="15">
        <f t="shared" si="9"/>
        <v>0</v>
      </c>
    </row>
    <row r="382" spans="1:6" ht="15.75" x14ac:dyDescent="0.25">
      <c r="A382" s="11" t="s">
        <v>334</v>
      </c>
      <c r="B382" s="12">
        <v>10</v>
      </c>
      <c r="C382" s="2" t="s">
        <v>8</v>
      </c>
      <c r="D382" s="13">
        <v>164.9</v>
      </c>
      <c r="E382" s="14"/>
      <c r="F382" s="15">
        <f t="shared" si="9"/>
        <v>0</v>
      </c>
    </row>
    <row r="383" spans="1:6" ht="15.75" x14ac:dyDescent="0.25">
      <c r="A383" s="11" t="s">
        <v>335</v>
      </c>
      <c r="B383" s="12" t="s">
        <v>22</v>
      </c>
      <c r="C383" s="2" t="s">
        <v>8</v>
      </c>
      <c r="D383" s="13">
        <v>2470</v>
      </c>
      <c r="E383" s="14"/>
      <c r="F383" s="15">
        <f t="shared" si="9"/>
        <v>0</v>
      </c>
    </row>
    <row r="384" spans="1:6" ht="15.75" x14ac:dyDescent="0.25">
      <c r="A384" s="11"/>
      <c r="B384" s="12"/>
      <c r="C384" s="2"/>
      <c r="D384" s="13"/>
      <c r="E384" s="14"/>
      <c r="F384" s="15">
        <f t="shared" si="9"/>
        <v>0</v>
      </c>
    </row>
    <row r="385" spans="1:6" ht="15.75" x14ac:dyDescent="0.25">
      <c r="A385" s="11" t="s">
        <v>359</v>
      </c>
      <c r="B385" s="12" t="s">
        <v>32</v>
      </c>
      <c r="C385" s="2" t="s">
        <v>8</v>
      </c>
      <c r="D385" s="13">
        <v>1.87</v>
      </c>
      <c r="E385" s="14"/>
      <c r="F385" s="15">
        <f t="shared" si="9"/>
        <v>0</v>
      </c>
    </row>
    <row r="386" spans="1:6" ht="15.75" x14ac:dyDescent="0.25">
      <c r="A386" s="11" t="s">
        <v>360</v>
      </c>
      <c r="B386" s="12">
        <v>10</v>
      </c>
      <c r="C386" s="2"/>
      <c r="D386" s="13">
        <v>86.02</v>
      </c>
      <c r="E386" s="14"/>
      <c r="F386" s="15">
        <f t="shared" si="9"/>
        <v>0</v>
      </c>
    </row>
    <row r="387" spans="1:6" ht="15.75" x14ac:dyDescent="0.25">
      <c r="A387" s="11" t="s">
        <v>361</v>
      </c>
      <c r="B387" s="12">
        <v>4</v>
      </c>
      <c r="C387" s="2"/>
      <c r="D387" s="13">
        <v>351</v>
      </c>
      <c r="E387" s="14"/>
      <c r="F387" s="15">
        <f t="shared" si="9"/>
        <v>0</v>
      </c>
    </row>
    <row r="388" spans="1:6" ht="15.75" x14ac:dyDescent="0.25">
      <c r="A388" s="11" t="s">
        <v>362</v>
      </c>
      <c r="B388" s="12" t="s">
        <v>22</v>
      </c>
      <c r="C388" s="2" t="s">
        <v>8</v>
      </c>
      <c r="D388" s="13">
        <v>1338</v>
      </c>
      <c r="E388" s="14"/>
      <c r="F388" s="15">
        <f t="shared" si="9"/>
        <v>0</v>
      </c>
    </row>
    <row r="389" spans="1:6" ht="15.75" x14ac:dyDescent="0.25">
      <c r="A389" s="11"/>
      <c r="B389" s="12"/>
      <c r="C389" s="2"/>
      <c r="D389" s="13"/>
      <c r="E389" s="14"/>
      <c r="F389" s="15">
        <f t="shared" si="9"/>
        <v>0</v>
      </c>
    </row>
    <row r="390" spans="1:6" ht="15.75" x14ac:dyDescent="0.25">
      <c r="A390" s="11" t="s">
        <v>364</v>
      </c>
      <c r="B390" s="12">
        <v>40</v>
      </c>
      <c r="C390" s="2" t="s">
        <v>8</v>
      </c>
      <c r="D390" s="13">
        <v>26.87</v>
      </c>
      <c r="E390" s="14"/>
      <c r="F390" s="15">
        <f t="shared" si="9"/>
        <v>0</v>
      </c>
    </row>
    <row r="391" spans="1:6" ht="15.75" x14ac:dyDescent="0.25">
      <c r="A391" s="11" t="s">
        <v>376</v>
      </c>
      <c r="B391" s="12">
        <v>100</v>
      </c>
      <c r="C391" s="2" t="s">
        <v>8</v>
      </c>
      <c r="D391" s="13">
        <v>37.61</v>
      </c>
      <c r="E391" s="14"/>
      <c r="F391" s="15">
        <f t="shared" si="9"/>
        <v>0</v>
      </c>
    </row>
    <row r="392" spans="1:6" ht="15.75" x14ac:dyDescent="0.25">
      <c r="A392" s="11"/>
      <c r="B392" s="12"/>
      <c r="C392" s="2"/>
      <c r="D392" s="13"/>
      <c r="E392" s="14"/>
      <c r="F392" s="15">
        <f t="shared" si="9"/>
        <v>0</v>
      </c>
    </row>
    <row r="393" spans="1:6" ht="15.75" x14ac:dyDescent="0.25">
      <c r="A393" s="11" t="s">
        <v>383</v>
      </c>
      <c r="B393" s="12">
        <v>50</v>
      </c>
      <c r="C393" s="2"/>
      <c r="D393" s="13">
        <v>6.6</v>
      </c>
      <c r="E393" s="14"/>
      <c r="F393" s="15">
        <f t="shared" si="9"/>
        <v>0</v>
      </c>
    </row>
    <row r="394" spans="1:6" ht="15.75" x14ac:dyDescent="0.25">
      <c r="A394" s="11" t="s">
        <v>384</v>
      </c>
      <c r="B394" s="12">
        <v>100</v>
      </c>
      <c r="C394" s="2" t="s">
        <v>8</v>
      </c>
      <c r="D394" s="13">
        <v>2.92</v>
      </c>
      <c r="E394" s="14"/>
      <c r="F394" s="15">
        <f t="shared" si="9"/>
        <v>0</v>
      </c>
    </row>
    <row r="395" spans="1:6" ht="15.75" x14ac:dyDescent="0.25">
      <c r="A395" s="11" t="s">
        <v>385</v>
      </c>
      <c r="B395" s="12">
        <v>50</v>
      </c>
      <c r="C395" s="2"/>
      <c r="D395" s="13">
        <v>5.23</v>
      </c>
      <c r="E395" s="14"/>
      <c r="F395" s="15">
        <f t="shared" si="9"/>
        <v>0</v>
      </c>
    </row>
    <row r="396" spans="1:6" ht="15.75" x14ac:dyDescent="0.25">
      <c r="A396" s="11" t="s">
        <v>386</v>
      </c>
      <c r="B396" s="12">
        <v>100</v>
      </c>
      <c r="C396" s="2" t="s">
        <v>8</v>
      </c>
      <c r="D396" s="13">
        <v>5.94</v>
      </c>
      <c r="E396" s="14"/>
      <c r="F396" s="15">
        <f t="shared" si="9"/>
        <v>0</v>
      </c>
    </row>
    <row r="397" spans="1:6" ht="15.75" x14ac:dyDescent="0.25">
      <c r="A397" s="11" t="s">
        <v>387</v>
      </c>
      <c r="B397" s="12">
        <v>50</v>
      </c>
      <c r="C397" s="2" t="s">
        <v>8</v>
      </c>
      <c r="D397" s="13">
        <v>10.78</v>
      </c>
      <c r="E397" s="14"/>
      <c r="F397" s="15">
        <f t="shared" si="9"/>
        <v>0</v>
      </c>
    </row>
    <row r="398" spans="1:6" ht="15.75" x14ac:dyDescent="0.25">
      <c r="A398" s="11" t="s">
        <v>388</v>
      </c>
      <c r="B398" s="12">
        <v>50</v>
      </c>
      <c r="C398" s="2"/>
      <c r="D398" s="13">
        <v>7.15</v>
      </c>
      <c r="E398" s="14"/>
      <c r="F398" s="15">
        <f t="shared" si="9"/>
        <v>0</v>
      </c>
    </row>
    <row r="399" spans="1:6" ht="15.75" x14ac:dyDescent="0.25">
      <c r="A399" s="11" t="s">
        <v>389</v>
      </c>
      <c r="B399" s="12">
        <v>50</v>
      </c>
      <c r="C399" s="2"/>
      <c r="D399" s="13">
        <v>6.11</v>
      </c>
      <c r="E399" s="14"/>
      <c r="F399" s="15">
        <f t="shared" si="9"/>
        <v>0</v>
      </c>
    </row>
    <row r="400" spans="1:6" ht="15.75" x14ac:dyDescent="0.25">
      <c r="A400" s="11" t="s">
        <v>390</v>
      </c>
      <c r="B400" s="12">
        <v>30</v>
      </c>
      <c r="C400" s="2"/>
      <c r="D400" s="13">
        <v>23.43</v>
      </c>
      <c r="E400" s="14"/>
      <c r="F400" s="15">
        <f t="shared" si="9"/>
        <v>0</v>
      </c>
    </row>
    <row r="401" spans="1:6" ht="20.25" x14ac:dyDescent="0.25">
      <c r="A401" s="8" t="s">
        <v>409</v>
      </c>
      <c r="B401" s="9"/>
      <c r="C401" s="8"/>
      <c r="D401" s="8"/>
      <c r="E401" s="8"/>
      <c r="F401" s="8"/>
    </row>
    <row r="402" spans="1:6" ht="15.75" x14ac:dyDescent="0.25">
      <c r="A402" s="11" t="s">
        <v>118</v>
      </c>
      <c r="B402" s="12" t="s">
        <v>119</v>
      </c>
      <c r="C402" s="2" t="s">
        <v>8</v>
      </c>
      <c r="D402" s="13">
        <v>3.4</v>
      </c>
      <c r="E402" s="14"/>
      <c r="F402" s="15">
        <f t="shared" si="9"/>
        <v>0</v>
      </c>
    </row>
    <row r="403" spans="1:6" ht="15.75" x14ac:dyDescent="0.25">
      <c r="A403" s="11" t="s">
        <v>120</v>
      </c>
      <c r="B403" s="12" t="s">
        <v>121</v>
      </c>
      <c r="C403" s="2" t="s">
        <v>8</v>
      </c>
      <c r="D403" s="13">
        <v>16.7455</v>
      </c>
      <c r="E403" s="14"/>
      <c r="F403" s="15">
        <f t="shared" si="9"/>
        <v>0</v>
      </c>
    </row>
    <row r="404" spans="1:6" ht="15.75" x14ac:dyDescent="0.25">
      <c r="A404" s="11" t="s">
        <v>122</v>
      </c>
      <c r="B404" s="12" t="s">
        <v>123</v>
      </c>
      <c r="C404" s="2" t="s">
        <v>8</v>
      </c>
      <c r="D404" s="13">
        <v>31.351000000000003</v>
      </c>
      <c r="E404" s="14"/>
      <c r="F404" s="15">
        <f t="shared" si="9"/>
        <v>0</v>
      </c>
    </row>
    <row r="405" spans="1:6" ht="15.75" x14ac:dyDescent="0.25">
      <c r="A405" s="11" t="s">
        <v>136</v>
      </c>
      <c r="B405" s="12" t="s">
        <v>32</v>
      </c>
      <c r="C405" s="2" t="s">
        <v>8</v>
      </c>
      <c r="D405" s="13">
        <v>4.2</v>
      </c>
      <c r="E405" s="14"/>
      <c r="F405" s="15">
        <f t="shared" si="9"/>
        <v>0</v>
      </c>
    </row>
    <row r="406" spans="1:6" ht="15.75" x14ac:dyDescent="0.25">
      <c r="A406" s="11"/>
      <c r="B406" s="12"/>
      <c r="C406" s="2"/>
      <c r="D406" s="13"/>
      <c r="E406" s="14"/>
      <c r="F406" s="15">
        <f t="shared" si="9"/>
        <v>0</v>
      </c>
    </row>
    <row r="407" spans="1:6" ht="15.75" x14ac:dyDescent="0.25">
      <c r="A407" s="11" t="s">
        <v>264</v>
      </c>
      <c r="B407" s="12" t="s">
        <v>80</v>
      </c>
      <c r="C407" s="2" t="s">
        <v>8</v>
      </c>
      <c r="D407" s="13">
        <v>5.4600000000000009</v>
      </c>
      <c r="E407" s="14"/>
      <c r="F407" s="15">
        <f t="shared" si="9"/>
        <v>0</v>
      </c>
    </row>
  </sheetData>
  <autoFilter ref="E2:E4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Алфавіт</vt:lpstr>
      <vt:lpstr>Компанії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2017-01-30T12:27:44Z</dcterms:modified>
</cp:coreProperties>
</file>