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 level" sheetId="1" r:id="rId4"/>
    <sheet state="visible" name="Low level" sheetId="2" r:id="rId5"/>
    <sheet state="visible" name="Естимація" sheetId="3" r:id="rId6"/>
  </sheets>
  <definedNames/>
  <calcPr/>
</workbook>
</file>

<file path=xl/sharedStrings.xml><?xml version="1.0" encoding="utf-8"?>
<sst xmlns="http://schemas.openxmlformats.org/spreadsheetml/2006/main" count="279" uniqueCount="116">
  <si>
    <t>Test Case Summary:</t>
  </si>
  <si>
    <t>The payment for mobile services using "Privat24" mobile application</t>
  </si>
  <si>
    <t>Test Case ID</t>
  </si>
  <si>
    <t>P24-011</t>
  </si>
  <si>
    <t>Test Case Status</t>
  </si>
  <si>
    <t>Version</t>
  </si>
  <si>
    <t>1.0</t>
  </si>
  <si>
    <t>Tester's Name</t>
  </si>
  <si>
    <t>Created By</t>
  </si>
  <si>
    <t>Laikova O.</t>
  </si>
  <si>
    <t>Date Tested</t>
  </si>
  <si>
    <t>Reviewed By</t>
  </si>
  <si>
    <t>Lykashevych M.</t>
  </si>
  <si>
    <t>Test Type</t>
  </si>
  <si>
    <t>Functional. Positive</t>
  </si>
  <si>
    <t>Pre-Conditions</t>
  </si>
  <si>
    <t>Environment</t>
  </si>
  <si>
    <t>Test Data</t>
  </si>
  <si>
    <t>Internet banking app is opened</t>
  </si>
  <si>
    <t>OS: Android</t>
  </si>
  <si>
    <t>The user is logged in</t>
  </si>
  <si>
    <t>Device: Xiaomi Redmi Note 5</t>
  </si>
  <si>
    <t>Card menu is opened</t>
  </si>
  <si>
    <t>There is at least 200 grn on the card account</t>
  </si>
  <si>
    <t>Step number</t>
  </si>
  <si>
    <t>Step Details</t>
  </si>
  <si>
    <t>Expected Results</t>
  </si>
  <si>
    <t>Status</t>
  </si>
  <si>
    <t>Logs</t>
  </si>
  <si>
    <t>Сhoose the "Поповнення мобільного" option</t>
  </si>
  <si>
    <t>Redirected to next window</t>
  </si>
  <si>
    <t>Not Executed</t>
  </si>
  <si>
    <t>Select the card for payment in card's carousel</t>
  </si>
  <si>
    <t>The card for payment is displayed on the screen</t>
  </si>
  <si>
    <t>Fill in the telephone number  and the amount to be deposited</t>
  </si>
  <si>
    <t>The telephone number and the amount are displayed in the fields</t>
  </si>
  <si>
    <t>Press the confirmation button</t>
  </si>
  <si>
    <t>Сheck the data on the confirmation screen</t>
  </si>
  <si>
    <t>The data is matched with the entered  earlier data</t>
  </si>
  <si>
    <t>Receive a message about the successful completion of the operation</t>
  </si>
  <si>
    <t>The success message is displayed on the screen</t>
  </si>
  <si>
    <t>Check that the mobile phone balance has been deposited for the correct amount</t>
  </si>
  <si>
    <t>The mobile phone balance has been deposited for the correct amount</t>
  </si>
  <si>
    <t>Check that the user's balance in the application has been decreased by the correct amount</t>
  </si>
  <si>
    <t>The user's balance in the application has been decreased by the correct amount</t>
  </si>
  <si>
    <t>The payment for mobile services by entering the valid phone number in the field</t>
  </si>
  <si>
    <t>P24-012</t>
  </si>
  <si>
    <t>Card number is 1234 5678 1234 5678</t>
  </si>
  <si>
    <t>There is at least 500 UAH on the card account</t>
  </si>
  <si>
    <t>The "Поповнення мобільного" page is opened</t>
  </si>
  <si>
    <t>Select the card for payment in card's carousel (1234 5678 1234 5678)</t>
  </si>
  <si>
    <t>The details of card for payment are displayed on the screen (the name, the last 4 digits of the number, the available amount)</t>
  </si>
  <si>
    <t>Fill in the telephone number ("+38 050 777 77 77")  in the telephone field with "00 000 00 00" placeholder</t>
  </si>
  <si>
    <t>The paceholder desappeared, the image of Ukrainian flag and the telephone number (+38 050 777 77 77) are displayed in the field</t>
  </si>
  <si>
    <t>Fill in the amount to be deposited ("100") in the amount field</t>
  </si>
  <si>
    <t>The entered amount ("100") and "UAH" are displayed in the field</t>
  </si>
  <si>
    <t>Tap the green "Продовжити" button at the bottom of the "Поповнення мобільного" page</t>
  </si>
  <si>
    <t>The "Підтвердження" page is opened. 
The telephone number (+38 050 777 77 77),  
the card number (1234 **** **** 5678),
the  commission amount (2.00 UAH), 
the amount to be deposited (100.00 UAH),
the emount to be debited from the account (102.00 UAH) are displayed on the screen</t>
  </si>
  <si>
    <t>Check the data on the "Підтвердження" page</t>
  </si>
  <si>
    <t>Tap the "Оплатити 102.00 UAH" button</t>
  </si>
  <si>
    <t>The payment processing page is opened. "Зачекайте, обробка платежа" message is shown. The green man is dancing on the page.</t>
  </si>
  <si>
    <t>Receive the message about the successful completion of the operation</t>
  </si>
  <si>
    <t>Check that the mobile phone balance has been deposited for the correct amount (100 UAH)</t>
  </si>
  <si>
    <t>The mobile phone balance has been deposited for the 100 UAH</t>
  </si>
  <si>
    <t>The user's balance in the application has been decreased by the 102.00 UAH</t>
  </si>
  <si>
    <t>The payment for mobile services by selecting the valid phone number from the user's contacts</t>
  </si>
  <si>
    <t>P24-013</t>
  </si>
  <si>
    <t>There is at least 398 UAH on the card account</t>
  </si>
  <si>
    <t>The is a contact Мой МТС +38050 777 7777 in the telephone contacts</t>
  </si>
  <si>
    <t>Tap on the Contact icon  in the telephone field with "00 000 00 00" placeholder</t>
  </si>
  <si>
    <t>"Доступ до контактів" page is opened</t>
  </si>
  <si>
    <t>Tap the "Надати доступ" button at the bottom of the "Доступ до контактів" page</t>
  </si>
  <si>
    <t>The pop-up window for giving permission to access contacts is displayed</t>
  </si>
  <si>
    <t>Tap the "Дозволити" button on the pop-up window for giving permission to access contacts</t>
  </si>
  <si>
    <t>The phone operating system interface for selecting contacts is opened</t>
  </si>
  <si>
    <t>Tap the "Мой МТС" contact in the phone operating system interface for selecting contacts</t>
  </si>
  <si>
    <t>The "Поповнення мобільного" page is opened. 
The telephone number (+38 050 777 77 77) is displayed  in the phone field.</t>
  </si>
  <si>
    <t>The payment for mobile services by entering the invalid phone number in the field</t>
  </si>
  <si>
    <t>P24-014</t>
  </si>
  <si>
    <t>Pass</t>
  </si>
  <si>
    <t>Functional. Negative</t>
  </si>
  <si>
    <t>Max. date = actual date</t>
  </si>
  <si>
    <t>Min. date: 1 year before the actual date</t>
  </si>
  <si>
    <t>There is at least 296 UAH on the card account</t>
  </si>
  <si>
    <t>Fill in the invalid telephone number ("+38 050 777 77")  in the telephone field with "00 000 00 00" placeholder</t>
  </si>
  <si>
    <t>The paceholder desappeared, the image of Ukrainian flag and the telephone number (+38 050 777 77 ) are displayed in the field</t>
  </si>
  <si>
    <t>Tap the amount field</t>
  </si>
  <si>
    <t>The amount field is underlined with green line and the phone field is underlined with red line, invalid phone number ("+38 050 777 77") is displayed in the field</t>
  </si>
  <si>
    <t>The user stays on the "Поповнення мобільного" page with the phone field underlined with the red line and the invalid phone number (+38 050 777 77 ) is displayed in the field</t>
  </si>
  <si>
    <t>Beet Sprout— детальніше заглибся в практику. 
1. Виконай завдання попереднього рівня.
2. Проестимуй, скільки часу знадобиться для виконання тест-кейсів з попереднього завдання. 
3. Для оцінки використай як мінімум 2 техніки (наприклад, WBS та трьохточкову естимацію).
Відповіді запиши в той самий файл Google Docs.</t>
  </si>
  <si>
    <t>Відповідь:</t>
  </si>
  <si>
    <t xml:space="preserve">Визначення кількості часу необхідного для виконання 3 тест-кейсів для перевірки поповнення рахунку мобільного телефона за допомогою мобільного додатку "Приват24
1. За допомогою техніки WBS (Work Breakdown Structure):
Спочатку розділимо складну задачу на підзадачі.
</t>
  </si>
  <si>
    <t>1) Відкрити рахунок у "ПриватБанк"</t>
  </si>
  <si>
    <t>хвилин</t>
  </si>
  <si>
    <t>2) Поповнити рахунок на 500 гривень</t>
  </si>
  <si>
    <t>3) Отримати мобільний пристрій для проведення тестування</t>
  </si>
  <si>
    <t xml:space="preserve">4) Установити "Privat24" на мобільний пристрій </t>
  </si>
  <si>
    <t>5) Отримати сім карту з номером мобільного телефону</t>
  </si>
  <si>
    <t>6) Встановити сім карту в мобільний пристрій</t>
  </si>
  <si>
    <t>7) Додати контакт (Мой МТС) в пам"ять мобільного пристрою</t>
  </si>
  <si>
    <t>8) Створити тестову поштову скриньку у Google</t>
  </si>
  <si>
    <t xml:space="preserve">9) Зареєструватись у "Privat24" </t>
  </si>
  <si>
    <t>10) Створити тестовий акаунт у "Privat24"</t>
  </si>
  <si>
    <t>11) Авторизуватись у "Privat24"</t>
  </si>
  <si>
    <t>12) Виконати тест-кейс P24-012</t>
  </si>
  <si>
    <t>13) Виконати тест-кейс P24-013</t>
  </si>
  <si>
    <t>14) Виконати тест-кейс P24-014</t>
  </si>
  <si>
    <t>Виходить, для того, щоб виконати 3 тест кейси необхідно</t>
  </si>
  <si>
    <t>або 4 години та 40 хвилин</t>
  </si>
  <si>
    <t>2. За допомогою техніки трьохточкової естимації по формулі:</t>
  </si>
  <si>
    <t>E = (a + 4m + b) / 6
Де:
E = estimated cost (оцінка часу)
a = optimistic value (оптимістичне значення)
m = most likely value (реалістичне значення)
b = pessimistic value (песимістичне значення)</t>
  </si>
  <si>
    <t>Спочатку визначимо оптимістичне значення (а):  220 хвилин (якщо відкриття рахунку в банку та виконання тест-кейсів забере менше часу)</t>
  </si>
  <si>
    <t xml:space="preserve">Визначимо реалістичне значення (m):  280 хвилин </t>
  </si>
  <si>
    <t xml:space="preserve">Визначимо песимістичне значення (m):  400 хвилин </t>
  </si>
  <si>
    <t>Розрахуємо по формулі</t>
  </si>
  <si>
    <t>Отримали близько 290 хвилин або 4 години та 50 хвилин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</si>
</sst>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4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8.0"/>
      <color theme="1"/>
      <name val="Calibri"/>
    </font>
    <font>
      <color theme="1"/>
      <name val="Calibri"/>
    </font>
    <font>
      <color theme="1"/>
      <name val="Arial"/>
      <scheme val="minor"/>
    </font>
    <font>
      <b/>
      <sz val="12.0"/>
      <color theme="1"/>
      <name val="Calibri"/>
    </font>
    <font>
      <b/>
      <sz val="24.0"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b/>
      <sz val="10.0"/>
      <color theme="1"/>
      <name val="Arial"/>
      <scheme val="minor"/>
    </font>
    <font>
      <b/>
      <sz val="14.0"/>
      <color theme="1"/>
      <name val="Calibri"/>
    </font>
    <font>
      <b/>
      <color theme="1"/>
      <name val="Calibri"/>
    </font>
    <font>
      <sz val="11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CC"/>
        <bgColor rgb="FFFFFF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4" fontId="3" numFmtId="0" xfId="0" applyAlignment="1" applyFill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5" fontId="6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shrinkToFit="0" wrapText="1"/>
    </xf>
    <xf borderId="1" fillId="0" fontId="9" numFmtId="164" xfId="0" applyAlignment="1" applyBorder="1" applyFont="1" applyNumberFormat="1">
      <alignment horizontal="center" readingOrder="0" shrinkToFit="0" wrapText="1"/>
    </xf>
    <xf borderId="0" fillId="0" fontId="10" numFmtId="0" xfId="0" applyAlignment="1" applyFont="1">
      <alignment readingOrder="0" shrinkToFit="0" wrapText="1"/>
    </xf>
    <xf borderId="1" fillId="3" fontId="9" numFmtId="0" xfId="0" applyAlignment="1" applyBorder="1" applyFont="1">
      <alignment horizontal="center" readingOrder="0" shrinkToFit="0" wrapText="1"/>
    </xf>
    <xf borderId="0" fillId="2" fontId="5" numFmtId="0" xfId="0" applyAlignment="1" applyFont="1">
      <alignment horizontal="center"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3" fontId="2" numFmtId="0" xfId="0" applyAlignment="1" applyFont="1">
      <alignment horizontal="center" readingOrder="0"/>
    </xf>
    <xf borderId="0" fillId="0" fontId="3" numFmtId="0" xfId="0" applyFont="1"/>
    <xf borderId="0" fillId="4" fontId="3" numFmtId="0" xfId="0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ont="1">
      <alignment horizontal="left" readingOrder="0" vertical="center"/>
    </xf>
    <xf borderId="1" fillId="5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2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0" fillId="0" fontId="8" numFmtId="0" xfId="0" applyFont="1"/>
    <xf borderId="1" fillId="0" fontId="9" numFmtId="164" xfId="0" applyAlignment="1" applyBorder="1" applyFont="1" applyNumberFormat="1">
      <alignment horizontal="center" readingOrder="0"/>
    </xf>
    <xf borderId="1" fillId="3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1" numFmtId="0" xfId="0" applyFont="1"/>
    <xf borderId="0" fillId="2" fontId="5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Border="1" applyFont="1"/>
    <xf borderId="0" fillId="6" fontId="12" numFmtId="0" xfId="0" applyAlignment="1" applyFill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3" numFmtId="0" xfId="0" applyFont="1"/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0.25"/>
    <col customWidth="1" min="3" max="3" width="27.5"/>
    <col customWidth="1" min="4" max="4" width="30.88"/>
    <col customWidth="1" min="5" max="5" width="34.63"/>
    <col customWidth="1" min="6" max="6" width="25.75"/>
    <col customWidth="1" min="7" max="7" width="27.63"/>
    <col customWidth="1" min="8" max="8" width="5.13"/>
  </cols>
  <sheetData>
    <row r="1">
      <c r="A1" s="1"/>
      <c r="B1" s="2" t="s">
        <v>0</v>
      </c>
      <c r="C1" s="3" t="s">
        <v>1</v>
      </c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/>
      <c r="B2" s="6"/>
      <c r="C2" s="7"/>
      <c r="D2" s="7"/>
      <c r="E2" s="7"/>
      <c r="F2" s="7"/>
      <c r="G2" s="7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/>
      <c r="B3" s="8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9"/>
      <c r="B4" s="1" t="s">
        <v>2</v>
      </c>
      <c r="C4" s="2" t="s">
        <v>3</v>
      </c>
      <c r="D4" s="10" t="s">
        <v>4</v>
      </c>
      <c r="H4" s="4"/>
      <c r="I4" s="5"/>
      <c r="J4" s="5"/>
      <c r="K4" s="5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1"/>
      <c r="B5" s="6" t="s">
        <v>5</v>
      </c>
      <c r="C5" s="6" t="s">
        <v>6</v>
      </c>
      <c r="D5" s="7"/>
      <c r="E5" s="7" t="s">
        <v>7</v>
      </c>
      <c r="F5" s="7"/>
      <c r="G5" s="7"/>
      <c r="H5" s="7"/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1"/>
      <c r="B6" s="8" t="s">
        <v>8</v>
      </c>
      <c r="C6" s="8" t="s">
        <v>9</v>
      </c>
      <c r="D6" s="4"/>
      <c r="E6" s="4" t="s">
        <v>10</v>
      </c>
      <c r="F6" s="4"/>
      <c r="G6" s="4"/>
      <c r="H6" s="4"/>
      <c r="I6" s="5"/>
      <c r="J6" s="5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36.75" customHeight="1">
      <c r="A7" s="11"/>
      <c r="B7" s="9" t="s">
        <v>11</v>
      </c>
      <c r="C7" s="12" t="s">
        <v>12</v>
      </c>
      <c r="D7" s="13"/>
      <c r="E7" s="14" t="s">
        <v>13</v>
      </c>
      <c r="F7" s="12" t="s">
        <v>14</v>
      </c>
      <c r="G7" s="15"/>
      <c r="H7" s="4"/>
      <c r="I7" s="5"/>
      <c r="J7" s="5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7"/>
      <c r="B8" s="11"/>
      <c r="C8" s="16"/>
      <c r="D8" s="17"/>
      <c r="E8" s="18"/>
      <c r="F8" s="16"/>
      <c r="G8" s="17"/>
      <c r="H8" s="4"/>
      <c r="I8" s="5"/>
      <c r="J8" s="5"/>
      <c r="K8" s="5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4"/>
      <c r="B9" s="11"/>
      <c r="C9" s="16"/>
      <c r="D9" s="17"/>
      <c r="E9" s="18"/>
      <c r="F9" s="16"/>
      <c r="G9" s="19"/>
      <c r="H9" s="4"/>
      <c r="I9" s="5"/>
      <c r="J9" s="5"/>
      <c r="K9" s="5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0"/>
      <c r="B10" s="11" t="s">
        <v>15</v>
      </c>
      <c r="C10" s="16" t="s">
        <v>16</v>
      </c>
      <c r="D10" s="17"/>
      <c r="E10" s="18" t="s">
        <v>17</v>
      </c>
      <c r="F10" s="16"/>
      <c r="G10" s="21"/>
      <c r="H10" s="4"/>
      <c r="I10" s="5"/>
      <c r="J10" s="5"/>
      <c r="K10" s="5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4"/>
      <c r="B11" s="7" t="s">
        <v>18</v>
      </c>
      <c r="C11" s="7" t="s">
        <v>19</v>
      </c>
      <c r="D11" s="7"/>
      <c r="E11" s="7"/>
      <c r="F11" s="7"/>
      <c r="G11" s="7"/>
      <c r="H11" s="7"/>
      <c r="I11" s="5"/>
      <c r="J11" s="5"/>
      <c r="K11" s="5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4"/>
      <c r="B12" s="4" t="s">
        <v>20</v>
      </c>
      <c r="C12" s="4" t="s">
        <v>21</v>
      </c>
      <c r="D12" s="4"/>
      <c r="E12" s="4"/>
      <c r="F12" s="4"/>
      <c r="G12" s="4"/>
      <c r="H12" s="4"/>
      <c r="I12" s="5"/>
      <c r="J12" s="5"/>
      <c r="K12" s="5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4"/>
      <c r="B13" s="20" t="s">
        <v>22</v>
      </c>
      <c r="C13" s="22"/>
      <c r="D13" s="22"/>
      <c r="E13" s="10"/>
      <c r="F13" s="22"/>
      <c r="G13" s="4"/>
      <c r="H13" s="4"/>
      <c r="I13" s="5"/>
      <c r="J13" s="5"/>
      <c r="K13" s="5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/>
      <c r="B14" s="4" t="s">
        <v>23</v>
      </c>
      <c r="C14" s="23"/>
      <c r="D14" s="23"/>
      <c r="E14" s="10"/>
      <c r="F14" s="24"/>
      <c r="G14" s="4"/>
      <c r="H14" s="4"/>
      <c r="I14" s="5"/>
      <c r="J14" s="5"/>
      <c r="K14" s="5"/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7"/>
      <c r="B15" s="4"/>
      <c r="C15" s="23"/>
      <c r="D15" s="23"/>
      <c r="E15" s="10"/>
      <c r="F15" s="24"/>
      <c r="G15" s="4"/>
      <c r="H15" s="4"/>
      <c r="I15" s="5"/>
      <c r="J15" s="5"/>
      <c r="K15" s="5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23"/>
      <c r="D16" s="23"/>
      <c r="E16" s="10"/>
      <c r="F16" s="24"/>
      <c r="G16" s="4"/>
      <c r="H16" s="4"/>
      <c r="I16" s="5"/>
      <c r="J16" s="5"/>
      <c r="K16" s="5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 t="s">
        <v>24</v>
      </c>
      <c r="C17" s="23" t="s">
        <v>25</v>
      </c>
      <c r="D17" s="23" t="s">
        <v>26</v>
      </c>
      <c r="E17" s="10" t="s">
        <v>27</v>
      </c>
      <c r="F17" s="25" t="s">
        <v>28</v>
      </c>
      <c r="G17" s="4"/>
      <c r="H17" s="4"/>
      <c r="I17" s="5"/>
      <c r="J17" s="5"/>
      <c r="K17" s="5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7">
        <v>1.0</v>
      </c>
      <c r="C18" s="7" t="s">
        <v>29</v>
      </c>
      <c r="D18" s="7" t="s">
        <v>30</v>
      </c>
      <c r="E18" s="7" t="s">
        <v>31</v>
      </c>
      <c r="F18" s="7"/>
      <c r="G18" s="7"/>
      <c r="H18" s="7"/>
      <c r="I18" s="5"/>
      <c r="J18" s="5"/>
      <c r="K18" s="5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>
        <v>2.0</v>
      </c>
      <c r="C19" s="4" t="s">
        <v>32</v>
      </c>
      <c r="D19" s="4" t="s">
        <v>33</v>
      </c>
      <c r="E19" s="4"/>
      <c r="F19" s="4"/>
      <c r="G19" s="4"/>
      <c r="H19" s="4"/>
      <c r="I19" s="5"/>
      <c r="J19" s="5"/>
      <c r="K19" s="5"/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>
        <v>3.0</v>
      </c>
      <c r="C20" s="26" t="s">
        <v>34</v>
      </c>
      <c r="D20" s="26" t="s">
        <v>35</v>
      </c>
      <c r="E20" s="26" t="s">
        <v>31</v>
      </c>
      <c r="F20" s="26"/>
      <c r="G20" s="22"/>
      <c r="H20" s="4"/>
      <c r="I20" s="5"/>
      <c r="J20" s="5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>
        <v>4.0</v>
      </c>
      <c r="C21" s="27" t="s">
        <v>36</v>
      </c>
      <c r="D21" s="23" t="s">
        <v>30</v>
      </c>
      <c r="E21" s="23" t="s">
        <v>31</v>
      </c>
      <c r="F21" s="27"/>
      <c r="G21" s="28"/>
      <c r="H21" s="4"/>
      <c r="I21" s="5"/>
      <c r="J21" s="5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>
        <v>5.0</v>
      </c>
      <c r="C22" s="27" t="s">
        <v>37</v>
      </c>
      <c r="D22" s="23" t="s">
        <v>38</v>
      </c>
      <c r="E22" s="23" t="s">
        <v>31</v>
      </c>
      <c r="F22" s="27"/>
      <c r="G22" s="28"/>
      <c r="H22" s="4"/>
      <c r="I22" s="5"/>
      <c r="J22" s="5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>
        <v>6.0</v>
      </c>
      <c r="C23" s="27" t="s">
        <v>36</v>
      </c>
      <c r="D23" s="23" t="s">
        <v>30</v>
      </c>
      <c r="E23" s="23" t="s">
        <v>31</v>
      </c>
      <c r="F23" s="27"/>
      <c r="G23" s="28"/>
      <c r="H23" s="4"/>
      <c r="I23" s="5"/>
      <c r="J23" s="5"/>
      <c r="K23" s="5"/>
      <c r="L23" s="5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>
        <v>7.0</v>
      </c>
      <c r="C24" s="27" t="s">
        <v>39</v>
      </c>
      <c r="D24" s="23" t="s">
        <v>40</v>
      </c>
      <c r="E24" s="23" t="s">
        <v>31</v>
      </c>
      <c r="F24" s="27"/>
      <c r="G24" s="28"/>
      <c r="H24" s="4"/>
      <c r="I24" s="5"/>
      <c r="J24" s="5"/>
      <c r="K24" s="5"/>
      <c r="L24" s="5"/>
      <c r="M24" s="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>
        <v>8.0</v>
      </c>
      <c r="C25" s="27" t="s">
        <v>41</v>
      </c>
      <c r="D25" s="23" t="s">
        <v>42</v>
      </c>
      <c r="E25" s="23" t="s">
        <v>31</v>
      </c>
      <c r="F25" s="27"/>
      <c r="G25" s="28"/>
      <c r="H25" s="4"/>
      <c r="I25" s="5"/>
      <c r="J25" s="5"/>
      <c r="K25" s="5"/>
      <c r="L25" s="5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>
        <v>9.0</v>
      </c>
      <c r="C26" s="27" t="s">
        <v>43</v>
      </c>
      <c r="D26" s="23" t="s">
        <v>44</v>
      </c>
      <c r="E26" s="23" t="s">
        <v>31</v>
      </c>
      <c r="F26" s="27"/>
      <c r="G26" s="28"/>
      <c r="H26" s="4"/>
      <c r="I26" s="5"/>
      <c r="J26" s="5"/>
      <c r="K26" s="5"/>
      <c r="L26" s="5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/>
      <c r="B27" s="4"/>
      <c r="C27" s="27"/>
      <c r="D27" s="23"/>
      <c r="E27" s="23"/>
      <c r="F27" s="27"/>
      <c r="G27" s="28"/>
      <c r="H27" s="4"/>
      <c r="I27" s="5"/>
      <c r="J27" s="5"/>
      <c r="K27" s="5"/>
      <c r="L27" s="5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/>
      <c r="B28" s="4"/>
      <c r="C28" s="27"/>
      <c r="D28" s="23"/>
      <c r="E28" s="23"/>
      <c r="F28" s="27"/>
      <c r="G28" s="28"/>
      <c r="H28" s="4"/>
      <c r="I28" s="5"/>
      <c r="J28" s="5"/>
      <c r="K28" s="5"/>
      <c r="L28" s="5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/>
      <c r="B29" s="4"/>
      <c r="C29" s="27"/>
      <c r="D29" s="23"/>
      <c r="E29" s="23"/>
      <c r="F29" s="27"/>
      <c r="G29" s="28"/>
      <c r="H29" s="4"/>
      <c r="I29" s="5"/>
      <c r="J29" s="5"/>
      <c r="K29" s="5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</sheetData>
  <mergeCells count="2">
    <mergeCell ref="C1:F1"/>
    <mergeCell ref="D4:G4"/>
  </mergeCells>
  <conditionalFormatting sqref="G7">
    <cfRule type="containsText" dxfId="0" priority="1" operator="containsText" text="Pass">
      <formula>NOT(ISERROR(SEARCH(("Pass"),(G7))))</formula>
    </cfRule>
  </conditionalFormatting>
  <conditionalFormatting sqref="G7">
    <cfRule type="containsText" dxfId="1" priority="2" operator="containsText" text="Fail">
      <formula>NOT(ISERROR(SEARCH(("Fail"),(G7))))</formula>
    </cfRule>
  </conditionalFormatting>
  <conditionalFormatting sqref="G7">
    <cfRule type="containsText" dxfId="2" priority="3" operator="containsText" text="Not Executed">
      <formula>NOT(ISERROR(SEARCH(("Not Executed"),(G7))))</formula>
    </cfRule>
  </conditionalFormatting>
  <conditionalFormatting sqref="E18:E26 F21:F29">
    <cfRule type="containsText" dxfId="0" priority="4" operator="containsText" text="Pass">
      <formula>NOT(ISERROR(SEARCH(("Pass"),(E18))))</formula>
    </cfRule>
  </conditionalFormatting>
  <conditionalFormatting sqref="E18:E26 F21:F29">
    <cfRule type="containsText" dxfId="1" priority="5" operator="containsText" text="Fail">
      <formula>NOT(ISERROR(SEARCH(("Fail"),(E18))))</formula>
    </cfRule>
  </conditionalFormatting>
  <conditionalFormatting sqref="E18:E26 F21:F29">
    <cfRule type="containsText" dxfId="3" priority="6" operator="containsText" text="Not Executed">
      <formula>NOT(ISERROR(SEARCH(("Not Executed"),(E18))))</formula>
    </cfRule>
  </conditionalFormatting>
  <conditionalFormatting sqref="E18:E26 F21:F29">
    <cfRule type="containsText" dxfId="4" priority="7" operator="containsText" text="Suspended">
      <formula>NOT(ISERROR(SEARCH(("Suspended"),(E18))))</formula>
    </cfRule>
  </conditionalFormatting>
  <dataValidations>
    <dataValidation type="list" allowBlank="1" sqref="E18:E26">
      <formula1>"Pass,Fail,Not Executed,Suspended"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7.5"/>
    <col customWidth="1" min="3" max="3" width="30.88"/>
    <col customWidth="1" min="4" max="4" width="34.63"/>
    <col customWidth="1" min="5" max="5" width="33.38"/>
    <col customWidth="1" min="6" max="6" width="27.63"/>
    <col customWidth="1" min="7" max="7" width="5.13"/>
  </cols>
  <sheetData>
    <row r="1">
      <c r="A1" s="29"/>
      <c r="B1" s="30" t="s">
        <v>0</v>
      </c>
      <c r="C1" s="31" t="s">
        <v>45</v>
      </c>
      <c r="G1" s="32"/>
      <c r="H1" s="33"/>
      <c r="I1" s="33"/>
      <c r="J1" s="33"/>
      <c r="K1" s="33"/>
      <c r="L1" s="33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4"/>
      <c r="B2" s="34"/>
      <c r="C2" s="35"/>
      <c r="D2" s="35"/>
      <c r="E2" s="35"/>
      <c r="F2" s="35"/>
      <c r="G2" s="35"/>
      <c r="H2" s="33"/>
      <c r="I2" s="33"/>
      <c r="J2" s="33"/>
      <c r="K2" s="33"/>
      <c r="L2" s="33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36"/>
      <c r="B3" s="36"/>
      <c r="C3" s="32"/>
      <c r="D3" s="32"/>
      <c r="E3" s="32"/>
      <c r="F3" s="32"/>
      <c r="G3" s="32"/>
      <c r="H3" s="33"/>
      <c r="I3" s="33"/>
      <c r="J3" s="33"/>
      <c r="K3" s="33"/>
      <c r="L3" s="33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36.75" customHeight="1">
      <c r="A4" s="37"/>
      <c r="B4" s="38" t="s">
        <v>2</v>
      </c>
      <c r="C4" s="39" t="s">
        <v>46</v>
      </c>
      <c r="D4" s="40"/>
      <c r="E4" s="38" t="s">
        <v>4</v>
      </c>
      <c r="F4" s="41" t="s">
        <v>31</v>
      </c>
      <c r="G4" s="32"/>
      <c r="H4" s="33"/>
      <c r="I4" s="33"/>
      <c r="J4" s="33"/>
      <c r="K4" s="33"/>
      <c r="L4" s="33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>
      <c r="A5" s="42"/>
      <c r="B5" s="43" t="s">
        <v>5</v>
      </c>
      <c r="C5" s="44" t="s">
        <v>6</v>
      </c>
      <c r="D5" s="45"/>
      <c r="E5" s="43" t="s">
        <v>7</v>
      </c>
      <c r="F5" s="44"/>
      <c r="G5" s="32"/>
      <c r="H5" s="33"/>
      <c r="I5" s="33"/>
      <c r="J5" s="33"/>
      <c r="K5" s="33"/>
      <c r="L5" s="33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>
      <c r="A6" s="42"/>
      <c r="B6" s="43" t="s">
        <v>8</v>
      </c>
      <c r="C6" s="44" t="s">
        <v>9</v>
      </c>
      <c r="D6" s="45"/>
      <c r="E6" s="43" t="s">
        <v>10</v>
      </c>
      <c r="F6" s="46"/>
      <c r="G6" s="32"/>
      <c r="H6" s="33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42"/>
      <c r="B7" s="43" t="s">
        <v>11</v>
      </c>
      <c r="C7" s="44" t="s">
        <v>12</v>
      </c>
      <c r="D7" s="45"/>
      <c r="E7" s="43" t="s">
        <v>13</v>
      </c>
      <c r="F7" s="47" t="s">
        <v>14</v>
      </c>
      <c r="G7" s="32"/>
      <c r="H7" s="33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>
      <c r="A8" s="35"/>
      <c r="B8" s="35"/>
      <c r="C8" s="35"/>
      <c r="D8" s="35"/>
      <c r="E8" s="35"/>
      <c r="F8" s="35"/>
      <c r="G8" s="35"/>
      <c r="H8" s="33"/>
      <c r="I8" s="33"/>
      <c r="J8" s="33"/>
      <c r="K8" s="33"/>
      <c r="L8" s="3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32"/>
      <c r="B9" s="32"/>
      <c r="C9" s="32"/>
      <c r="D9" s="32"/>
      <c r="E9" s="32"/>
      <c r="F9" s="32"/>
      <c r="G9" s="32"/>
      <c r="H9" s="33"/>
      <c r="I9" s="33"/>
      <c r="J9" s="33"/>
      <c r="K9" s="33"/>
      <c r="L9" s="3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48"/>
      <c r="B10" s="49" t="s">
        <v>15</v>
      </c>
      <c r="C10" s="49" t="s">
        <v>16</v>
      </c>
      <c r="E10" s="49" t="s">
        <v>17</v>
      </c>
      <c r="F10" s="32"/>
      <c r="G10" s="32"/>
      <c r="H10" s="33"/>
      <c r="I10" s="33"/>
      <c r="J10" s="33"/>
      <c r="K10" s="33"/>
      <c r="L10" s="3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32"/>
      <c r="B11" s="50" t="s">
        <v>18</v>
      </c>
      <c r="C11" s="50" t="s">
        <v>19</v>
      </c>
      <c r="E11" s="51"/>
      <c r="F11" s="32"/>
      <c r="G11" s="32"/>
      <c r="H11" s="33"/>
      <c r="I11" s="33"/>
      <c r="J11" s="33"/>
      <c r="K11" s="33"/>
      <c r="L11" s="3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32"/>
      <c r="B12" s="50" t="s">
        <v>20</v>
      </c>
      <c r="C12" s="50" t="s">
        <v>21</v>
      </c>
      <c r="E12" s="51"/>
      <c r="F12" s="32"/>
      <c r="G12" s="32"/>
      <c r="H12" s="33"/>
      <c r="I12" s="33"/>
      <c r="J12" s="33"/>
      <c r="K12" s="33"/>
      <c r="L12" s="3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A13" s="32"/>
      <c r="B13" s="50" t="s">
        <v>47</v>
      </c>
      <c r="C13" s="50"/>
      <c r="E13" s="51"/>
      <c r="F13" s="32"/>
      <c r="G13" s="32"/>
      <c r="H13" s="33"/>
      <c r="I13" s="33"/>
      <c r="J13" s="33"/>
      <c r="K13" s="33"/>
      <c r="L13" s="3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32"/>
      <c r="B14" s="50" t="s">
        <v>22</v>
      </c>
      <c r="C14" s="50"/>
      <c r="E14" s="51"/>
      <c r="F14" s="32"/>
      <c r="G14" s="32"/>
      <c r="H14" s="33"/>
      <c r="I14" s="33"/>
      <c r="J14" s="33"/>
      <c r="K14" s="33"/>
      <c r="L14" s="3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32"/>
      <c r="B15" s="23" t="s">
        <v>48</v>
      </c>
      <c r="C15" s="50"/>
      <c r="E15" s="52"/>
      <c r="F15" s="32"/>
      <c r="G15" s="32"/>
      <c r="H15" s="33"/>
      <c r="I15" s="33"/>
      <c r="J15" s="33"/>
      <c r="K15" s="33"/>
      <c r="L15" s="3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35"/>
      <c r="B16" s="35"/>
      <c r="C16" s="35"/>
      <c r="D16" s="35"/>
      <c r="E16" s="35"/>
      <c r="F16" s="35"/>
      <c r="G16" s="35"/>
      <c r="H16" s="33"/>
      <c r="I16" s="33"/>
      <c r="J16" s="33"/>
      <c r="K16" s="33"/>
      <c r="L16" s="3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A17" s="32"/>
      <c r="B17" s="32"/>
      <c r="C17" s="32"/>
      <c r="D17" s="32"/>
      <c r="E17" s="32"/>
      <c r="F17" s="32"/>
      <c r="G17" s="32"/>
      <c r="H17" s="33"/>
      <c r="I17" s="33"/>
      <c r="J17" s="33"/>
      <c r="K17" s="33"/>
      <c r="L17" s="3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32"/>
      <c r="B18" s="53" t="s">
        <v>24</v>
      </c>
      <c r="C18" s="53" t="s">
        <v>25</v>
      </c>
      <c r="D18" s="53" t="s">
        <v>26</v>
      </c>
      <c r="E18" s="53" t="s">
        <v>27</v>
      </c>
      <c r="F18" s="49" t="s">
        <v>28</v>
      </c>
      <c r="G18" s="32"/>
      <c r="H18" s="33"/>
      <c r="I18" s="33"/>
      <c r="J18" s="33"/>
      <c r="K18" s="33"/>
      <c r="L18" s="3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32"/>
      <c r="B19" s="54">
        <v>1.0</v>
      </c>
      <c r="C19" s="55" t="s">
        <v>29</v>
      </c>
      <c r="D19" s="55" t="s">
        <v>49</v>
      </c>
      <c r="E19" s="54" t="s">
        <v>31</v>
      </c>
      <c r="F19" s="56"/>
      <c r="G19" s="32"/>
      <c r="H19" s="33"/>
      <c r="I19" s="33"/>
      <c r="J19" s="33"/>
      <c r="K19" s="33"/>
      <c r="L19" s="3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32"/>
      <c r="B20" s="54">
        <v>2.0</v>
      </c>
      <c r="C20" s="55" t="s">
        <v>50</v>
      </c>
      <c r="D20" s="55" t="s">
        <v>51</v>
      </c>
      <c r="E20" s="54" t="s">
        <v>31</v>
      </c>
      <c r="F20" s="56"/>
      <c r="G20" s="32"/>
      <c r="H20" s="33"/>
      <c r="I20" s="33"/>
      <c r="J20" s="33"/>
      <c r="K20" s="33"/>
      <c r="L20" s="3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32"/>
      <c r="B21" s="54">
        <v>3.0</v>
      </c>
      <c r="C21" s="55" t="s">
        <v>52</v>
      </c>
      <c r="D21" s="55" t="s">
        <v>53</v>
      </c>
      <c r="E21" s="54" t="s">
        <v>31</v>
      </c>
      <c r="F21" s="56"/>
      <c r="G21" s="32"/>
      <c r="H21" s="33"/>
      <c r="I21" s="33"/>
      <c r="J21" s="33"/>
      <c r="K21" s="33"/>
      <c r="L21" s="3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>
      <c r="A22" s="32"/>
      <c r="B22" s="54">
        <v>4.0</v>
      </c>
      <c r="C22" s="55" t="s">
        <v>54</v>
      </c>
      <c r="D22" s="55" t="s">
        <v>55</v>
      </c>
      <c r="E22" s="54" t="s">
        <v>31</v>
      </c>
      <c r="F22" s="56"/>
      <c r="G22" s="32"/>
      <c r="H22" s="33"/>
      <c r="I22" s="33"/>
      <c r="J22" s="33"/>
      <c r="K22" s="33"/>
      <c r="L22" s="3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32"/>
      <c r="B23" s="54">
        <v>5.0</v>
      </c>
      <c r="C23" s="55" t="s">
        <v>56</v>
      </c>
      <c r="D23" s="55" t="s">
        <v>57</v>
      </c>
      <c r="E23" s="54" t="s">
        <v>31</v>
      </c>
      <c r="F23" s="56"/>
      <c r="G23" s="32"/>
      <c r="H23" s="33"/>
      <c r="I23" s="33"/>
      <c r="J23" s="33"/>
      <c r="K23" s="33"/>
      <c r="L23" s="3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32"/>
      <c r="B24" s="54">
        <v>6.0</v>
      </c>
      <c r="C24" s="55" t="s">
        <v>58</v>
      </c>
      <c r="D24" s="23" t="s">
        <v>38</v>
      </c>
      <c r="E24" s="54" t="s">
        <v>31</v>
      </c>
      <c r="F24" s="56"/>
      <c r="G24" s="32"/>
      <c r="H24" s="33"/>
      <c r="I24" s="33"/>
      <c r="J24" s="33"/>
      <c r="K24" s="33"/>
      <c r="L24" s="3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32"/>
      <c r="B25" s="54">
        <v>7.0</v>
      </c>
      <c r="C25" s="55" t="s">
        <v>59</v>
      </c>
      <c r="D25" s="55" t="s">
        <v>60</v>
      </c>
      <c r="E25" s="54" t="s">
        <v>31</v>
      </c>
      <c r="F25" s="56"/>
      <c r="G25" s="32"/>
      <c r="H25" s="33"/>
      <c r="I25" s="33"/>
      <c r="J25" s="33"/>
      <c r="K25" s="33"/>
      <c r="L25" s="3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32"/>
      <c r="B26" s="54">
        <v>8.0</v>
      </c>
      <c r="C26" s="55" t="s">
        <v>61</v>
      </c>
      <c r="D26" s="55" t="s">
        <v>40</v>
      </c>
      <c r="E26" s="54" t="s">
        <v>31</v>
      </c>
      <c r="F26" s="56"/>
      <c r="G26" s="32"/>
      <c r="H26" s="33"/>
      <c r="I26" s="33"/>
      <c r="J26" s="33"/>
      <c r="K26" s="33"/>
      <c r="L26" s="33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32"/>
      <c r="B27" s="54">
        <v>9.0</v>
      </c>
      <c r="C27" s="55" t="s">
        <v>62</v>
      </c>
      <c r="D27" s="55" t="s">
        <v>63</v>
      </c>
      <c r="E27" s="54" t="s">
        <v>31</v>
      </c>
      <c r="F27" s="56"/>
      <c r="G27" s="32"/>
      <c r="H27" s="33"/>
      <c r="I27" s="33"/>
      <c r="J27" s="33"/>
      <c r="K27" s="33"/>
      <c r="L27" s="33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32"/>
      <c r="B28" s="54">
        <v>10.0</v>
      </c>
      <c r="C28" s="55" t="s">
        <v>43</v>
      </c>
      <c r="D28" s="55" t="s">
        <v>64</v>
      </c>
      <c r="E28" s="54" t="s">
        <v>31</v>
      </c>
      <c r="F28" s="56"/>
      <c r="G28" s="32"/>
      <c r="H28" s="33"/>
      <c r="I28" s="33"/>
      <c r="J28" s="33"/>
      <c r="K28" s="33"/>
      <c r="L28" s="3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29"/>
      <c r="B31" s="30" t="s">
        <v>0</v>
      </c>
      <c r="C31" s="31" t="s">
        <v>65</v>
      </c>
      <c r="G31" s="32"/>
      <c r="H31" s="33"/>
      <c r="I31" s="33"/>
      <c r="J31" s="33"/>
      <c r="K31" s="33"/>
      <c r="L31" s="3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>
      <c r="A32" s="34"/>
      <c r="B32" s="34"/>
      <c r="C32" s="35"/>
      <c r="D32" s="35"/>
      <c r="E32" s="35"/>
      <c r="F32" s="35"/>
      <c r="G32" s="35"/>
      <c r="H32" s="33"/>
      <c r="I32" s="33"/>
      <c r="J32" s="33"/>
      <c r="K32" s="33"/>
      <c r="L32" s="3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36"/>
      <c r="B33" s="36"/>
      <c r="C33" s="32"/>
      <c r="D33" s="32"/>
      <c r="E33" s="32"/>
      <c r="F33" s="32"/>
      <c r="G33" s="32"/>
      <c r="H33" s="33"/>
      <c r="I33" s="33"/>
      <c r="J33" s="33"/>
      <c r="K33" s="33"/>
      <c r="L33" s="33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37"/>
      <c r="B34" s="38" t="s">
        <v>2</v>
      </c>
      <c r="C34" s="39" t="s">
        <v>66</v>
      </c>
      <c r="D34" s="40"/>
      <c r="E34" s="38" t="s">
        <v>4</v>
      </c>
      <c r="F34" s="41" t="s">
        <v>31</v>
      </c>
      <c r="G34" s="32"/>
      <c r="H34" s="33"/>
      <c r="I34" s="33"/>
      <c r="J34" s="33"/>
      <c r="K34" s="33"/>
      <c r="L34" s="33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42"/>
      <c r="B35" s="43" t="s">
        <v>5</v>
      </c>
      <c r="C35" s="44" t="s">
        <v>6</v>
      </c>
      <c r="D35" s="45"/>
      <c r="E35" s="43" t="s">
        <v>7</v>
      </c>
      <c r="F35" s="44"/>
      <c r="G35" s="32"/>
      <c r="H35" s="33"/>
      <c r="I35" s="33"/>
      <c r="J35" s="33"/>
      <c r="K35" s="33"/>
      <c r="L35" s="3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42"/>
      <c r="B36" s="43" t="s">
        <v>8</v>
      </c>
      <c r="C36" s="44" t="s">
        <v>9</v>
      </c>
      <c r="D36" s="45"/>
      <c r="E36" s="43" t="s">
        <v>10</v>
      </c>
      <c r="F36" s="46"/>
      <c r="G36" s="32"/>
      <c r="H36" s="33"/>
      <c r="I36" s="33"/>
      <c r="J36" s="33"/>
      <c r="K36" s="33"/>
      <c r="L36" s="3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42"/>
      <c r="B37" s="43" t="s">
        <v>11</v>
      </c>
      <c r="C37" s="44" t="s">
        <v>12</v>
      </c>
      <c r="D37" s="45"/>
      <c r="E37" s="43" t="s">
        <v>13</v>
      </c>
      <c r="F37" s="47" t="s">
        <v>14</v>
      </c>
      <c r="G37" s="32"/>
      <c r="H37" s="33"/>
      <c r="I37" s="33"/>
      <c r="J37" s="33"/>
      <c r="K37" s="33"/>
      <c r="L37" s="3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35"/>
      <c r="B38" s="35"/>
      <c r="C38" s="35"/>
      <c r="D38" s="35"/>
      <c r="E38" s="35"/>
      <c r="F38" s="35"/>
      <c r="G38" s="35"/>
      <c r="H38" s="33"/>
      <c r="I38" s="33"/>
      <c r="J38" s="33"/>
      <c r="K38" s="33"/>
      <c r="L38" s="3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>
      <c r="A39" s="32"/>
      <c r="B39" s="32"/>
      <c r="C39" s="32"/>
      <c r="D39" s="32"/>
      <c r="E39" s="32"/>
      <c r="F39" s="32"/>
      <c r="G39" s="32"/>
      <c r="H39" s="33"/>
      <c r="I39" s="33"/>
      <c r="J39" s="33"/>
      <c r="K39" s="33"/>
      <c r="L39" s="3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48"/>
      <c r="B40" s="49" t="s">
        <v>15</v>
      </c>
      <c r="C40" s="49" t="s">
        <v>16</v>
      </c>
      <c r="E40" s="49" t="s">
        <v>17</v>
      </c>
      <c r="F40" s="32"/>
      <c r="G40" s="32"/>
      <c r="H40" s="33"/>
      <c r="I40" s="33"/>
      <c r="J40" s="33"/>
      <c r="K40" s="33"/>
      <c r="L40" s="3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32"/>
      <c r="B41" s="50" t="s">
        <v>18</v>
      </c>
      <c r="C41" s="50" t="s">
        <v>19</v>
      </c>
      <c r="E41" s="51"/>
      <c r="F41" s="32"/>
      <c r="G41" s="32"/>
      <c r="H41" s="33"/>
      <c r="I41" s="33"/>
      <c r="J41" s="33"/>
      <c r="K41" s="33"/>
      <c r="L41" s="3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>
      <c r="A42" s="32"/>
      <c r="B42" s="50" t="s">
        <v>20</v>
      </c>
      <c r="C42" s="50" t="s">
        <v>21</v>
      </c>
      <c r="E42" s="51"/>
      <c r="F42" s="32"/>
      <c r="G42" s="32"/>
      <c r="H42" s="33"/>
      <c r="I42" s="33"/>
      <c r="J42" s="33"/>
      <c r="K42" s="33"/>
      <c r="L42" s="3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>
      <c r="A43" s="32"/>
      <c r="B43" s="50" t="s">
        <v>47</v>
      </c>
      <c r="C43" s="50"/>
      <c r="E43" s="51"/>
      <c r="F43" s="32"/>
      <c r="G43" s="32"/>
      <c r="H43" s="33"/>
      <c r="I43" s="33"/>
      <c r="J43" s="33"/>
      <c r="K43" s="33"/>
      <c r="L43" s="3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>
      <c r="A44" s="32"/>
      <c r="B44" s="50" t="s">
        <v>22</v>
      </c>
      <c r="C44" s="50"/>
      <c r="E44" s="52"/>
      <c r="F44" s="32"/>
      <c r="G44" s="32"/>
      <c r="H44" s="33"/>
      <c r="I44" s="33"/>
      <c r="J44" s="33"/>
      <c r="K44" s="33"/>
      <c r="L44" s="3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>
      <c r="A45" s="32"/>
      <c r="B45" s="23" t="s">
        <v>67</v>
      </c>
      <c r="C45" s="50"/>
      <c r="E45" s="52"/>
      <c r="F45" s="32"/>
      <c r="G45" s="32"/>
      <c r="H45" s="33"/>
      <c r="I45" s="33"/>
      <c r="J45" s="33"/>
      <c r="K45" s="33"/>
      <c r="L45" s="33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>
      <c r="A46" s="32"/>
      <c r="B46" s="23" t="s">
        <v>68</v>
      </c>
      <c r="C46" s="50"/>
      <c r="D46" s="32"/>
      <c r="E46" s="32"/>
      <c r="F46" s="32"/>
      <c r="G46" s="32"/>
      <c r="H46" s="33"/>
      <c r="I46" s="33"/>
      <c r="J46" s="33"/>
      <c r="K46" s="33"/>
      <c r="L46" s="33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>
      <c r="A47" s="35"/>
      <c r="B47" s="35"/>
      <c r="C47" s="35"/>
      <c r="D47" s="35"/>
      <c r="E47" s="35"/>
      <c r="F47" s="35"/>
      <c r="G47" s="35"/>
      <c r="H47" s="33"/>
      <c r="I47" s="33"/>
      <c r="J47" s="33"/>
      <c r="K47" s="33"/>
      <c r="L47" s="3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>
      <c r="A48" s="32"/>
      <c r="B48" s="32"/>
      <c r="C48" s="32"/>
      <c r="D48" s="32"/>
      <c r="E48" s="32"/>
      <c r="F48" s="32"/>
      <c r="G48" s="32"/>
      <c r="H48" s="33"/>
      <c r="I48" s="33"/>
      <c r="J48" s="33"/>
      <c r="K48" s="33"/>
      <c r="L48" s="3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>
      <c r="A49" s="32"/>
      <c r="B49" s="53" t="s">
        <v>24</v>
      </c>
      <c r="C49" s="53" t="s">
        <v>25</v>
      </c>
      <c r="D49" s="53" t="s">
        <v>26</v>
      </c>
      <c r="E49" s="53" t="s">
        <v>27</v>
      </c>
      <c r="F49" s="49" t="s">
        <v>28</v>
      </c>
      <c r="G49" s="32"/>
      <c r="H49" s="33"/>
      <c r="I49" s="33"/>
      <c r="J49" s="33"/>
      <c r="K49" s="33"/>
      <c r="L49" s="33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>
      <c r="A50" s="32"/>
      <c r="B50" s="54">
        <v>1.0</v>
      </c>
      <c r="C50" s="55" t="s">
        <v>29</v>
      </c>
      <c r="D50" s="55" t="s">
        <v>49</v>
      </c>
      <c r="E50" s="54" t="s">
        <v>31</v>
      </c>
      <c r="F50" s="56"/>
      <c r="G50" s="32"/>
      <c r="H50" s="33"/>
      <c r="I50" s="33"/>
      <c r="J50" s="33"/>
      <c r="K50" s="33"/>
      <c r="L50" s="33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>
      <c r="A51" s="32"/>
      <c r="B51" s="54">
        <v>2.0</v>
      </c>
      <c r="C51" s="55" t="s">
        <v>50</v>
      </c>
      <c r="D51" s="55" t="s">
        <v>51</v>
      </c>
      <c r="E51" s="54" t="s">
        <v>31</v>
      </c>
      <c r="F51" s="56"/>
      <c r="G51" s="32"/>
      <c r="H51" s="33"/>
      <c r="I51" s="33"/>
      <c r="J51" s="33"/>
      <c r="K51" s="33"/>
      <c r="L51" s="3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>
      <c r="A52" s="32"/>
      <c r="B52" s="54">
        <v>3.0</v>
      </c>
      <c r="C52" s="55" t="s">
        <v>69</v>
      </c>
      <c r="D52" s="55" t="s">
        <v>70</v>
      </c>
      <c r="E52" s="54" t="s">
        <v>31</v>
      </c>
      <c r="F52" s="56"/>
      <c r="G52" s="32"/>
      <c r="H52" s="33"/>
      <c r="I52" s="33"/>
      <c r="J52" s="33"/>
      <c r="K52" s="33"/>
      <c r="L52" s="33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>
      <c r="A53" s="32"/>
      <c r="B53" s="54">
        <v>4.0</v>
      </c>
      <c r="C53" s="55" t="s">
        <v>71</v>
      </c>
      <c r="D53" s="55" t="s">
        <v>72</v>
      </c>
      <c r="E53" s="54" t="s">
        <v>31</v>
      </c>
      <c r="F53" s="56"/>
      <c r="G53" s="32"/>
      <c r="H53" s="33"/>
      <c r="I53" s="33"/>
      <c r="J53" s="33"/>
      <c r="K53" s="33"/>
      <c r="L53" s="33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>
      <c r="A54" s="32"/>
      <c r="B54" s="54">
        <v>5.0</v>
      </c>
      <c r="C54" s="55" t="s">
        <v>73</v>
      </c>
      <c r="D54" s="55" t="s">
        <v>74</v>
      </c>
      <c r="E54" s="54" t="s">
        <v>31</v>
      </c>
      <c r="F54" s="56"/>
      <c r="G54" s="32"/>
      <c r="H54" s="33"/>
      <c r="I54" s="33"/>
      <c r="J54" s="33"/>
      <c r="K54" s="33"/>
      <c r="L54" s="33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>
      <c r="A55" s="32"/>
      <c r="B55" s="54">
        <v>6.0</v>
      </c>
      <c r="C55" s="55" t="s">
        <v>75</v>
      </c>
      <c r="D55" s="55" t="s">
        <v>76</v>
      </c>
      <c r="E55" s="54" t="s">
        <v>31</v>
      </c>
      <c r="F55" s="56"/>
      <c r="G55" s="32"/>
      <c r="H55" s="33"/>
      <c r="I55" s="33"/>
      <c r="J55" s="33"/>
      <c r="K55" s="33"/>
      <c r="L55" s="33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>
      <c r="A56" s="32"/>
      <c r="B56" s="54">
        <v>7.0</v>
      </c>
      <c r="C56" s="55" t="s">
        <v>54</v>
      </c>
      <c r="D56" s="55" t="s">
        <v>55</v>
      </c>
      <c r="E56" s="54" t="s">
        <v>31</v>
      </c>
      <c r="F56" s="56"/>
      <c r="G56" s="32"/>
      <c r="H56" s="33"/>
      <c r="I56" s="33"/>
      <c r="J56" s="33"/>
      <c r="K56" s="33"/>
      <c r="L56" s="33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>
      <c r="A57" s="32"/>
      <c r="B57" s="54">
        <v>8.0</v>
      </c>
      <c r="C57" s="55" t="s">
        <v>56</v>
      </c>
      <c r="D57" s="55" t="s">
        <v>57</v>
      </c>
      <c r="E57" s="54" t="s">
        <v>31</v>
      </c>
      <c r="F57" s="56"/>
      <c r="G57" s="32"/>
      <c r="H57" s="33"/>
      <c r="I57" s="33"/>
      <c r="J57" s="33"/>
      <c r="K57" s="33"/>
      <c r="L57" s="3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>
      <c r="A58" s="32"/>
      <c r="B58" s="54">
        <v>9.0</v>
      </c>
      <c r="C58" s="55" t="s">
        <v>58</v>
      </c>
      <c r="D58" s="23" t="s">
        <v>38</v>
      </c>
      <c r="E58" s="54" t="s">
        <v>31</v>
      </c>
      <c r="F58" s="56"/>
      <c r="G58" s="32"/>
      <c r="H58" s="33"/>
      <c r="I58" s="33"/>
      <c r="J58" s="33"/>
      <c r="K58" s="33"/>
      <c r="L58" s="33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>
      <c r="A59" s="32"/>
      <c r="B59" s="54">
        <v>10.0</v>
      </c>
      <c r="C59" s="55" t="s">
        <v>59</v>
      </c>
      <c r="D59" s="55" t="s">
        <v>60</v>
      </c>
      <c r="E59" s="54" t="s">
        <v>31</v>
      </c>
      <c r="F59" s="56"/>
      <c r="G59" s="32"/>
      <c r="H59" s="33"/>
      <c r="I59" s="33"/>
      <c r="J59" s="33"/>
      <c r="K59" s="33"/>
      <c r="L59" s="33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>
      <c r="A60" s="32"/>
      <c r="B60" s="54">
        <v>11.0</v>
      </c>
      <c r="C60" s="55" t="s">
        <v>61</v>
      </c>
      <c r="D60" s="55" t="s">
        <v>40</v>
      </c>
      <c r="E60" s="54" t="s">
        <v>31</v>
      </c>
      <c r="F60" s="56"/>
      <c r="G60" s="32"/>
      <c r="H60" s="33"/>
      <c r="I60" s="33"/>
      <c r="J60" s="33"/>
      <c r="K60" s="33"/>
      <c r="L60" s="33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>
      <c r="A61" s="32"/>
      <c r="B61" s="54">
        <v>12.0</v>
      </c>
      <c r="C61" s="55" t="s">
        <v>62</v>
      </c>
      <c r="D61" s="55" t="s">
        <v>63</v>
      </c>
      <c r="E61" s="54" t="s">
        <v>31</v>
      </c>
      <c r="F61" s="56"/>
      <c r="G61" s="32"/>
      <c r="H61" s="33"/>
      <c r="I61" s="33"/>
      <c r="J61" s="33"/>
      <c r="K61" s="33"/>
      <c r="L61" s="3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>
      <c r="A62" s="32"/>
      <c r="B62" s="54">
        <v>13.0</v>
      </c>
      <c r="C62" s="55" t="s">
        <v>43</v>
      </c>
      <c r="D62" s="55" t="s">
        <v>64</v>
      </c>
      <c r="E62" s="54" t="s">
        <v>31</v>
      </c>
      <c r="F62" s="56"/>
      <c r="G62" s="32"/>
      <c r="H62" s="33"/>
      <c r="I62" s="33"/>
      <c r="J62" s="33"/>
      <c r="K62" s="33"/>
      <c r="L62" s="3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>
      <c r="A65" s="29"/>
      <c r="B65" s="30" t="s">
        <v>0</v>
      </c>
      <c r="C65" s="31" t="s">
        <v>77</v>
      </c>
      <c r="G65" s="32"/>
      <c r="H65" s="33"/>
      <c r="I65" s="33"/>
      <c r="J65" s="33"/>
      <c r="K65" s="33"/>
      <c r="L65" s="33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>
      <c r="A66" s="34"/>
      <c r="B66" s="34"/>
      <c r="C66" s="35"/>
      <c r="D66" s="35"/>
      <c r="E66" s="35"/>
      <c r="F66" s="35"/>
      <c r="G66" s="35"/>
      <c r="H66" s="33"/>
      <c r="I66" s="33"/>
      <c r="J66" s="33"/>
      <c r="K66" s="33"/>
      <c r="L66" s="33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>
      <c r="A67" s="36"/>
      <c r="B67" s="36"/>
      <c r="C67" s="32"/>
      <c r="D67" s="32"/>
      <c r="E67" s="32"/>
      <c r="F67" s="32"/>
      <c r="G67" s="32"/>
      <c r="H67" s="33"/>
      <c r="I67" s="33"/>
      <c r="J67" s="33"/>
      <c r="K67" s="33"/>
      <c r="L67" s="33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>
      <c r="A68" s="37"/>
      <c r="B68" s="38" t="s">
        <v>2</v>
      </c>
      <c r="C68" s="39" t="s">
        <v>78</v>
      </c>
      <c r="D68" s="40"/>
      <c r="E68" s="38" t="s">
        <v>4</v>
      </c>
      <c r="F68" s="41" t="s">
        <v>79</v>
      </c>
      <c r="G68" s="32"/>
      <c r="H68" s="33"/>
      <c r="I68" s="33"/>
      <c r="J68" s="33"/>
      <c r="K68" s="33"/>
      <c r="L68" s="33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>
      <c r="A69" s="42"/>
      <c r="B69" s="43" t="s">
        <v>5</v>
      </c>
      <c r="C69" s="44" t="s">
        <v>6</v>
      </c>
      <c r="D69" s="45"/>
      <c r="E69" s="43" t="s">
        <v>7</v>
      </c>
      <c r="F69" s="44"/>
      <c r="G69" s="32"/>
      <c r="H69" s="33"/>
      <c r="I69" s="33"/>
      <c r="J69" s="33"/>
      <c r="K69" s="33"/>
      <c r="L69" s="33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>
      <c r="A70" s="42"/>
      <c r="B70" s="43" t="s">
        <v>8</v>
      </c>
      <c r="C70" s="44" t="s">
        <v>9</v>
      </c>
      <c r="D70" s="45"/>
      <c r="E70" s="43" t="s">
        <v>10</v>
      </c>
      <c r="F70" s="46"/>
      <c r="G70" s="32"/>
      <c r="H70" s="33"/>
      <c r="I70" s="33"/>
      <c r="J70" s="33"/>
      <c r="K70" s="33"/>
      <c r="L70" s="33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>
      <c r="A71" s="42"/>
      <c r="B71" s="43" t="s">
        <v>11</v>
      </c>
      <c r="C71" s="44" t="s">
        <v>12</v>
      </c>
      <c r="D71" s="45"/>
      <c r="E71" s="43" t="s">
        <v>13</v>
      </c>
      <c r="F71" s="47" t="s">
        <v>80</v>
      </c>
      <c r="G71" s="32"/>
      <c r="H71" s="33"/>
      <c r="I71" s="33"/>
      <c r="J71" s="33"/>
      <c r="K71" s="33"/>
      <c r="L71" s="33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>
      <c r="A72" s="35"/>
      <c r="B72" s="35"/>
      <c r="C72" s="35"/>
      <c r="D72" s="35"/>
      <c r="E72" s="35"/>
      <c r="F72" s="35"/>
      <c r="G72" s="35"/>
      <c r="H72" s="33"/>
      <c r="I72" s="33"/>
      <c r="J72" s="33"/>
      <c r="K72" s="33"/>
      <c r="L72" s="33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>
      <c r="A73" s="32"/>
      <c r="B73" s="32"/>
      <c r="C73" s="32"/>
      <c r="D73" s="32"/>
      <c r="E73" s="32"/>
      <c r="F73" s="32"/>
      <c r="G73" s="32"/>
      <c r="H73" s="33"/>
      <c r="I73" s="33"/>
      <c r="J73" s="33"/>
      <c r="K73" s="33"/>
      <c r="L73" s="33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>
      <c r="A74" s="48"/>
      <c r="B74" s="49" t="s">
        <v>15</v>
      </c>
      <c r="C74" s="49" t="s">
        <v>16</v>
      </c>
      <c r="E74" s="49" t="s">
        <v>17</v>
      </c>
      <c r="F74" s="32"/>
      <c r="G74" s="32"/>
      <c r="H74" s="33"/>
      <c r="I74" s="33"/>
      <c r="J74" s="33"/>
      <c r="K74" s="33"/>
      <c r="L74" s="33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>
      <c r="A75" s="32"/>
      <c r="B75" s="50" t="s">
        <v>18</v>
      </c>
      <c r="C75" s="50" t="s">
        <v>19</v>
      </c>
      <c r="E75" s="51" t="s">
        <v>81</v>
      </c>
      <c r="F75" s="32"/>
      <c r="G75" s="32"/>
      <c r="H75" s="33"/>
      <c r="I75" s="33"/>
      <c r="J75" s="33"/>
      <c r="K75" s="33"/>
      <c r="L75" s="33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>
      <c r="A76" s="32"/>
      <c r="B76" s="50" t="s">
        <v>20</v>
      </c>
      <c r="C76" s="50" t="s">
        <v>21</v>
      </c>
      <c r="E76" s="51" t="s">
        <v>82</v>
      </c>
      <c r="F76" s="32"/>
      <c r="G76" s="32"/>
      <c r="H76" s="33"/>
      <c r="I76" s="33"/>
      <c r="J76" s="33"/>
      <c r="K76" s="33"/>
      <c r="L76" s="33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>
      <c r="A77" s="32"/>
      <c r="B77" s="50" t="s">
        <v>47</v>
      </c>
      <c r="C77" s="50"/>
      <c r="E77" s="51"/>
      <c r="F77" s="32"/>
      <c r="G77" s="32"/>
      <c r="H77" s="33"/>
      <c r="I77" s="33"/>
      <c r="J77" s="33"/>
      <c r="K77" s="33"/>
      <c r="L77" s="33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>
      <c r="A78" s="32"/>
      <c r="B78" s="50" t="s">
        <v>22</v>
      </c>
      <c r="C78" s="50"/>
      <c r="E78" s="52"/>
      <c r="F78" s="32"/>
      <c r="G78" s="32"/>
      <c r="H78" s="33"/>
      <c r="I78" s="33"/>
      <c r="J78" s="33"/>
      <c r="K78" s="33"/>
      <c r="L78" s="33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>
      <c r="A79" s="32"/>
      <c r="B79" s="23" t="s">
        <v>83</v>
      </c>
      <c r="C79" s="50"/>
      <c r="E79" s="52"/>
      <c r="F79" s="32"/>
      <c r="G79" s="32"/>
      <c r="H79" s="33"/>
      <c r="I79" s="33"/>
      <c r="J79" s="33"/>
      <c r="K79" s="33"/>
      <c r="L79" s="33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>
      <c r="A80" s="35"/>
      <c r="B80" s="35"/>
      <c r="C80" s="35"/>
      <c r="D80" s="35"/>
      <c r="E80" s="35"/>
      <c r="F80" s="35"/>
      <c r="G80" s="35"/>
      <c r="H80" s="33"/>
      <c r="I80" s="33"/>
      <c r="J80" s="33"/>
      <c r="K80" s="33"/>
      <c r="L80" s="33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>
      <c r="A81" s="32"/>
      <c r="B81" s="32"/>
      <c r="C81" s="32"/>
      <c r="D81" s="32"/>
      <c r="E81" s="32"/>
      <c r="F81" s="32"/>
      <c r="G81" s="32"/>
      <c r="H81" s="33"/>
      <c r="I81" s="33"/>
      <c r="J81" s="33"/>
      <c r="K81" s="33"/>
      <c r="L81" s="33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>
      <c r="A82" s="32"/>
      <c r="B82" s="53" t="s">
        <v>24</v>
      </c>
      <c r="C82" s="53" t="s">
        <v>25</v>
      </c>
      <c r="D82" s="53" t="s">
        <v>26</v>
      </c>
      <c r="E82" s="53" t="s">
        <v>27</v>
      </c>
      <c r="F82" s="49" t="s">
        <v>28</v>
      </c>
      <c r="G82" s="32"/>
      <c r="H82" s="33"/>
      <c r="I82" s="33"/>
      <c r="J82" s="33"/>
      <c r="K82" s="33"/>
      <c r="L82" s="33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>
      <c r="A83" s="32"/>
      <c r="B83" s="54">
        <v>1.0</v>
      </c>
      <c r="C83" s="55" t="s">
        <v>29</v>
      </c>
      <c r="D83" s="55" t="s">
        <v>49</v>
      </c>
      <c r="E83" s="54" t="s">
        <v>31</v>
      </c>
      <c r="F83" s="56"/>
      <c r="G83" s="32"/>
      <c r="H83" s="33"/>
      <c r="I83" s="33"/>
      <c r="J83" s="33"/>
      <c r="K83" s="33"/>
      <c r="L83" s="33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>
      <c r="A84" s="32"/>
      <c r="B84" s="54">
        <v>2.0</v>
      </c>
      <c r="C84" s="55" t="s">
        <v>50</v>
      </c>
      <c r="D84" s="55" t="s">
        <v>51</v>
      </c>
      <c r="E84" s="54" t="s">
        <v>31</v>
      </c>
      <c r="F84" s="56"/>
      <c r="G84" s="32"/>
      <c r="H84" s="33"/>
      <c r="I84" s="33"/>
      <c r="J84" s="33"/>
      <c r="K84" s="33"/>
      <c r="L84" s="33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>
      <c r="A85" s="32"/>
      <c r="B85" s="54">
        <v>3.0</v>
      </c>
      <c r="C85" s="55" t="s">
        <v>84</v>
      </c>
      <c r="D85" s="55" t="s">
        <v>85</v>
      </c>
      <c r="E85" s="54" t="s">
        <v>31</v>
      </c>
      <c r="F85" s="56"/>
      <c r="G85" s="32"/>
      <c r="H85" s="33"/>
      <c r="I85" s="33"/>
      <c r="J85" s="33"/>
      <c r="K85" s="33"/>
      <c r="L85" s="33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>
      <c r="A86" s="32"/>
      <c r="B86" s="54">
        <v>4.0</v>
      </c>
      <c r="C86" s="55" t="s">
        <v>86</v>
      </c>
      <c r="D86" s="55" t="s">
        <v>87</v>
      </c>
      <c r="E86" s="54" t="s">
        <v>31</v>
      </c>
      <c r="F86" s="56"/>
      <c r="G86" s="32"/>
      <c r="H86" s="33"/>
      <c r="I86" s="33"/>
      <c r="J86" s="33"/>
      <c r="K86" s="33"/>
      <c r="L86" s="33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>
      <c r="A87" s="32"/>
      <c r="B87" s="54">
        <v>5.0</v>
      </c>
      <c r="C87" s="55" t="s">
        <v>54</v>
      </c>
      <c r="D87" s="55" t="s">
        <v>55</v>
      </c>
      <c r="E87" s="54" t="s">
        <v>31</v>
      </c>
      <c r="F87" s="56"/>
      <c r="G87" s="32"/>
      <c r="H87" s="33"/>
      <c r="I87" s="33"/>
      <c r="J87" s="33"/>
      <c r="K87" s="33"/>
      <c r="L87" s="33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>
      <c r="A88" s="32"/>
      <c r="B88" s="54">
        <v>6.0</v>
      </c>
      <c r="C88" s="55" t="s">
        <v>56</v>
      </c>
      <c r="D88" s="55" t="s">
        <v>88</v>
      </c>
      <c r="E88" s="54" t="s">
        <v>31</v>
      </c>
      <c r="F88" s="56"/>
      <c r="G88" s="32"/>
      <c r="H88" s="33"/>
      <c r="I88" s="33"/>
      <c r="J88" s="33"/>
      <c r="K88" s="33"/>
      <c r="L88" s="33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</sheetData>
  <mergeCells count="3">
    <mergeCell ref="C1:F1"/>
    <mergeCell ref="C31:F31"/>
    <mergeCell ref="C65:F65"/>
  </mergeCells>
  <conditionalFormatting sqref="F4 F34 F68">
    <cfRule type="containsText" dxfId="0" priority="1" operator="containsText" text="Pass">
      <formula>NOT(ISERROR(SEARCH(("Pass"),(F4))))</formula>
    </cfRule>
  </conditionalFormatting>
  <conditionalFormatting sqref="F4 F34 F68">
    <cfRule type="containsText" dxfId="1" priority="2" operator="containsText" text="Fail">
      <formula>NOT(ISERROR(SEARCH(("Fail"),(F4))))</formula>
    </cfRule>
  </conditionalFormatting>
  <conditionalFormatting sqref="F4 F34 F68">
    <cfRule type="containsText" dxfId="2" priority="3" operator="containsText" text="Not Executed">
      <formula>NOT(ISERROR(SEARCH(("Not Executed"),(F4))))</formula>
    </cfRule>
  </conditionalFormatting>
  <conditionalFormatting sqref="E19:E28 E50:E62 E83:E88">
    <cfRule type="containsText" dxfId="0" priority="4" operator="containsText" text="Pass">
      <formula>NOT(ISERROR(SEARCH(("Pass"),(E19))))</formula>
    </cfRule>
  </conditionalFormatting>
  <conditionalFormatting sqref="E19:E28 E50:E62 E83:E88">
    <cfRule type="containsText" dxfId="1" priority="5" operator="containsText" text="Fail">
      <formula>NOT(ISERROR(SEARCH(("Fail"),(E19))))</formula>
    </cfRule>
  </conditionalFormatting>
  <conditionalFormatting sqref="E19:E28 E50:E62 E83:E88">
    <cfRule type="containsText" dxfId="3" priority="6" operator="containsText" text="Not Executed">
      <formula>NOT(ISERROR(SEARCH(("Not Executed"),(E19))))</formula>
    </cfRule>
  </conditionalFormatting>
  <conditionalFormatting sqref="E19:E28 E50:E62 E83:E88">
    <cfRule type="containsText" dxfId="4" priority="7" operator="containsText" text="Suspended">
      <formula>NOT(ISERROR(SEARCH(("Suspended"),(E19))))</formula>
    </cfRule>
  </conditionalFormatting>
  <dataValidations>
    <dataValidation type="list" allowBlank="1" sqref="E19:E28 E50:E62 E83:E88">
      <formula1>"Pass,Fail,Not Executed,Suspended"</formula1>
    </dataValidation>
    <dataValidation type="list" allowBlank="1" sqref="F4 F34 F68">
      <formula1>"Pass,Fail,Not Executed"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36.5" customHeight="1">
      <c r="A1" s="57" t="s">
        <v>89</v>
      </c>
    </row>
    <row r="3">
      <c r="A3" s="58" t="s">
        <v>90</v>
      </c>
    </row>
    <row r="4" ht="65.25" customHeight="1">
      <c r="A4" s="58" t="s">
        <v>91</v>
      </c>
    </row>
    <row r="5">
      <c r="A5" s="59" t="s">
        <v>92</v>
      </c>
      <c r="F5" s="59">
        <v>60.0</v>
      </c>
      <c r="G5" s="59" t="s">
        <v>93</v>
      </c>
    </row>
    <row r="6">
      <c r="A6" s="59" t="s">
        <v>94</v>
      </c>
      <c r="F6" s="59">
        <v>10.0</v>
      </c>
      <c r="G6" s="59" t="s">
        <v>93</v>
      </c>
    </row>
    <row r="7">
      <c r="A7" s="59" t="s">
        <v>95</v>
      </c>
      <c r="F7" s="59">
        <v>30.0</v>
      </c>
      <c r="G7" s="59" t="s">
        <v>93</v>
      </c>
    </row>
    <row r="8">
      <c r="A8" s="59" t="s">
        <v>96</v>
      </c>
      <c r="F8" s="59">
        <v>30.0</v>
      </c>
      <c r="G8" s="59" t="s">
        <v>93</v>
      </c>
    </row>
    <row r="9">
      <c r="A9" s="59" t="s">
        <v>97</v>
      </c>
      <c r="F9" s="59">
        <v>30.0</v>
      </c>
      <c r="G9" s="59" t="s">
        <v>93</v>
      </c>
    </row>
    <row r="10">
      <c r="A10" s="59" t="s">
        <v>98</v>
      </c>
      <c r="F10" s="59">
        <v>10.0</v>
      </c>
      <c r="G10" s="59" t="s">
        <v>93</v>
      </c>
    </row>
    <row r="11">
      <c r="A11" s="59" t="s">
        <v>99</v>
      </c>
      <c r="F11" s="59">
        <v>10.0</v>
      </c>
      <c r="G11" s="59" t="s">
        <v>93</v>
      </c>
    </row>
    <row r="12">
      <c r="A12" s="59" t="s">
        <v>100</v>
      </c>
      <c r="F12" s="59">
        <v>10.0</v>
      </c>
      <c r="G12" s="59" t="s">
        <v>93</v>
      </c>
    </row>
    <row r="13">
      <c r="A13" s="59" t="s">
        <v>101</v>
      </c>
      <c r="F13" s="59">
        <v>10.0</v>
      </c>
      <c r="G13" s="59" t="s">
        <v>93</v>
      </c>
    </row>
    <row r="14">
      <c r="A14" s="59" t="s">
        <v>102</v>
      </c>
      <c r="F14" s="59">
        <v>10.0</v>
      </c>
      <c r="G14" s="59" t="s">
        <v>93</v>
      </c>
    </row>
    <row r="15">
      <c r="A15" s="59" t="s">
        <v>103</v>
      </c>
      <c r="F15" s="59">
        <v>10.0</v>
      </c>
      <c r="G15" s="59" t="s">
        <v>93</v>
      </c>
    </row>
    <row r="16">
      <c r="A16" s="59" t="s">
        <v>104</v>
      </c>
      <c r="F16" s="59">
        <v>20.0</v>
      </c>
      <c r="G16" s="59" t="s">
        <v>93</v>
      </c>
    </row>
    <row r="17">
      <c r="A17" s="59" t="s">
        <v>105</v>
      </c>
      <c r="F17" s="59">
        <v>20.0</v>
      </c>
      <c r="G17" s="59" t="s">
        <v>93</v>
      </c>
    </row>
    <row r="18">
      <c r="A18" s="59" t="s">
        <v>106</v>
      </c>
      <c r="F18" s="59">
        <v>20.0</v>
      </c>
      <c r="G18" s="59" t="s">
        <v>93</v>
      </c>
    </row>
    <row r="19">
      <c r="A19" s="59" t="s">
        <v>107</v>
      </c>
      <c r="F19" s="60">
        <f>SUM(F5:F18)</f>
        <v>280</v>
      </c>
      <c r="G19" s="60" t="s">
        <v>93</v>
      </c>
    </row>
    <row r="20">
      <c r="F20" s="61" t="s">
        <v>108</v>
      </c>
    </row>
    <row r="22">
      <c r="A22" s="58" t="s">
        <v>109</v>
      </c>
    </row>
    <row r="23" ht="99.75" customHeight="1">
      <c r="A23" s="58" t="s">
        <v>110</v>
      </c>
    </row>
    <row r="24">
      <c r="A24" s="58" t="s">
        <v>111</v>
      </c>
    </row>
    <row r="25">
      <c r="A25" s="58" t="s">
        <v>112</v>
      </c>
    </row>
    <row r="26">
      <c r="A26" s="58" t="s">
        <v>113</v>
      </c>
    </row>
    <row r="27">
      <c r="A27" s="62" t="s">
        <v>114</v>
      </c>
    </row>
    <row r="28">
      <c r="A28" s="63">
        <f>(220+4*282+400)/6</f>
        <v>291.3333333</v>
      </c>
    </row>
    <row r="29">
      <c r="A29" s="61" t="s">
        <v>115</v>
      </c>
      <c r="B29" s="64"/>
      <c r="C29" s="64"/>
      <c r="D29" s="64"/>
    </row>
  </sheetData>
  <mergeCells count="24">
    <mergeCell ref="A1:G1"/>
    <mergeCell ref="A3:G3"/>
    <mergeCell ref="A4:G4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  <mergeCell ref="A15:E15"/>
    <mergeCell ref="A24:G24"/>
    <mergeCell ref="A25:G25"/>
    <mergeCell ref="A26:G26"/>
    <mergeCell ref="A16:E16"/>
    <mergeCell ref="A17:E17"/>
    <mergeCell ref="A18:E18"/>
    <mergeCell ref="A19:E19"/>
    <mergeCell ref="F20:G20"/>
    <mergeCell ref="A22:G22"/>
    <mergeCell ref="A23:G23"/>
  </mergeCells>
  <drawing r:id="rId1"/>
</worksheet>
</file>