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ressions" sheetId="1" r:id="rId4"/>
  </sheets>
  <definedNames/>
  <calcPr/>
</workbook>
</file>

<file path=xl/sharedStrings.xml><?xml version="1.0" encoding="utf-8"?>
<sst xmlns="http://schemas.openxmlformats.org/spreadsheetml/2006/main" count="50" uniqueCount="50">
  <si>
    <t xml:space="preserve">Test String: </t>
  </si>
  <si>
    <t>https://measureschool.com/regex?utm_source=newsletter&amp;utm_medium=email&amp;utm_campaign=summer15</t>
  </si>
  <si>
    <t>Key</t>
  </si>
  <si>
    <t>Description</t>
  </si>
  <si>
    <t>Think of it as....</t>
  </si>
  <si>
    <t>Regex</t>
  </si>
  <si>
    <t>Output</t>
  </si>
  <si>
    <t>Match?</t>
  </si>
  <si>
    <t>Anything else</t>
  </si>
  <si>
    <t>Default: Contains</t>
  </si>
  <si>
    <t>measureschool</t>
  </si>
  <si>
    <t>.</t>
  </si>
  <si>
    <t>Dot</t>
  </si>
  <si>
    <t>Wildcard (for any character)</t>
  </si>
  <si>
    <t>...............................</t>
  </si>
  <si>
    <t>|</t>
  </si>
  <si>
    <t>Pipe</t>
  </si>
  <si>
    <t>Or</t>
  </si>
  <si>
    <t>http|https</t>
  </si>
  <si>
    <t>( )</t>
  </si>
  <si>
    <t>Paranthese</t>
  </si>
  <si>
    <t>Group</t>
  </si>
  <si>
    <t>(regex|ReGex)</t>
  </si>
  <si>
    <t>?</t>
  </si>
  <si>
    <t>Question Mark</t>
  </si>
  <si>
    <t>Does it exist?</t>
  </si>
  <si>
    <t>(https)?</t>
  </si>
  <si>
    <t>\</t>
  </si>
  <si>
    <t>Backslash</t>
  </si>
  <si>
    <t>For real</t>
  </si>
  <si>
    <t>\?</t>
  </si>
  <si>
    <t>[ - ]</t>
  </si>
  <si>
    <t>Square Brackets Lists</t>
  </si>
  <si>
    <t>List</t>
  </si>
  <si>
    <t>[1-9]</t>
  </si>
  <si>
    <t>*</t>
  </si>
  <si>
    <t>Star</t>
  </si>
  <si>
    <t>Zero or More</t>
  </si>
  <si>
    <t>a*</t>
  </si>
  <si>
    <t>Plus</t>
  </si>
  <si>
    <t>One or More</t>
  </si>
  <si>
    <t>a+</t>
  </si>
  <si>
    <t>^</t>
  </si>
  <si>
    <t>Carret</t>
  </si>
  <si>
    <t>Begins with</t>
  </si>
  <si>
    <t>^http</t>
  </si>
  <si>
    <t>$</t>
  </si>
  <si>
    <t>Dollar</t>
  </si>
  <si>
    <t>This is the end</t>
  </si>
  <si>
    <t>summer15$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</si>
</sst>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8">
    <font>
      <sz val="10.0"/>
      <color rgb="FF000000"/>
      <name val="Arial"/>
      <scheme val="minor"/>
    </font>
    <font>
      <sz val="14.0"/>
      <color rgb="FFFFFFFF"/>
      <name val="Arial"/>
      <scheme val="minor"/>
    </font>
    <font>
      <sz val="14.0"/>
      <color theme="1"/>
      <name val="Arial"/>
      <scheme val="minor"/>
    </font>
    <font>
      <sz val="14.0"/>
      <color rgb="FF000000"/>
      <name val="Arial"/>
      <scheme val="minor"/>
    </font>
    <font>
      <u/>
      <sz val="12.0"/>
      <color rgb="FF000000"/>
    </font>
    <font/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C3E50"/>
        <bgColor rgb="FF2C3E50"/>
      </patternFill>
    </fill>
  </fills>
  <borders count="4">
    <border/>
    <border>
      <left style="thick">
        <color rgb="FF999999"/>
      </left>
      <top style="thick">
        <color rgb="FF999999"/>
      </top>
      <bottom style="thick">
        <color rgb="FF999999"/>
      </bottom>
    </border>
    <border>
      <top style="thick">
        <color rgb="FF999999"/>
      </top>
      <bottom style="thick">
        <color rgb="FF999999"/>
      </bottom>
    </border>
    <border>
      <right style="thick">
        <color rgb="FF999999"/>
      </right>
      <top style="thick">
        <color rgb="FF999999"/>
      </top>
      <bottom style="thick">
        <color rgb="FF999999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5" numFmtId="0" xfId="0" applyBorder="1" applyFont="1"/>
    <xf borderId="3" fillId="0" fontId="5" numFmtId="0" xfId="0" applyBorder="1" applyFont="1"/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228600</xdr:colOff>
      <xdr:row>0</xdr:row>
      <xdr:rowOff>123825</xdr:rowOff>
    </xdr:from>
    <xdr:ext cx="4791075" cy="419100"/>
    <xdr:grpSp>
      <xdr:nvGrpSpPr>
        <xdr:cNvPr id="2" name="Shape 2" title="Drawing"/>
        <xdr:cNvGrpSpPr/>
      </xdr:nvGrpSpPr>
      <xdr:grpSpPr>
        <a:xfrm>
          <a:off x="1305325" y="477300"/>
          <a:ext cx="4772700" cy="400200"/>
          <a:chOff x="1305325" y="477300"/>
          <a:chExt cx="4772700" cy="400200"/>
        </a:xfrm>
      </xdr:grpSpPr>
      <xdr:sp>
        <xdr:nvSpPr>
          <xdr:cNvPr id="3" name="Shape 3"/>
          <xdr:cNvSpPr txBox="1"/>
        </xdr:nvSpPr>
        <xdr:spPr>
          <a:xfrm>
            <a:off x="2142925" y="477300"/>
            <a:ext cx="3935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-317500" lvl="0" marL="457200" rtl="0" algn="l">
              <a:spcBef>
                <a:spcPts val="0"/>
              </a:spcBef>
              <a:spcAft>
                <a:spcPts val="0"/>
              </a:spcAft>
              <a:buSzPts val="1400"/>
              <a:buAutoNum type="arabicPeriod"/>
            </a:pPr>
            <a:r>
              <a:rPr lang="en-US" sz="1400"/>
              <a:t>Enter your Test String here</a:t>
            </a:r>
            <a:endParaRPr sz="1400"/>
          </a:p>
        </xdr:txBody>
      </xdr:sp>
      <xdr:cxnSp>
        <xdr:nvCxnSpPr>
          <xdr:cNvPr id="4" name="Shape 4"/>
          <xdr:cNvCxnSpPr>
            <a:endCxn id="3" idx="1"/>
          </xdr:cNvCxnSpPr>
        </xdr:nvCxnSpPr>
        <xdr:spPr>
          <a:xfrm flipH="1" rot="10800000">
            <a:off x="1305325" y="677400"/>
            <a:ext cx="837600" cy="45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triangl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161925</xdr:colOff>
      <xdr:row>16</xdr:row>
      <xdr:rowOff>28575</xdr:rowOff>
    </xdr:from>
    <xdr:ext cx="1943100" cy="4248150"/>
    <xdr:grpSp>
      <xdr:nvGrpSpPr>
        <xdr:cNvPr id="2" name="Shape 2" title="Drawing"/>
        <xdr:cNvGrpSpPr/>
      </xdr:nvGrpSpPr>
      <xdr:grpSpPr>
        <a:xfrm>
          <a:off x="935250" y="263000"/>
          <a:ext cx="3834325" cy="3049475"/>
          <a:chOff x="935250" y="263000"/>
          <a:chExt cx="3834325" cy="3049475"/>
        </a:xfrm>
      </xdr:grpSpPr>
      <xdr:cxnSp>
        <xdr:nvCxnSpPr>
          <xdr:cNvPr id="5" name="Shape 5"/>
          <xdr:cNvCxnSpPr/>
        </xdr:nvCxnSpPr>
        <xdr:spPr>
          <a:xfrm rot="10800000">
            <a:off x="2357225" y="263000"/>
            <a:ext cx="0" cy="13929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6" name="Shape 6"/>
          <xdr:cNvSpPr txBox="1"/>
        </xdr:nvSpPr>
        <xdr:spPr>
          <a:xfrm rot="5400000">
            <a:off x="935250" y="2912275"/>
            <a:ext cx="27564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2. Test out your RegEx </a:t>
            </a:r>
            <a:endParaRPr sz="1400"/>
          </a:p>
        </xdr:txBody>
      </xdr:sp>
      <xdr:cxnSp>
        <xdr:nvCxnSpPr>
          <xdr:cNvPr id="7" name="Shape 7"/>
          <xdr:cNvCxnSpPr/>
        </xdr:nvCxnSpPr>
        <xdr:spPr>
          <a:xfrm rot="10800000">
            <a:off x="3883050" y="263000"/>
            <a:ext cx="0" cy="13929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8" name="Shape 8"/>
          <xdr:cNvSpPr txBox="1"/>
        </xdr:nvSpPr>
        <xdr:spPr>
          <a:xfrm rot="5400000">
            <a:off x="2908975" y="2464375"/>
            <a:ext cx="1860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3. View the Output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asureschool.com/regex?utm_source=newsletter&amp;utm_medium=email&amp;utm_campaign=summer1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2.63"/>
    <col customWidth="1" min="3" max="3" width="18.25"/>
    <col customWidth="1" min="4" max="4" width="24.0"/>
    <col customWidth="1" min="5" max="5" width="17.38"/>
    <col customWidth="1" min="6" max="6" width="22.0"/>
  </cols>
  <sheetData>
    <row r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/>
      <c r="B2" s="3" t="s">
        <v>0</v>
      </c>
      <c r="C2" s="4" t="s">
        <v>1</v>
      </c>
      <c r="D2" s="5"/>
      <c r="E2" s="5"/>
      <c r="F2" s="5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7"/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9"/>
      <c r="B5" s="9"/>
      <c r="C5" s="9" t="s">
        <v>8</v>
      </c>
      <c r="D5" s="9" t="s">
        <v>9</v>
      </c>
      <c r="E5" s="9" t="s">
        <v>10</v>
      </c>
      <c r="F5" s="10" t="str">
        <f>IFERROR(__xludf.DUMMYFUNCTION("REGEXEXTRACT($C$2,E5)"),"measureschool")</f>
        <v>measureschool</v>
      </c>
      <c r="G5" s="10" t="b">
        <f>IFERROR(__xludf.DUMMYFUNCTION("REGEXMATCH($D$2,E5)"),FALSE)</f>
        <v>0</v>
      </c>
    </row>
    <row r="6">
      <c r="A6" s="9"/>
      <c r="B6" s="9" t="s">
        <v>11</v>
      </c>
      <c r="C6" s="9" t="s">
        <v>12</v>
      </c>
      <c r="D6" s="9" t="s">
        <v>13</v>
      </c>
      <c r="E6" s="9" t="s">
        <v>14</v>
      </c>
      <c r="F6" s="11" t="str">
        <f>IFERROR(__xludf.DUMMYFUNCTION("REGEXEXTRACT($C$2,E6)"),"https://measureschool.com/regex")</f>
        <v>https://measureschool.com/regex</v>
      </c>
      <c r="G6" s="10" t="b">
        <f>IFERROR(__xludf.DUMMYFUNCTION("REGEXMATCH($D$2,E6)"),FALSE)</f>
        <v>0</v>
      </c>
    </row>
    <row r="7">
      <c r="A7" s="9"/>
      <c r="B7" s="9" t="s">
        <v>15</v>
      </c>
      <c r="C7" s="9" t="s">
        <v>16</v>
      </c>
      <c r="D7" s="9" t="s">
        <v>17</v>
      </c>
      <c r="E7" s="9" t="s">
        <v>18</v>
      </c>
      <c r="F7" s="10" t="str">
        <f>IFERROR(__xludf.DUMMYFUNCTION("REGEXEXTRACT($C$2,E7)"),"http")</f>
        <v>http</v>
      </c>
      <c r="G7" s="10" t="b">
        <f>IFERROR(__xludf.DUMMYFUNCTION("REGEXMATCH($D$2,E7)"),FALSE)</f>
        <v>0</v>
      </c>
    </row>
    <row r="8">
      <c r="A8" s="9"/>
      <c r="B8" s="9" t="s">
        <v>19</v>
      </c>
      <c r="C8" s="9" t="s">
        <v>20</v>
      </c>
      <c r="D8" s="9" t="s">
        <v>21</v>
      </c>
      <c r="E8" s="9" t="s">
        <v>22</v>
      </c>
      <c r="F8" s="10" t="str">
        <f>IFERROR(__xludf.DUMMYFUNCTION("REGEXEXTRACT($C$2,E8)"),"regex")</f>
        <v>regex</v>
      </c>
      <c r="G8" s="10" t="b">
        <f>IFERROR(__xludf.DUMMYFUNCTION("REGEXMATCH($D$2,E8)"),FALSE)</f>
        <v>0</v>
      </c>
    </row>
    <row r="9">
      <c r="A9" s="9"/>
      <c r="B9" s="9" t="s">
        <v>23</v>
      </c>
      <c r="C9" s="9" t="s">
        <v>24</v>
      </c>
      <c r="D9" s="9" t="s">
        <v>25</v>
      </c>
      <c r="E9" s="9" t="s">
        <v>26</v>
      </c>
      <c r="F9" s="10" t="str">
        <f>IFERROR(__xludf.DUMMYFUNCTION("REGEXEXTRACT($C$2,E9)"),"https")</f>
        <v>https</v>
      </c>
      <c r="G9" s="10" t="b">
        <f>IFERROR(__xludf.DUMMYFUNCTION("REGEXMATCH($D$2,E9)"),TRUE)</f>
        <v>1</v>
      </c>
    </row>
    <row r="10">
      <c r="A10" s="9"/>
      <c r="B10" s="9" t="s">
        <v>27</v>
      </c>
      <c r="C10" s="9" t="s">
        <v>28</v>
      </c>
      <c r="D10" s="9" t="s">
        <v>29</v>
      </c>
      <c r="E10" s="9" t="s">
        <v>30</v>
      </c>
      <c r="F10" s="10" t="str">
        <f>IFERROR(__xludf.DUMMYFUNCTION("REGEXEXTRACT($C$2,E10)"),"?")</f>
        <v>?</v>
      </c>
      <c r="G10" s="10" t="b">
        <f>IFERROR(__xludf.DUMMYFUNCTION("REGEXMATCH($D$2,E10)"),FALSE)</f>
        <v>0</v>
      </c>
    </row>
    <row r="11">
      <c r="A11" s="9"/>
      <c r="B11" s="9" t="s">
        <v>31</v>
      </c>
      <c r="C11" s="9" t="s">
        <v>32</v>
      </c>
      <c r="D11" s="9" t="s">
        <v>33</v>
      </c>
      <c r="E11" s="9" t="s">
        <v>34</v>
      </c>
      <c r="F11" s="10" t="str">
        <f>IFERROR(__xludf.DUMMYFUNCTION("REGEXEXTRACT($C$2,E11)"),"1")</f>
        <v>1</v>
      </c>
      <c r="G11" s="10" t="b">
        <f>IFERROR(__xludf.DUMMYFUNCTION("REGEXMATCH($D$2,E11)"),FALSE)</f>
        <v>0</v>
      </c>
    </row>
    <row r="12">
      <c r="A12" s="9"/>
      <c r="B12" s="9" t="s">
        <v>35</v>
      </c>
      <c r="C12" s="9" t="s">
        <v>36</v>
      </c>
      <c r="D12" s="9" t="s">
        <v>37</v>
      </c>
      <c r="E12" s="9" t="s">
        <v>38</v>
      </c>
      <c r="F12" s="10" t="str">
        <f>IFERROR(__xludf.DUMMYFUNCTION("REGEXEXTRACT($C$2,E12)"),"")</f>
        <v/>
      </c>
      <c r="G12" s="10" t="b">
        <f>IFERROR(__xludf.DUMMYFUNCTION("REGEXMATCH($D$2,E12)"),TRUE)</f>
        <v>1</v>
      </c>
    </row>
    <row r="13">
      <c r="A13" s="9"/>
      <c r="B13" s="9" t="str">
        <f>"+"</f>
        <v>+</v>
      </c>
      <c r="C13" s="9" t="s">
        <v>39</v>
      </c>
      <c r="D13" s="9" t="s">
        <v>40</v>
      </c>
      <c r="E13" s="9" t="s">
        <v>41</v>
      </c>
      <c r="F13" s="10" t="str">
        <f>IFERROR(__xludf.DUMMYFUNCTION("REGEXEXTRACT($C$2,E13)"),"a")</f>
        <v>a</v>
      </c>
      <c r="G13" s="10" t="b">
        <f>IFERROR(__xludf.DUMMYFUNCTION("REGEXMATCH($D$2,E13)"),FALSE)</f>
        <v>0</v>
      </c>
    </row>
    <row r="14">
      <c r="A14" s="9"/>
      <c r="B14" s="9" t="s">
        <v>42</v>
      </c>
      <c r="C14" s="9" t="s">
        <v>43</v>
      </c>
      <c r="D14" s="9" t="s">
        <v>44</v>
      </c>
      <c r="E14" s="9" t="s">
        <v>45</v>
      </c>
      <c r="F14" s="10" t="str">
        <f>IFERROR(__xludf.DUMMYFUNCTION("REGEXEXTRACT($C$2,E14)"),"http")</f>
        <v>http</v>
      </c>
      <c r="G14" s="10" t="b">
        <f>IFERROR(__xludf.DUMMYFUNCTION("REGEXMATCH($D$2,E14)"),FALSE)</f>
        <v>0</v>
      </c>
    </row>
    <row r="15">
      <c r="A15" s="9"/>
      <c r="B15" s="9" t="s">
        <v>46</v>
      </c>
      <c r="C15" s="9" t="s">
        <v>47</v>
      </c>
      <c r="D15" s="9" t="s">
        <v>48</v>
      </c>
      <c r="E15" s="12" t="s">
        <v>49</v>
      </c>
      <c r="F15" s="10" t="str">
        <f>IFERROR(__xludf.DUMMYFUNCTION("REGEXEXTRACT($C$2,E15)"),"summer15")</f>
        <v>summer15</v>
      </c>
      <c r="G15" s="10" t="b">
        <f>IFERROR(__xludf.DUMMYFUNCTION("REGEXMATCH($D$2,E15)"),FALSE)</f>
        <v>0</v>
      </c>
    </row>
  </sheetData>
  <mergeCells count="1">
    <mergeCell ref="C2:G2"/>
  </mergeCells>
  <hyperlinks>
    <hyperlink r:id="rId1" ref="C2"/>
  </hyperlinks>
  <drawing r:id="rId2"/>
</worksheet>
</file>