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<sst xmlns="http://schemas.openxmlformats.org/spreadsheetml/2006/main" count="15" uniqueCount="14">
  <si>
    <t xml:space="preserve">Список клиентов банка, арендующих сейфы </t>
  </si>
  <si>
    <t>№ п/п</t>
  </si>
  <si>
    <t>ФИО клиента</t>
  </si>
  <si>
    <t>Данные об аренде</t>
  </si>
  <si>
    <t>Срок аренды</t>
  </si>
  <si>
    <t>Стоимость аренды</t>
  </si>
  <si>
    <t>Иванов И.И.</t>
  </si>
  <si>
    <t>Петров П.П.</t>
  </si>
  <si>
    <t>Сидоров С.С.</t>
  </si>
  <si>
    <t>Матусевич В.В.</t>
  </si>
  <si>
    <t>Климчук К.К.</t>
  </si>
  <si>
    <t>Всего :</t>
  </si>
  <si>
    <t>До 30 дней</t>
  </si>
  <si>
    <t>После 30 дней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</si>
</sst>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Calibri"/>
    </font>
    <font>
      <b/>
      <i/>
      <sz val="14.0"/>
      <color theme="1"/>
      <name val="Calibri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 vertical="bottom"/>
    </xf>
    <xf borderId="1" fillId="0" fontId="3" numFmtId="0" xfId="0" applyAlignment="1" applyBorder="1" applyFont="1">
      <alignment horizontal="center" vertical="bottom"/>
    </xf>
    <xf borderId="2" fillId="0" fontId="3" numFmtId="0" xfId="0" applyAlignment="1" applyBorder="1" applyFont="1">
      <alignment horizontal="center" vertical="bottom"/>
    </xf>
    <xf borderId="3" fillId="0" fontId="4" numFmtId="0" xfId="0" applyBorder="1" applyFont="1"/>
    <xf borderId="4" fillId="0" fontId="4" numFmtId="0" xfId="0" applyBorder="1" applyFont="1"/>
    <xf borderId="5" fillId="0" fontId="3" numFmtId="0" xfId="0" applyAlignment="1" applyBorder="1" applyFont="1">
      <alignment horizontal="center" vertical="bottom"/>
    </xf>
    <xf borderId="5" fillId="0" fontId="1" numFmtId="0" xfId="0" applyAlignment="1" applyBorder="1" applyFont="1">
      <alignment vertical="bottom"/>
    </xf>
    <xf borderId="5" fillId="0" fontId="1" numFmtId="0" xfId="0" applyAlignment="1" applyBorder="1" applyFont="1">
      <alignment horizontal="left" vertical="bottom"/>
    </xf>
    <xf borderId="5" fillId="0" fontId="1" numFmtId="0" xfId="0" applyAlignment="1" applyBorder="1" applyFont="1">
      <alignment horizontal="right" vertical="bottom"/>
    </xf>
    <xf borderId="5" fillId="0" fontId="3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bar"/>
        <c:grouping val="stacked"/>
        <c:ser>
          <c:idx val="0"/>
          <c:order val="0"/>
          <c:spPr>
            <a:solidFill>
              <a:srgbClr val="20124D"/>
            </a:solidFill>
          </c:spPr>
          <c:cat>
            <c:strRef>
              <c:f>'Лист1'!$C$7:$C$11</c:f>
            </c:strRef>
          </c:cat>
          <c:val>
            <c:numRef>
              <c:f>'Лист1'!$E$7:$E$11</c:f>
            </c:numRef>
          </c:val>
        </c:ser>
        <c:axId val="10598616"/>
        <c:axId val="437835917"/>
      </c:bar3DChart>
      <c:catAx>
        <c:axId val="1059861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437835917"/>
      </c:catAx>
      <c:valAx>
        <c:axId val="43783591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1059861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  <c:spPr>
    <a:solidFill>
      <a:srgbClr val="D9D2E9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952500</xdr:colOff>
      <xdr:row>16</xdr:row>
      <xdr:rowOff>9525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6.0"/>
    <col customWidth="1" min="3" max="3" width="20.0"/>
    <col customWidth="1" min="5" max="5" width="16.43"/>
  </cols>
  <sheetData>
    <row r="1">
      <c r="A1" s="1"/>
      <c r="C1" s="1"/>
      <c r="D1" s="1"/>
      <c r="E1" s="1"/>
      <c r="F1" s="1"/>
    </row>
    <row r="2">
      <c r="A2" s="1"/>
      <c r="B2" s="2" t="s">
        <v>0</v>
      </c>
    </row>
    <row r="3">
      <c r="A3" s="1"/>
      <c r="B3" s="1"/>
      <c r="C3" s="1"/>
      <c r="D3" s="1"/>
      <c r="E3" s="1"/>
      <c r="F3" s="1"/>
    </row>
    <row r="4">
      <c r="A4" s="1"/>
      <c r="B4" s="1"/>
      <c r="C4" s="1"/>
      <c r="D4" s="1"/>
      <c r="E4" s="1"/>
      <c r="F4" s="1"/>
    </row>
    <row r="5">
      <c r="A5" s="1"/>
      <c r="B5" s="3" t="s">
        <v>1</v>
      </c>
      <c r="C5" s="3" t="s">
        <v>2</v>
      </c>
      <c r="D5" s="4" t="s">
        <v>3</v>
      </c>
      <c r="E5" s="5"/>
      <c r="F5" s="1"/>
    </row>
    <row r="6">
      <c r="A6" s="1"/>
      <c r="B6" s="6"/>
      <c r="C6" s="6"/>
      <c r="D6" s="7" t="s">
        <v>4</v>
      </c>
      <c r="E6" s="8" t="s">
        <v>5</v>
      </c>
      <c r="F6" s="1"/>
    </row>
    <row r="7">
      <c r="A7" s="1"/>
      <c r="B7" s="9">
        <v>1.0</v>
      </c>
      <c r="C7" s="8" t="s">
        <v>6</v>
      </c>
      <c r="D7" s="10">
        <v>45.0</v>
      </c>
      <c r="E7" s="10">
        <f>$D$15*30+$E$15*15</f>
        <v>51000</v>
      </c>
      <c r="F7" s="1"/>
    </row>
    <row r="8">
      <c r="A8" s="1"/>
      <c r="B8" s="9">
        <v>2.0</v>
      </c>
      <c r="C8" s="8" t="s">
        <v>7</v>
      </c>
      <c r="D8" s="10">
        <v>20.0</v>
      </c>
      <c r="E8" s="10">
        <f>$D$15*20</f>
        <v>24000</v>
      </c>
      <c r="F8" s="1"/>
    </row>
    <row r="9">
      <c r="A9" s="1"/>
      <c r="B9" s="9">
        <v>3.0</v>
      </c>
      <c r="C9" s="8" t="s">
        <v>8</v>
      </c>
      <c r="D9" s="11">
        <v>30.0</v>
      </c>
      <c r="E9" s="10">
        <f>$D$15*30</f>
        <v>36000</v>
      </c>
      <c r="F9" s="1"/>
    </row>
    <row r="10">
      <c r="A10" s="1"/>
      <c r="B10" s="9">
        <v>4.0</v>
      </c>
      <c r="C10" s="8" t="s">
        <v>9</v>
      </c>
      <c r="D10" s="10">
        <v>50.0</v>
      </c>
      <c r="E10" s="10">
        <f>$D$15*30+$E$15*20</f>
        <v>56000</v>
      </c>
      <c r="F10" s="1"/>
    </row>
    <row r="11">
      <c r="A11" s="1"/>
      <c r="B11" s="9">
        <v>5.0</v>
      </c>
      <c r="C11" s="8" t="s">
        <v>10</v>
      </c>
      <c r="D11" s="10">
        <v>40.0</v>
      </c>
      <c r="E11" s="10">
        <f>$D$15*30+$E$15*10</f>
        <v>46000</v>
      </c>
      <c r="F11" s="1"/>
    </row>
    <row r="12">
      <c r="A12" s="1"/>
      <c r="B12" s="8"/>
      <c r="C12" s="8" t="s">
        <v>11</v>
      </c>
      <c r="D12" s="10">
        <f t="shared" ref="D12:E12" si="1">SUM(D7:D11)</f>
        <v>185</v>
      </c>
      <c r="E12" s="10">
        <f t="shared" si="1"/>
        <v>213000</v>
      </c>
      <c r="F12" s="1"/>
    </row>
    <row r="13">
      <c r="A13" s="1"/>
      <c r="B13" s="8"/>
      <c r="C13" s="8"/>
      <c r="D13" s="8"/>
      <c r="E13" s="8"/>
      <c r="F13" s="1"/>
    </row>
    <row r="14">
      <c r="A14" s="1"/>
      <c r="B14" s="8"/>
      <c r="C14" s="8"/>
      <c r="D14" s="8" t="s">
        <v>12</v>
      </c>
      <c r="E14" s="8" t="s">
        <v>13</v>
      </c>
      <c r="F14" s="1"/>
    </row>
    <row r="15">
      <c r="A15" s="1"/>
      <c r="B15" s="8"/>
      <c r="C15" s="8" t="s">
        <v>5</v>
      </c>
      <c r="D15" s="10">
        <v>1200.0</v>
      </c>
      <c r="E15" s="10">
        <v>1000.0</v>
      </c>
      <c r="F15" s="1"/>
    </row>
    <row r="16">
      <c r="A16" s="1"/>
      <c r="B16" s="1"/>
      <c r="C16" s="1"/>
      <c r="D16" s="1"/>
      <c r="E16" s="1"/>
      <c r="F16" s="1"/>
    </row>
    <row r="17">
      <c r="A17" s="1"/>
      <c r="B17" s="1"/>
      <c r="C17" s="1"/>
      <c r="D17" s="1"/>
      <c r="E17" s="1"/>
      <c r="F17" s="1"/>
    </row>
  </sheetData>
  <mergeCells count="4">
    <mergeCell ref="B2:F2"/>
    <mergeCell ref="B5:B6"/>
    <mergeCell ref="C5:C6"/>
    <mergeCell ref="D5:E5"/>
  </mergeCells>
  <drawing r:id="rId1"/>
</worksheet>
</file>