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Google Drive\SMU\Network and Data Security\Unit 1\"/>
    </mc:Choice>
  </mc:AlternateContent>
  <xr:revisionPtr revIDLastSave="0" documentId="13_ncr:1_{07BC1480-E986-4ED8-AA6A-6B50B55A5535}" xr6:coauthVersionLast="36" xr6:coauthVersionMax="36" xr10:uidLastSave="{00000000-0000-0000-0000-000000000000}"/>
  <bookViews>
    <workbookView xWindow="0" yWindow="0" windowWidth="10223" windowHeight="3818" xr2:uid="{F88A6DB9-9173-43F3-9CED-0C2D2A8816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9" i="1" s="1"/>
</calcChain>
</file>

<file path=xl/sharedStrings.xml><?xml version="1.0" encoding="utf-8"?>
<sst xmlns="http://schemas.openxmlformats.org/spreadsheetml/2006/main" count="38" uniqueCount="34">
  <si>
    <t>Ethernet</t>
  </si>
  <si>
    <t>IP</t>
  </si>
  <si>
    <t>TCP</t>
  </si>
  <si>
    <t>Physical</t>
  </si>
  <si>
    <t>Network</t>
  </si>
  <si>
    <t>Internet</t>
  </si>
  <si>
    <t>Transport</t>
  </si>
  <si>
    <t>Application</t>
  </si>
  <si>
    <t>Bytes</t>
  </si>
  <si>
    <t>HTTP</t>
  </si>
  <si>
    <t>SYN, ACK</t>
  </si>
  <si>
    <t>FIN,ACK</t>
  </si>
  <si>
    <t>Total</t>
  </si>
  <si>
    <t>Application Layer(HTTP) Breakdown</t>
  </si>
  <si>
    <t>Http (Useful)</t>
  </si>
  <si>
    <t>Overhead Percentage</t>
  </si>
  <si>
    <t>IP Header</t>
  </si>
  <si>
    <t>Byte</t>
  </si>
  <si>
    <t>Version4 Length</t>
  </si>
  <si>
    <t>Total Length</t>
  </si>
  <si>
    <t>3-4</t>
  </si>
  <si>
    <t>Congestion</t>
  </si>
  <si>
    <t>5-6</t>
  </si>
  <si>
    <t>Identification</t>
  </si>
  <si>
    <t>Flags</t>
  </si>
  <si>
    <t>7-8</t>
  </si>
  <si>
    <t>Time To Live</t>
  </si>
  <si>
    <t>Protocol</t>
  </si>
  <si>
    <t>CheckSum</t>
  </si>
  <si>
    <t>11-12</t>
  </si>
  <si>
    <t>13-16</t>
  </si>
  <si>
    <t>17-20</t>
  </si>
  <si>
    <t>Source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</si>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</sst>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4" fillId="3" borderId="4" xfId="3" applyBorder="1"/>
    <xf numFmtId="0" fontId="4" fillId="3" borderId="7" xfId="3" applyBorder="1"/>
    <xf numFmtId="0" fontId="4" fillId="5" borderId="4" xfId="5" applyBorder="1"/>
    <xf numFmtId="0" fontId="4" fillId="5" borderId="7" xfId="5" applyBorder="1"/>
    <xf numFmtId="0" fontId="4" fillId="6" borderId="4" xfId="6" applyBorder="1"/>
    <xf numFmtId="0" fontId="4" fillId="6" borderId="7" xfId="6" applyBorder="1"/>
    <xf numFmtId="0" fontId="4" fillId="4" borderId="5" xfId="4" applyBorder="1"/>
    <xf numFmtId="0" fontId="4" fillId="4" borderId="8" xfId="4" applyBorder="1"/>
    <xf numFmtId="0" fontId="4" fillId="7" borderId="3" xfId="3" applyFill="1" applyBorder="1"/>
    <xf numFmtId="0" fontId="4" fillId="7" borderId="6" xfId="3" applyFill="1" applyBorder="1"/>
    <xf numFmtId="0" fontId="1" fillId="2" borderId="2" xfId="1" applyAlignment="1">
      <alignment horizontal="right"/>
    </xf>
    <xf numFmtId="0" fontId="1" fillId="2" borderId="2" xfId="1"/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0" fillId="0" borderId="0" xfId="0" applyFont="1"/>
    <xf numFmtId="0" fontId="2" fillId="2" borderId="10" xfId="2" applyBorder="1" applyAlignment="1">
      <alignment horizontal="left"/>
    </xf>
    <xf numFmtId="9" fontId="2" fillId="2" borderId="10" xfId="2" applyNumberFormat="1" applyBorder="1"/>
    <xf numFmtId="0" fontId="0" fillId="0" borderId="11" xfId="0" applyBorder="1" applyAlignment="1">
      <alignment horizontal="left" indent="2"/>
    </xf>
    <xf numFmtId="0" fontId="3" fillId="0" borderId="11" xfId="0" applyFont="1" applyBorder="1"/>
    <xf numFmtId="0" fontId="0" fillId="0" borderId="0" xfId="0" applyBorder="1" applyAlignment="1">
      <alignment horizontal="left" indent="2"/>
    </xf>
    <xf numFmtId="0" fontId="0" fillId="0" borderId="0" xfId="0" applyBorder="1"/>
    <xf numFmtId="0" fontId="4" fillId="7" borderId="3" xfId="3" applyFill="1" applyBorder="1" applyAlignment="1">
      <alignment horizontal="center"/>
    </xf>
    <xf numFmtId="0" fontId="4" fillId="3" borderId="4" xfId="3" applyBorder="1" applyAlignment="1">
      <alignment horizontal="center"/>
    </xf>
    <xf numFmtId="49" fontId="4" fillId="5" borderId="4" xfId="5" applyNumberFormat="1" applyBorder="1" applyAlignment="1">
      <alignment horizontal="center"/>
    </xf>
    <xf numFmtId="0" fontId="4" fillId="7" borderId="6" xfId="3" applyFill="1" applyBorder="1" applyAlignment="1">
      <alignment horizontal="center"/>
    </xf>
    <xf numFmtId="0" fontId="4" fillId="3" borderId="7" xfId="3" applyBorder="1" applyAlignment="1">
      <alignment horizontal="center"/>
    </xf>
    <xf numFmtId="0" fontId="4" fillId="5" borderId="7" xfId="5" applyBorder="1" applyAlignment="1">
      <alignment horizontal="center"/>
    </xf>
    <xf numFmtId="49" fontId="4" fillId="6" borderId="4" xfId="6" applyNumberFormat="1" applyBorder="1" applyAlignment="1">
      <alignment horizontal="center"/>
    </xf>
    <xf numFmtId="49" fontId="4" fillId="4" borderId="5" xfId="4" applyNumberFormat="1" applyBorder="1" applyAlignment="1">
      <alignment horizontal="center"/>
    </xf>
    <xf numFmtId="49" fontId="4" fillId="6" borderId="7" xfId="6" applyNumberFormat="1" applyBorder="1" applyAlignment="1">
      <alignment horizontal="center"/>
    </xf>
    <xf numFmtId="49" fontId="4" fillId="4" borderId="8" xfId="4" applyNumberFormat="1" applyBorder="1" applyAlignment="1">
      <alignment horizontal="center"/>
    </xf>
    <xf numFmtId="0" fontId="4" fillId="8" borderId="0" xfId="7" applyAlignment="1">
      <alignment horizontal="center"/>
    </xf>
    <xf numFmtId="0" fontId="4" fillId="9" borderId="0" xfId="7" applyFill="1" applyAlignment="1">
      <alignment horizontal="center"/>
    </xf>
    <xf numFmtId="49" fontId="4" fillId="10" borderId="0" xfId="7" applyNumberFormat="1" applyFill="1" applyAlignment="1">
      <alignment horizontal="center"/>
    </xf>
    <xf numFmtId="0" fontId="4" fillId="10" borderId="0" xfId="7" applyFill="1" applyAlignment="1">
      <alignment horizontal="center"/>
    </xf>
    <xf numFmtId="0" fontId="4" fillId="7" borderId="0" xfId="3" applyFill="1"/>
    <xf numFmtId="0" fontId="4" fillId="11" borderId="0" xfId="3" applyFill="1"/>
  </cellXfs>
  <cellStyles count="8">
    <cellStyle name="Accent1" xfId="3" builtinId="29"/>
    <cellStyle name="Accent2" xfId="7" builtinId="33"/>
    <cellStyle name="Accent4" xfId="4" builtinId="41"/>
    <cellStyle name="Accent5" xfId="5" builtinId="45"/>
    <cellStyle name="Accent6" xfId="6" builtinId="49"/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311B-571D-4192-A08D-8BA5B7A8E0CC}">
  <dimension ref="A2:K24"/>
  <sheetViews>
    <sheetView tabSelected="1" topLeftCell="A16" zoomScaleNormal="100" workbookViewId="0">
      <selection activeCell="A22" sqref="A22"/>
    </sheetView>
  </sheetViews>
  <sheetFormatPr defaultRowHeight="14.25" x14ac:dyDescent="0.45"/>
  <cols>
    <col min="1" max="1" width="9.86328125" customWidth="1"/>
    <col min="2" max="2" width="14.33203125" bestFit="1" customWidth="1"/>
    <col min="3" max="3" width="9.46484375" bestFit="1" customWidth="1"/>
    <col min="4" max="4" width="10.53125" bestFit="1" customWidth="1"/>
    <col min="5" max="5" width="9.06640625" bestFit="1" customWidth="1"/>
    <col min="6" max="6" width="10.265625" bestFit="1" customWidth="1"/>
    <col min="7" max="7" width="10.53125" bestFit="1" customWidth="1"/>
  </cols>
  <sheetData>
    <row r="2" spans="1:6" ht="14.65" thickBot="1" x14ac:dyDescent="0.5">
      <c r="A2" s="13"/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</row>
    <row r="3" spans="1:6" x14ac:dyDescent="0.45">
      <c r="A3" s="12"/>
      <c r="B3" s="10"/>
      <c r="C3" s="2" t="s">
        <v>0</v>
      </c>
      <c r="D3" s="4" t="s">
        <v>1</v>
      </c>
      <c r="E3" s="6" t="s">
        <v>2</v>
      </c>
      <c r="F3" s="8"/>
    </row>
    <row r="4" spans="1:6" ht="14.65" thickBot="1" x14ac:dyDescent="0.5">
      <c r="A4" s="12" t="s">
        <v>8</v>
      </c>
      <c r="B4" s="11"/>
      <c r="C4" s="3">
        <v>14</v>
      </c>
      <c r="D4" s="5">
        <v>20</v>
      </c>
      <c r="E4" s="7">
        <v>20</v>
      </c>
      <c r="F4" s="9"/>
    </row>
    <row r="8" spans="1:6" x14ac:dyDescent="0.45">
      <c r="A8" s="16" t="s">
        <v>10</v>
      </c>
      <c r="B8">
        <v>66</v>
      </c>
    </row>
    <row r="9" spans="1:6" x14ac:dyDescent="0.45">
      <c r="A9" s="16" t="s">
        <v>9</v>
      </c>
      <c r="B9">
        <v>138</v>
      </c>
    </row>
    <row r="10" spans="1:6" x14ac:dyDescent="0.45">
      <c r="A10" s="16" t="s">
        <v>11</v>
      </c>
      <c r="B10">
        <v>60</v>
      </c>
    </row>
    <row r="11" spans="1:6" ht="14.65" thickBot="1" x14ac:dyDescent="0.5">
      <c r="A11" s="14" t="s">
        <v>12</v>
      </c>
      <c r="B11" s="15">
        <f>SUM(B8:B10)</f>
        <v>264</v>
      </c>
    </row>
    <row r="12" spans="1:6" ht="14.65" thickTop="1" x14ac:dyDescent="0.45"/>
    <row r="13" spans="1:6" x14ac:dyDescent="0.45">
      <c r="A13" s="1" t="s">
        <v>13</v>
      </c>
    </row>
    <row r="14" spans="1:6" x14ac:dyDescent="0.45">
      <c r="A14" s="16" t="s">
        <v>9</v>
      </c>
      <c r="B14">
        <v>138</v>
      </c>
    </row>
    <row r="15" spans="1:6" x14ac:dyDescent="0.45">
      <c r="A15" s="21" t="s">
        <v>0</v>
      </c>
      <c r="B15" s="22">
        <v>14</v>
      </c>
    </row>
    <row r="16" spans="1:6" x14ac:dyDescent="0.45">
      <c r="A16" s="21" t="s">
        <v>1</v>
      </c>
      <c r="B16" s="22">
        <v>20</v>
      </c>
    </row>
    <row r="17" spans="1:11" x14ac:dyDescent="0.45">
      <c r="A17" s="21" t="s">
        <v>2</v>
      </c>
      <c r="B17" s="22">
        <v>20</v>
      </c>
    </row>
    <row r="18" spans="1:11" ht="14.65" thickBot="1" x14ac:dyDescent="0.5">
      <c r="A18" s="19" t="s">
        <v>14</v>
      </c>
      <c r="B18" s="20">
        <v>84</v>
      </c>
    </row>
    <row r="19" spans="1:11" ht="14.65" thickTop="1" x14ac:dyDescent="0.45">
      <c r="A19" s="17" t="s">
        <v>15</v>
      </c>
      <c r="B19" s="18">
        <f>(B11-B18)/B11</f>
        <v>0.68181818181818177</v>
      </c>
    </row>
    <row r="22" spans="1:11" ht="14.65" thickBot="1" x14ac:dyDescent="0.5">
      <c r="A22" s="13" t="s">
        <v>16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45">
      <c r="A23" s="12" t="s">
        <v>17</v>
      </c>
      <c r="B23" s="23">
        <v>1</v>
      </c>
      <c r="C23" s="24">
        <v>2</v>
      </c>
      <c r="D23" s="25" t="s">
        <v>20</v>
      </c>
      <c r="E23" s="29" t="s">
        <v>22</v>
      </c>
      <c r="F23" s="30" t="s">
        <v>25</v>
      </c>
      <c r="G23" s="33">
        <v>9</v>
      </c>
      <c r="H23" s="34">
        <v>10</v>
      </c>
      <c r="I23" s="35" t="s">
        <v>29</v>
      </c>
      <c r="J23" s="37" t="s">
        <v>30</v>
      </c>
      <c r="K23" s="38" t="s">
        <v>31</v>
      </c>
    </row>
    <row r="24" spans="1:11" ht="14.65" thickBot="1" x14ac:dyDescent="0.5">
      <c r="A24" s="12"/>
      <c r="B24" s="26" t="s">
        <v>18</v>
      </c>
      <c r="C24" s="27" t="s">
        <v>21</v>
      </c>
      <c r="D24" s="28" t="s">
        <v>19</v>
      </c>
      <c r="E24" s="31" t="s">
        <v>23</v>
      </c>
      <c r="F24" s="32" t="s">
        <v>24</v>
      </c>
      <c r="G24" s="33" t="s">
        <v>26</v>
      </c>
      <c r="H24" s="34" t="s">
        <v>27</v>
      </c>
      <c r="I24" s="36" t="s">
        <v>28</v>
      </c>
      <c r="J24" s="37" t="s">
        <v>32</v>
      </c>
      <c r="K24" s="38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2018-09-09T16:22:41Z</dcterms:created>
  <dcterms:modified xsi:type="dcterms:W3CDTF">2018-09-09T19:39:26Z</dcterms:modified>
</cp:coreProperties>
</file>