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ata Analytics\Manage Data for an Online Grocer Using MySQL Workbench\"/>
    </mc:Choice>
  </mc:AlternateContent>
  <xr:revisionPtr revIDLastSave="0" documentId="13_ncr:1_{08932791-CC73-4967-914D-152E4C8D6799}" xr6:coauthVersionLast="47" xr6:coauthVersionMax="47" xr10:uidLastSave="{00000000-0000-0000-0000-000000000000}"/>
  <bookViews>
    <workbookView xWindow="-120" yWindow="-120" windowWidth="29040" windowHeight="15840" activeTab="2" xr2:uid="{194B20FC-45E5-4266-A992-4EFA7B3074B4}"/>
  </bookViews>
  <sheets>
    <sheet name="GreenspotDataset (2)" sheetId="2" r:id="rId1"/>
    <sheet name="items" sheetId="6" r:id="rId2"/>
    <sheet name="purchases" sheetId="4" r:id="rId3"/>
    <sheet name="inventory" sheetId="9" r:id="rId4"/>
    <sheet name="vendors" sheetId="8" r:id="rId5"/>
    <sheet name="Customers" sheetId="5" r:id="rId6"/>
    <sheet name="Sales" sheetId="7" r:id="rId7"/>
  </sheets>
  <definedNames>
    <definedName name="_xlnm._FilterDatabase" localSheetId="2" hidden="1">purchases!$B$1:$E$9</definedName>
    <definedName name="ExternalData_1" localSheetId="0" hidden="1">'GreenspotDataset (2)'!$A$1:$M$22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8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DBC6494-009A-4947-BD31-6D6525407827}" keepAlive="1" name="Query - GreenspotDataset" description="Connection to the 'GreenspotDataset' query in the workbook." type="5" refreshedVersion="8" background="1" saveData="1">
    <dbPr connection="Provider=Microsoft.Mashup.OleDb.1;Data Source=$Workbook$;Location=GreenspotDataset;Extended Properties=&quot;&quot;" command="SELECT * FROM [GreenspotDataset]"/>
  </connection>
</connections>
</file>

<file path=xl/sharedStrings.xml><?xml version="1.0" encoding="utf-8"?>
<sst xmlns="http://schemas.openxmlformats.org/spreadsheetml/2006/main" count="316" uniqueCount="71">
  <si>
    <t>cost</t>
  </si>
  <si>
    <t>vendor</t>
  </si>
  <si>
    <t>price</t>
  </si>
  <si>
    <t>Bennet Farm free-range eggs</t>
  </si>
  <si>
    <t>2.35</t>
  </si>
  <si>
    <t>2/1/2022</t>
  </si>
  <si>
    <t>Bennet Farms, Rt. 17 Evansville, IL 55446</t>
  </si>
  <si>
    <t/>
  </si>
  <si>
    <t>Dairy</t>
  </si>
  <si>
    <t>D12</t>
  </si>
  <si>
    <t>dozen</t>
  </si>
  <si>
    <t>5.49</t>
  </si>
  <si>
    <t>2/2/2022</t>
  </si>
  <si>
    <t>Ruby's Kale</t>
  </si>
  <si>
    <t>3.99</t>
  </si>
  <si>
    <t>Produce</t>
  </si>
  <si>
    <t>p12</t>
  </si>
  <si>
    <t>bunch</t>
  </si>
  <si>
    <t>Freshness White beans</t>
  </si>
  <si>
    <t>1.49</t>
  </si>
  <si>
    <t>Canned</t>
  </si>
  <si>
    <t>a2</t>
  </si>
  <si>
    <t>0.69</t>
  </si>
  <si>
    <t>Freshness, Inc., 202 E. Maple St., St. Joseph, MO 45678</t>
  </si>
  <si>
    <t>12 oz can</t>
  </si>
  <si>
    <t>5.99</t>
  </si>
  <si>
    <t>2/4/2022</t>
  </si>
  <si>
    <t>2/7/2022</t>
  </si>
  <si>
    <t>Freshness Green beans</t>
  </si>
  <si>
    <t>0.59</t>
  </si>
  <si>
    <t>2/10/2022</t>
  </si>
  <si>
    <t>a3</t>
  </si>
  <si>
    <t>1.75</t>
  </si>
  <si>
    <t>a7</t>
  </si>
  <si>
    <t>36 oz can</t>
  </si>
  <si>
    <t>Freshness Wax beans</t>
  </si>
  <si>
    <t>0.65</t>
  </si>
  <si>
    <t>2/11/2022</t>
  </si>
  <si>
    <t xml:space="preserve"> </t>
  </si>
  <si>
    <t>1.29</t>
  </si>
  <si>
    <t>2/12/2022</t>
  </si>
  <si>
    <t>1.55</t>
  </si>
  <si>
    <t>Ruby Redd Produce, LLC, 1212 Milam St., Kenosha, AL, 34567</t>
  </si>
  <si>
    <t>Ruby's Organic Kale</t>
  </si>
  <si>
    <t>2.19</t>
  </si>
  <si>
    <t>po2</t>
  </si>
  <si>
    <t>3.49</t>
  </si>
  <si>
    <t>2/13/2022</t>
  </si>
  <si>
    <t>6.99</t>
  </si>
  <si>
    <t>2/14/2022</t>
  </si>
  <si>
    <t>1.8</t>
  </si>
  <si>
    <t>2/15/2022</t>
  </si>
  <si>
    <t>customer_id</t>
  </si>
  <si>
    <t>Item_id</t>
  </si>
  <si>
    <t>item_type</t>
  </si>
  <si>
    <t>unit</t>
  </si>
  <si>
    <t>item_id</t>
  </si>
  <si>
    <t>quantity_on_hand</t>
  </si>
  <si>
    <t>purchase_date</t>
  </si>
  <si>
    <t>location</t>
  </si>
  <si>
    <t>date_sold</t>
  </si>
  <si>
    <t>quantity</t>
  </si>
  <si>
    <t>vendor_id</t>
  </si>
  <si>
    <t>name</t>
  </si>
  <si>
    <t>address</t>
  </si>
  <si>
    <t>customerName</t>
  </si>
  <si>
    <t>productName</t>
  </si>
  <si>
    <t>purchase_id</t>
  </si>
  <si>
    <t>vendorName</t>
  </si>
  <si>
    <t>sales_id</t>
  </si>
  <si>
    <t>inventory_id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</si>
</sst>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;@"/>
    <numFmt numFmtId="165" formatCode="00000"/>
  </numFmts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13" fillId="33" borderId="10" xfId="0" applyFont="1" applyFill="1" applyBorder="1"/>
    <xf numFmtId="0" fontId="13" fillId="33" borderId="11" xfId="0" applyFont="1" applyFill="1" applyBorder="1"/>
    <xf numFmtId="0" fontId="13" fillId="33" borderId="12" xfId="0" applyFont="1" applyFill="1" applyBorder="1"/>
    <xf numFmtId="0" fontId="0" fillId="34" borderId="10" xfId="0" applyFill="1" applyBorder="1"/>
    <xf numFmtId="0" fontId="0" fillId="34" borderId="11" xfId="0" applyFill="1" applyBorder="1"/>
    <xf numFmtId="0" fontId="0" fillId="34" borderId="12" xfId="0" applyFill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2" fontId="0" fillId="34" borderId="11" xfId="0" applyNumberFormat="1" applyFill="1" applyBorder="1"/>
    <xf numFmtId="2" fontId="0" fillId="0" borderId="11" xfId="0" applyNumberFormat="1" applyBorder="1"/>
    <xf numFmtId="164" fontId="0" fillId="34" borderId="11" xfId="0" applyNumberFormat="1" applyFill="1" applyBorder="1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E34C6BD-1C05-4672-8D55-270CBBE02F29}" autoFormatId="16" applyNumberFormats="0" applyBorderFormats="0" applyFontFormats="0" applyPatternFormats="0" applyAlignmentFormats="0" applyWidthHeightFormats="0">
  <queryTableRefresh nextId="14">
    <queryTableFields count="13">
      <queryTableField id="1" name="Item num" tableColumnId="1"/>
      <queryTableField id="2" name="description" tableColumnId="2"/>
      <queryTableField id="3" name="quantity on-hand" tableColumnId="3"/>
      <queryTableField id="4" name="cost" tableColumnId="4"/>
      <queryTableField id="5" name="purchase date" tableColumnId="5"/>
      <queryTableField id="6" name="vendor" tableColumnId="6"/>
      <queryTableField id="7" name="price" tableColumnId="7"/>
      <queryTableField id="8" name="date sold" tableColumnId="8"/>
      <queryTableField id="9" name="cust" tableColumnId="9"/>
      <queryTableField id="10" name="Quantity" tableColumnId="10"/>
      <queryTableField id="11" name="item type" tableColumnId="11"/>
      <queryTableField id="12" name="Location" tableColumnId="12"/>
      <queryTableField id="13" name="Unit" tableColumnId="1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130F0E1-3EF3-4672-8E43-D17802138BC1}" name="GreenspotDataset" displayName="GreenspotDataset" ref="A1:M22" tableType="queryTable" totalsRowShown="0">
  <autoFilter ref="A1:M22" xr:uid="{A130F0E1-3EF3-4672-8E43-D17802138BC1}"/>
  <sortState xmlns:xlrd2="http://schemas.microsoft.com/office/spreadsheetml/2017/richdata2" ref="A2:M22">
    <sortCondition ref="A1:A22"/>
  </sortState>
  <tableColumns count="13">
    <tableColumn id="1" xr3:uid="{E99FA59B-3CD4-4EAA-91B2-E8117F401FB5}" uniqueName="1" name="Item_id" queryTableFieldId="1"/>
    <tableColumn id="2" xr3:uid="{50353848-F72D-453D-A6D3-13CFAC5F02FF}" uniqueName="2" name="productName" queryTableFieldId="2" dataDxfId="8"/>
    <tableColumn id="3" xr3:uid="{0BAE781C-3FD9-42C1-A3A6-7BA009F0F365}" uniqueName="3" name="quantity_on_hand" queryTableFieldId="3"/>
    <tableColumn id="4" xr3:uid="{18962C35-FA7C-4C95-ADE5-1474D4A45FE0}" uniqueName="4" name="cost" queryTableFieldId="4" dataDxfId="7"/>
    <tableColumn id="5" xr3:uid="{9A7E33C4-54DB-420A-8110-67E1AE8EE675}" uniqueName="5" name="purchase_date" queryTableFieldId="5" dataDxfId="6"/>
    <tableColumn id="6" xr3:uid="{67516E3A-EBAF-4E32-986B-25BBFF96DE60}" uniqueName="6" name="vendor" queryTableFieldId="6" dataDxfId="5"/>
    <tableColumn id="7" xr3:uid="{42745588-4846-416E-AECB-6CEC8A018AF8}" uniqueName="7" name="price" queryTableFieldId="7" dataDxfId="4"/>
    <tableColumn id="8" xr3:uid="{BDC4D137-8E70-4B5E-8C84-C98BB0AA3455}" uniqueName="8" name="date_sold" queryTableFieldId="8" dataDxfId="3"/>
    <tableColumn id="9" xr3:uid="{DAE10A56-0DBB-4E24-AFBE-7C0ABBE94B6B}" uniqueName="9" name="customer_id" queryTableFieldId="9"/>
    <tableColumn id="10" xr3:uid="{36E5C9D1-358D-404D-8E99-2F9375A28103}" uniqueName="10" name="quantity" queryTableFieldId="10"/>
    <tableColumn id="11" xr3:uid="{D6469854-2302-4F05-9105-929AAF2AAC4D}" uniqueName="11" name="item_type" queryTableFieldId="11" dataDxfId="2"/>
    <tableColumn id="12" xr3:uid="{164B55A7-E1CC-452A-8B27-FC68EABF1A5A}" uniqueName="12" name="location" queryTableFieldId="12" dataDxfId="1"/>
    <tableColumn id="13" xr3:uid="{45003EF3-D5E1-4F77-BE95-9C0CBAC4BF3C}" uniqueName="13" name="unit" queryTableFieldId="13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4672EA-67A6-4B88-8574-67D3CC1203FF}">
  <dimension ref="A1:M22"/>
  <sheetViews>
    <sheetView workbookViewId="0">
      <selection activeCell="B9" sqref="B9"/>
    </sheetView>
  </sheetViews>
  <sheetFormatPr defaultRowHeight="15" x14ac:dyDescent="0.25"/>
  <cols>
    <col min="1" max="1" width="11.85546875" bestFit="1" customWidth="1"/>
    <col min="2" max="2" width="27.140625" bestFit="1" customWidth="1"/>
    <col min="3" max="3" width="18.7109375" bestFit="1" customWidth="1"/>
    <col min="4" max="4" width="8.7109375" customWidth="1"/>
    <col min="5" max="5" width="15.85546875" bestFit="1" customWidth="1"/>
    <col min="6" max="6" width="55" bestFit="1" customWidth="1"/>
    <col min="7" max="7" width="9.7109375" customWidth="1"/>
    <col min="8" max="8" width="11.42578125" bestFit="1" customWidth="1"/>
    <col min="9" max="9" width="8.28515625" customWidth="1"/>
    <col min="10" max="10" width="11" bestFit="1" customWidth="1"/>
    <col min="11" max="11" width="11.85546875" bestFit="1" customWidth="1"/>
    <col min="12" max="12" width="10.7109375" bestFit="1" customWidth="1"/>
    <col min="13" max="13" width="12.28515625" bestFit="1" customWidth="1"/>
  </cols>
  <sheetData>
    <row r="1" spans="1:13" x14ac:dyDescent="0.25">
      <c r="A1" t="s">
        <v>53</v>
      </c>
      <c r="B1" t="s">
        <v>66</v>
      </c>
      <c r="C1" t="s">
        <v>57</v>
      </c>
      <c r="D1" t="s">
        <v>0</v>
      </c>
      <c r="E1" t="s">
        <v>58</v>
      </c>
      <c r="F1" t="s">
        <v>1</v>
      </c>
      <c r="G1" t="s">
        <v>2</v>
      </c>
      <c r="H1" t="s">
        <v>60</v>
      </c>
      <c r="I1" t="s">
        <v>52</v>
      </c>
      <c r="J1" t="s">
        <v>61</v>
      </c>
      <c r="K1" t="s">
        <v>54</v>
      </c>
      <c r="L1" t="s">
        <v>59</v>
      </c>
      <c r="M1" t="s">
        <v>55</v>
      </c>
    </row>
    <row r="2" spans="1:13" x14ac:dyDescent="0.25">
      <c r="A2">
        <v>1000</v>
      </c>
      <c r="B2" t="s">
        <v>3</v>
      </c>
      <c r="C2">
        <v>29</v>
      </c>
      <c r="D2" t="s">
        <v>4</v>
      </c>
      <c r="E2" t="s">
        <v>5</v>
      </c>
      <c r="F2" t="s">
        <v>6</v>
      </c>
      <c r="G2" t="s">
        <v>7</v>
      </c>
      <c r="H2" t="s">
        <v>7</v>
      </c>
      <c r="J2">
        <v>25</v>
      </c>
      <c r="K2" t="s">
        <v>8</v>
      </c>
      <c r="L2" t="s">
        <v>9</v>
      </c>
      <c r="M2" t="s">
        <v>10</v>
      </c>
    </row>
    <row r="3" spans="1:13" x14ac:dyDescent="0.25">
      <c r="A3">
        <v>1000</v>
      </c>
      <c r="B3" t="s">
        <v>3</v>
      </c>
      <c r="C3">
        <v>27</v>
      </c>
      <c r="D3" t="s">
        <v>7</v>
      </c>
      <c r="E3" t="s">
        <v>7</v>
      </c>
      <c r="F3" t="s">
        <v>7</v>
      </c>
      <c r="G3" t="s">
        <v>11</v>
      </c>
      <c r="H3" t="s">
        <v>12</v>
      </c>
      <c r="I3">
        <v>198765</v>
      </c>
      <c r="J3">
        <v>2</v>
      </c>
      <c r="K3" t="s">
        <v>8</v>
      </c>
      <c r="L3" t="s">
        <v>9</v>
      </c>
      <c r="M3" t="s">
        <v>10</v>
      </c>
    </row>
    <row r="4" spans="1:13" x14ac:dyDescent="0.25">
      <c r="A4">
        <v>1000</v>
      </c>
      <c r="B4" t="s">
        <v>3</v>
      </c>
      <c r="C4">
        <v>25</v>
      </c>
      <c r="D4" t="s">
        <v>7</v>
      </c>
      <c r="E4" t="s">
        <v>7</v>
      </c>
      <c r="F4" t="s">
        <v>7</v>
      </c>
      <c r="G4" t="s">
        <v>25</v>
      </c>
      <c r="H4" t="s">
        <v>26</v>
      </c>
      <c r="I4">
        <v>196777</v>
      </c>
      <c r="J4">
        <v>2</v>
      </c>
      <c r="K4" t="s">
        <v>8</v>
      </c>
      <c r="L4" t="s">
        <v>9</v>
      </c>
      <c r="M4" t="s">
        <v>10</v>
      </c>
    </row>
    <row r="5" spans="1:13" x14ac:dyDescent="0.25">
      <c r="A5">
        <v>1000</v>
      </c>
      <c r="B5" t="s">
        <v>3</v>
      </c>
      <c r="C5">
        <v>21</v>
      </c>
      <c r="D5" t="s">
        <v>7</v>
      </c>
      <c r="E5" t="s">
        <v>7</v>
      </c>
      <c r="F5" t="s">
        <v>7</v>
      </c>
      <c r="G5" t="s">
        <v>11</v>
      </c>
      <c r="H5" t="s">
        <v>37</v>
      </c>
      <c r="I5">
        <v>277177</v>
      </c>
      <c r="J5">
        <v>4</v>
      </c>
      <c r="K5" t="s">
        <v>8</v>
      </c>
      <c r="L5" t="s">
        <v>9</v>
      </c>
      <c r="M5" t="s">
        <v>10</v>
      </c>
    </row>
    <row r="6" spans="1:13" x14ac:dyDescent="0.25">
      <c r="A6">
        <v>1100</v>
      </c>
      <c r="B6" t="s">
        <v>18</v>
      </c>
      <c r="C6">
        <v>13</v>
      </c>
      <c r="D6" t="s">
        <v>7</v>
      </c>
      <c r="E6" t="s">
        <v>7</v>
      </c>
      <c r="F6" t="s">
        <v>7</v>
      </c>
      <c r="G6" t="s">
        <v>19</v>
      </c>
      <c r="H6" t="s">
        <v>12</v>
      </c>
      <c r="I6">
        <v>202900</v>
      </c>
      <c r="J6">
        <v>2</v>
      </c>
      <c r="K6" t="s">
        <v>20</v>
      </c>
      <c r="L6" t="s">
        <v>21</v>
      </c>
      <c r="M6" t="s">
        <v>24</v>
      </c>
    </row>
    <row r="7" spans="1:13" x14ac:dyDescent="0.25">
      <c r="A7">
        <v>1100</v>
      </c>
      <c r="B7" t="s">
        <v>18</v>
      </c>
      <c r="C7">
        <v>53</v>
      </c>
      <c r="D7" t="s">
        <v>22</v>
      </c>
      <c r="E7" t="s">
        <v>12</v>
      </c>
      <c r="F7" t="s">
        <v>23</v>
      </c>
      <c r="G7" t="s">
        <v>7</v>
      </c>
      <c r="H7" t="s">
        <v>7</v>
      </c>
      <c r="J7">
        <v>40</v>
      </c>
      <c r="K7" t="s">
        <v>20</v>
      </c>
      <c r="L7" t="s">
        <v>21</v>
      </c>
      <c r="M7" t="s">
        <v>24</v>
      </c>
    </row>
    <row r="8" spans="1:13" x14ac:dyDescent="0.25">
      <c r="A8">
        <v>1100</v>
      </c>
      <c r="B8" t="s">
        <v>18</v>
      </c>
      <c r="C8">
        <v>45</v>
      </c>
      <c r="D8" t="s">
        <v>7</v>
      </c>
      <c r="E8" t="s">
        <v>7</v>
      </c>
      <c r="F8" t="s">
        <v>7</v>
      </c>
      <c r="G8" t="s">
        <v>19</v>
      </c>
      <c r="H8" t="s">
        <v>27</v>
      </c>
      <c r="I8">
        <v>198765</v>
      </c>
      <c r="J8">
        <v>8</v>
      </c>
      <c r="K8" t="s">
        <v>20</v>
      </c>
      <c r="L8" t="s">
        <v>21</v>
      </c>
      <c r="M8" t="s">
        <v>24</v>
      </c>
    </row>
    <row r="9" spans="1:13" x14ac:dyDescent="0.25">
      <c r="A9">
        <v>1100</v>
      </c>
      <c r="B9" t="s">
        <v>18</v>
      </c>
      <c r="C9">
        <v>41</v>
      </c>
      <c r="D9" t="s">
        <v>38</v>
      </c>
      <c r="E9" t="s">
        <v>7</v>
      </c>
      <c r="F9" t="s">
        <v>7</v>
      </c>
      <c r="G9" t="s">
        <v>19</v>
      </c>
      <c r="H9" t="s">
        <v>37</v>
      </c>
      <c r="J9">
        <v>4</v>
      </c>
      <c r="K9" t="s">
        <v>20</v>
      </c>
      <c r="L9" t="s">
        <v>21</v>
      </c>
      <c r="M9" t="s">
        <v>24</v>
      </c>
    </row>
    <row r="10" spans="1:13" x14ac:dyDescent="0.25">
      <c r="A10">
        <v>1222</v>
      </c>
      <c r="B10" t="s">
        <v>28</v>
      </c>
      <c r="C10">
        <v>59</v>
      </c>
      <c r="D10" t="s">
        <v>29</v>
      </c>
      <c r="E10" t="s">
        <v>30</v>
      </c>
      <c r="F10" t="s">
        <v>23</v>
      </c>
      <c r="G10" t="s">
        <v>7</v>
      </c>
      <c r="H10" t="s">
        <v>7</v>
      </c>
      <c r="J10">
        <v>40</v>
      </c>
      <c r="K10" t="s">
        <v>20</v>
      </c>
      <c r="L10" t="s">
        <v>31</v>
      </c>
      <c r="M10" t="s">
        <v>24</v>
      </c>
    </row>
    <row r="11" spans="1:13" x14ac:dyDescent="0.25">
      <c r="A11">
        <v>1222</v>
      </c>
      <c r="B11" t="s">
        <v>28</v>
      </c>
      <c r="C11">
        <v>47</v>
      </c>
      <c r="D11" t="s">
        <v>7</v>
      </c>
      <c r="E11" t="s">
        <v>7</v>
      </c>
      <c r="F11" t="s">
        <v>7</v>
      </c>
      <c r="G11" t="s">
        <v>39</v>
      </c>
      <c r="H11" t="s">
        <v>40</v>
      </c>
      <c r="I11">
        <v>111000</v>
      </c>
      <c r="J11">
        <v>12</v>
      </c>
      <c r="K11" t="s">
        <v>20</v>
      </c>
      <c r="L11" t="s">
        <v>31</v>
      </c>
      <c r="M11" t="s">
        <v>24</v>
      </c>
    </row>
    <row r="12" spans="1:13" x14ac:dyDescent="0.25">
      <c r="A12">
        <v>1223</v>
      </c>
      <c r="B12" t="s">
        <v>28</v>
      </c>
      <c r="C12">
        <v>12</v>
      </c>
      <c r="D12" t="s">
        <v>32</v>
      </c>
      <c r="E12" t="s">
        <v>30</v>
      </c>
      <c r="F12" t="s">
        <v>23</v>
      </c>
      <c r="G12" t="s">
        <v>7</v>
      </c>
      <c r="H12" t="s">
        <v>7</v>
      </c>
      <c r="J12">
        <v>10</v>
      </c>
      <c r="K12" t="s">
        <v>20</v>
      </c>
      <c r="L12" t="s">
        <v>33</v>
      </c>
      <c r="M12" t="s">
        <v>34</v>
      </c>
    </row>
    <row r="13" spans="1:13" x14ac:dyDescent="0.25">
      <c r="A13">
        <v>1223</v>
      </c>
      <c r="B13" t="s">
        <v>28</v>
      </c>
      <c r="C13">
        <v>7</v>
      </c>
      <c r="D13" t="s">
        <v>7</v>
      </c>
      <c r="E13" t="s">
        <v>7</v>
      </c>
      <c r="F13" t="s">
        <v>7</v>
      </c>
      <c r="G13" t="s">
        <v>46</v>
      </c>
      <c r="H13" t="s">
        <v>47</v>
      </c>
      <c r="I13">
        <v>198765</v>
      </c>
      <c r="J13">
        <v>5</v>
      </c>
      <c r="K13" t="s">
        <v>20</v>
      </c>
      <c r="L13" t="s">
        <v>33</v>
      </c>
      <c r="M13" t="s">
        <v>34</v>
      </c>
    </row>
    <row r="14" spans="1:13" x14ac:dyDescent="0.25">
      <c r="A14">
        <v>1223</v>
      </c>
      <c r="B14" t="s">
        <v>28</v>
      </c>
      <c r="C14">
        <v>17</v>
      </c>
      <c r="D14" t="s">
        <v>50</v>
      </c>
      <c r="E14" t="s">
        <v>51</v>
      </c>
      <c r="F14" t="s">
        <v>23</v>
      </c>
      <c r="G14" t="s">
        <v>7</v>
      </c>
      <c r="H14" t="s">
        <v>7</v>
      </c>
      <c r="J14">
        <v>10</v>
      </c>
      <c r="K14" t="s">
        <v>20</v>
      </c>
      <c r="L14" t="s">
        <v>33</v>
      </c>
      <c r="M14" t="s">
        <v>34</v>
      </c>
    </row>
    <row r="15" spans="1:13" x14ac:dyDescent="0.25">
      <c r="A15">
        <v>1224</v>
      </c>
      <c r="B15" t="s">
        <v>35</v>
      </c>
      <c r="C15">
        <v>31</v>
      </c>
      <c r="D15" t="s">
        <v>36</v>
      </c>
      <c r="E15" t="s">
        <v>30</v>
      </c>
      <c r="F15" t="s">
        <v>23</v>
      </c>
      <c r="G15" t="s">
        <v>7</v>
      </c>
      <c r="H15" t="s">
        <v>7</v>
      </c>
      <c r="J15">
        <v>30</v>
      </c>
      <c r="K15" t="s">
        <v>20</v>
      </c>
      <c r="L15" t="s">
        <v>31</v>
      </c>
      <c r="M15" t="s">
        <v>24</v>
      </c>
    </row>
    <row r="16" spans="1:13" x14ac:dyDescent="0.25">
      <c r="A16">
        <v>1224</v>
      </c>
      <c r="B16" t="s">
        <v>35</v>
      </c>
      <c r="C16">
        <v>23</v>
      </c>
      <c r="D16" t="s">
        <v>7</v>
      </c>
      <c r="E16" t="s">
        <v>7</v>
      </c>
      <c r="F16" t="s">
        <v>7</v>
      </c>
      <c r="G16" t="s">
        <v>41</v>
      </c>
      <c r="H16" t="s">
        <v>40</v>
      </c>
      <c r="J16">
        <v>8</v>
      </c>
      <c r="K16" t="s">
        <v>20</v>
      </c>
      <c r="L16" t="s">
        <v>31</v>
      </c>
      <c r="M16" t="s">
        <v>24</v>
      </c>
    </row>
    <row r="17" spans="1:13" x14ac:dyDescent="0.25">
      <c r="A17">
        <v>2000</v>
      </c>
      <c r="B17" t="s">
        <v>13</v>
      </c>
      <c r="C17">
        <v>3</v>
      </c>
      <c r="D17" t="s">
        <v>7</v>
      </c>
      <c r="E17" t="s">
        <v>7</v>
      </c>
      <c r="F17" t="s">
        <v>7</v>
      </c>
      <c r="G17" t="s">
        <v>14</v>
      </c>
      <c r="H17" t="s">
        <v>12</v>
      </c>
      <c r="J17">
        <v>2</v>
      </c>
      <c r="K17" t="s">
        <v>15</v>
      </c>
      <c r="L17" t="s">
        <v>16</v>
      </c>
      <c r="M17" t="s">
        <v>17</v>
      </c>
    </row>
    <row r="18" spans="1:13" x14ac:dyDescent="0.25">
      <c r="A18">
        <v>2000</v>
      </c>
      <c r="B18" t="s">
        <v>13</v>
      </c>
      <c r="C18">
        <v>28</v>
      </c>
      <c r="D18" t="s">
        <v>39</v>
      </c>
      <c r="E18" t="s">
        <v>40</v>
      </c>
      <c r="F18" t="s">
        <v>42</v>
      </c>
      <c r="G18" t="s">
        <v>7</v>
      </c>
      <c r="H18" t="s">
        <v>7</v>
      </c>
      <c r="J18">
        <v>25</v>
      </c>
      <c r="K18" t="s">
        <v>15</v>
      </c>
      <c r="L18" t="s">
        <v>16</v>
      </c>
      <c r="M18" t="s">
        <v>17</v>
      </c>
    </row>
    <row r="19" spans="1:13" x14ac:dyDescent="0.25">
      <c r="A19">
        <v>2000</v>
      </c>
      <c r="B19" t="s">
        <v>13</v>
      </c>
      <c r="C19">
        <v>26</v>
      </c>
      <c r="D19" t="s">
        <v>7</v>
      </c>
      <c r="E19" t="s">
        <v>7</v>
      </c>
      <c r="F19" t="s">
        <v>7</v>
      </c>
      <c r="G19" t="s">
        <v>14</v>
      </c>
      <c r="H19" t="s">
        <v>51</v>
      </c>
      <c r="I19">
        <v>111000</v>
      </c>
      <c r="J19">
        <v>2</v>
      </c>
      <c r="K19" t="s">
        <v>15</v>
      </c>
      <c r="L19" t="s">
        <v>16</v>
      </c>
      <c r="M19" t="s">
        <v>17</v>
      </c>
    </row>
    <row r="20" spans="1:13" x14ac:dyDescent="0.25">
      <c r="A20">
        <v>2001</v>
      </c>
      <c r="B20" t="s">
        <v>43</v>
      </c>
      <c r="C20">
        <v>20</v>
      </c>
      <c r="D20" t="s">
        <v>44</v>
      </c>
      <c r="E20" t="s">
        <v>40</v>
      </c>
      <c r="F20" t="s">
        <v>42</v>
      </c>
      <c r="G20" t="s">
        <v>7</v>
      </c>
      <c r="H20" t="s">
        <v>7</v>
      </c>
      <c r="J20">
        <v>20</v>
      </c>
      <c r="K20" t="s">
        <v>15</v>
      </c>
      <c r="L20" t="s">
        <v>45</v>
      </c>
      <c r="M20" t="s">
        <v>17</v>
      </c>
    </row>
    <row r="21" spans="1:13" x14ac:dyDescent="0.25">
      <c r="A21">
        <v>2001</v>
      </c>
      <c r="B21" t="s">
        <v>43</v>
      </c>
      <c r="C21">
        <v>19</v>
      </c>
      <c r="D21" t="s">
        <v>7</v>
      </c>
      <c r="E21" t="s">
        <v>7</v>
      </c>
      <c r="F21" t="s">
        <v>7</v>
      </c>
      <c r="G21" t="s">
        <v>48</v>
      </c>
      <c r="H21" t="s">
        <v>47</v>
      </c>
      <c r="I21">
        <v>100988</v>
      </c>
      <c r="J21">
        <v>1</v>
      </c>
      <c r="K21" t="s">
        <v>15</v>
      </c>
      <c r="L21" t="s">
        <v>45</v>
      </c>
      <c r="M21" t="s">
        <v>17</v>
      </c>
    </row>
    <row r="22" spans="1:13" x14ac:dyDescent="0.25">
      <c r="A22">
        <v>2001</v>
      </c>
      <c r="B22" t="s">
        <v>43</v>
      </c>
      <c r="C22">
        <v>7</v>
      </c>
      <c r="D22" t="s">
        <v>7</v>
      </c>
      <c r="E22" t="s">
        <v>7</v>
      </c>
      <c r="F22" t="s">
        <v>7</v>
      </c>
      <c r="G22" t="s">
        <v>48</v>
      </c>
      <c r="H22" t="s">
        <v>49</v>
      </c>
      <c r="I22">
        <v>202900</v>
      </c>
      <c r="J22">
        <v>12</v>
      </c>
      <c r="K22" t="s">
        <v>15</v>
      </c>
      <c r="L22" t="s">
        <v>45</v>
      </c>
      <c r="M22" t="s">
        <v>17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F89B-DE26-4D34-B873-250CDE56AA2A}">
  <dimension ref="A1:D8"/>
  <sheetViews>
    <sheetView workbookViewId="0">
      <selection activeCell="B2" sqref="B2:B8"/>
    </sheetView>
  </sheetViews>
  <sheetFormatPr defaultRowHeight="15" x14ac:dyDescent="0.25"/>
  <cols>
    <col min="2" max="2" width="27.140625" bestFit="1" customWidth="1"/>
  </cols>
  <sheetData>
    <row r="1" spans="1:4" x14ac:dyDescent="0.25">
      <c r="A1" s="1" t="s">
        <v>53</v>
      </c>
      <c r="B1" s="2" t="s">
        <v>66</v>
      </c>
      <c r="C1" s="2" t="s">
        <v>54</v>
      </c>
      <c r="D1" s="3" t="s">
        <v>55</v>
      </c>
    </row>
    <row r="2" spans="1:4" x14ac:dyDescent="0.25">
      <c r="A2" s="4">
        <v>1000</v>
      </c>
      <c r="B2" s="5" t="s">
        <v>3</v>
      </c>
      <c r="C2" s="5" t="s">
        <v>8</v>
      </c>
      <c r="D2" s="6" t="s">
        <v>10</v>
      </c>
    </row>
    <row r="3" spans="1:4" x14ac:dyDescent="0.25">
      <c r="A3" s="7">
        <v>1100</v>
      </c>
      <c r="B3" s="8" t="s">
        <v>18</v>
      </c>
      <c r="C3" s="8" t="s">
        <v>20</v>
      </c>
      <c r="D3" s="9" t="s">
        <v>24</v>
      </c>
    </row>
    <row r="4" spans="1:4" x14ac:dyDescent="0.25">
      <c r="A4" s="4">
        <v>1222</v>
      </c>
      <c r="B4" s="5" t="s">
        <v>28</v>
      </c>
      <c r="C4" s="5" t="s">
        <v>20</v>
      </c>
      <c r="D4" s="6" t="s">
        <v>24</v>
      </c>
    </row>
    <row r="5" spans="1:4" x14ac:dyDescent="0.25">
      <c r="A5" s="7">
        <v>1223</v>
      </c>
      <c r="B5" s="8" t="s">
        <v>28</v>
      </c>
      <c r="C5" s="8" t="s">
        <v>20</v>
      </c>
      <c r="D5" s="9" t="s">
        <v>34</v>
      </c>
    </row>
    <row r="6" spans="1:4" x14ac:dyDescent="0.25">
      <c r="A6" s="4">
        <v>1224</v>
      </c>
      <c r="B6" s="5" t="s">
        <v>35</v>
      </c>
      <c r="C6" s="5" t="s">
        <v>20</v>
      </c>
      <c r="D6" s="6" t="s">
        <v>24</v>
      </c>
    </row>
    <row r="7" spans="1:4" x14ac:dyDescent="0.25">
      <c r="A7" s="7">
        <v>2000</v>
      </c>
      <c r="B7" s="8" t="s">
        <v>13</v>
      </c>
      <c r="C7" s="8" t="s">
        <v>15</v>
      </c>
      <c r="D7" s="9" t="s">
        <v>17</v>
      </c>
    </row>
    <row r="8" spans="1:4" x14ac:dyDescent="0.25">
      <c r="A8" s="7">
        <v>2001</v>
      </c>
      <c r="B8" s="8" t="s">
        <v>43</v>
      </c>
      <c r="C8" s="8" t="s">
        <v>15</v>
      </c>
      <c r="D8" s="9" t="s">
        <v>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CBD6D-D02F-458B-8426-1888E9C2E345}">
  <dimension ref="A1:F9"/>
  <sheetViews>
    <sheetView tabSelected="1" workbookViewId="0">
      <selection activeCell="F1" sqref="F1"/>
    </sheetView>
  </sheetViews>
  <sheetFormatPr defaultRowHeight="15" x14ac:dyDescent="0.25"/>
  <cols>
    <col min="1" max="1" width="11.7109375" bestFit="1" customWidth="1"/>
    <col min="3" max="3" width="14.140625" bestFit="1" customWidth="1"/>
    <col min="4" max="4" width="55" bestFit="1" customWidth="1"/>
  </cols>
  <sheetData>
    <row r="1" spans="1:6" x14ac:dyDescent="0.25">
      <c r="A1" t="s">
        <v>67</v>
      </c>
      <c r="B1" s="1" t="s">
        <v>56</v>
      </c>
      <c r="C1" s="2" t="s">
        <v>58</v>
      </c>
      <c r="D1" s="2" t="s">
        <v>68</v>
      </c>
      <c r="E1" s="2" t="s">
        <v>61</v>
      </c>
      <c r="F1" s="2" t="s">
        <v>0</v>
      </c>
    </row>
    <row r="2" spans="1:6" x14ac:dyDescent="0.25">
      <c r="A2" s="13">
        <v>1</v>
      </c>
      <c r="B2" s="4">
        <v>1000</v>
      </c>
      <c r="C2" s="12" t="s">
        <v>5</v>
      </c>
      <c r="D2" s="5" t="s">
        <v>6</v>
      </c>
      <c r="E2" s="5">
        <v>25</v>
      </c>
      <c r="F2" s="10" t="s">
        <v>4</v>
      </c>
    </row>
    <row r="3" spans="1:6" x14ac:dyDescent="0.25">
      <c r="A3" s="13">
        <v>2</v>
      </c>
      <c r="B3" s="7">
        <v>1100</v>
      </c>
      <c r="C3" s="8" t="s">
        <v>12</v>
      </c>
      <c r="D3" s="8" t="s">
        <v>23</v>
      </c>
      <c r="E3" s="8">
        <v>40</v>
      </c>
      <c r="F3" s="11" t="s">
        <v>22</v>
      </c>
    </row>
    <row r="4" spans="1:6" x14ac:dyDescent="0.25">
      <c r="A4" s="13">
        <v>3</v>
      </c>
      <c r="B4" s="4">
        <v>1222</v>
      </c>
      <c r="C4" s="5" t="s">
        <v>30</v>
      </c>
      <c r="D4" s="5" t="s">
        <v>23</v>
      </c>
      <c r="E4" s="5">
        <v>40</v>
      </c>
      <c r="F4" s="10" t="s">
        <v>29</v>
      </c>
    </row>
    <row r="5" spans="1:6" x14ac:dyDescent="0.25">
      <c r="A5" s="13">
        <v>4</v>
      </c>
      <c r="B5" s="4">
        <v>1223</v>
      </c>
      <c r="C5" s="5" t="s">
        <v>30</v>
      </c>
      <c r="D5" s="5" t="s">
        <v>23</v>
      </c>
      <c r="E5" s="5">
        <v>10</v>
      </c>
      <c r="F5" s="10" t="s">
        <v>32</v>
      </c>
    </row>
    <row r="6" spans="1:6" x14ac:dyDescent="0.25">
      <c r="A6" s="13">
        <v>9</v>
      </c>
      <c r="B6" s="4">
        <v>1223</v>
      </c>
      <c r="C6" s="5" t="s">
        <v>51</v>
      </c>
      <c r="D6" s="5" t="s">
        <v>23</v>
      </c>
      <c r="E6" s="5">
        <v>10</v>
      </c>
      <c r="F6" s="10" t="s">
        <v>50</v>
      </c>
    </row>
    <row r="7" spans="1:6" x14ac:dyDescent="0.25">
      <c r="A7" s="13">
        <v>5</v>
      </c>
      <c r="B7" s="7">
        <v>1224</v>
      </c>
      <c r="C7" s="8" t="s">
        <v>30</v>
      </c>
      <c r="D7" s="8" t="s">
        <v>23</v>
      </c>
      <c r="E7" s="8">
        <v>30</v>
      </c>
      <c r="F7" s="11" t="s">
        <v>36</v>
      </c>
    </row>
    <row r="8" spans="1:6" x14ac:dyDescent="0.25">
      <c r="A8" s="13">
        <v>7</v>
      </c>
      <c r="B8" s="4">
        <v>2000</v>
      </c>
      <c r="C8" s="5" t="s">
        <v>40</v>
      </c>
      <c r="D8" s="5" t="s">
        <v>42</v>
      </c>
      <c r="E8" s="5">
        <v>25</v>
      </c>
      <c r="F8" s="10" t="s">
        <v>39</v>
      </c>
    </row>
    <row r="9" spans="1:6" x14ac:dyDescent="0.25">
      <c r="A9" s="13">
        <v>8</v>
      </c>
      <c r="B9" s="4">
        <v>2001</v>
      </c>
      <c r="C9" s="5" t="s">
        <v>40</v>
      </c>
      <c r="D9" s="5" t="s">
        <v>42</v>
      </c>
      <c r="E9" s="5">
        <v>20</v>
      </c>
      <c r="F9" s="10" t="s">
        <v>44</v>
      </c>
    </row>
  </sheetData>
  <autoFilter ref="B1:E9" xr:uid="{DC1CBD6D-D02F-458B-8426-1888E9C2E345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6ED3AA-E6DA-4C21-B71C-DCA3BC4F6EB8}">
  <dimension ref="A1:E8"/>
  <sheetViews>
    <sheetView workbookViewId="0"/>
  </sheetViews>
  <sheetFormatPr defaultRowHeight="15" x14ac:dyDescent="0.25"/>
  <cols>
    <col min="1" max="1" width="12.28515625" bestFit="1" customWidth="1"/>
    <col min="3" max="3" width="27.140625" bestFit="1" customWidth="1"/>
    <col min="4" max="4" width="17.42578125" customWidth="1"/>
  </cols>
  <sheetData>
    <row r="1" spans="1:5" x14ac:dyDescent="0.25">
      <c r="A1" t="s">
        <v>70</v>
      </c>
      <c r="B1" s="1" t="s">
        <v>53</v>
      </c>
      <c r="C1" s="2" t="s">
        <v>66</v>
      </c>
      <c r="D1" s="2" t="s">
        <v>57</v>
      </c>
      <c r="E1" s="2" t="s">
        <v>59</v>
      </c>
    </row>
    <row r="2" spans="1:5" x14ac:dyDescent="0.25">
      <c r="A2">
        <v>1</v>
      </c>
      <c r="B2" s="4">
        <v>1000</v>
      </c>
      <c r="C2" s="5" t="s">
        <v>3</v>
      </c>
      <c r="D2" s="5">
        <v>21</v>
      </c>
      <c r="E2" s="5" t="s">
        <v>9</v>
      </c>
    </row>
    <row r="3" spans="1:5" x14ac:dyDescent="0.25">
      <c r="A3">
        <v>2</v>
      </c>
      <c r="B3" s="7">
        <v>1100</v>
      </c>
      <c r="C3" s="8" t="s">
        <v>18</v>
      </c>
      <c r="D3" s="8">
        <v>41</v>
      </c>
      <c r="E3" s="8" t="s">
        <v>21</v>
      </c>
    </row>
    <row r="4" spans="1:5" x14ac:dyDescent="0.25">
      <c r="A4">
        <v>3</v>
      </c>
      <c r="B4" s="4">
        <v>1222</v>
      </c>
      <c r="C4" s="5" t="s">
        <v>28</v>
      </c>
      <c r="D4" s="5">
        <v>47</v>
      </c>
      <c r="E4" s="5" t="s">
        <v>31</v>
      </c>
    </row>
    <row r="5" spans="1:5" x14ac:dyDescent="0.25">
      <c r="A5">
        <v>4</v>
      </c>
      <c r="B5" s="7">
        <v>1223</v>
      </c>
      <c r="C5" s="8" t="s">
        <v>28</v>
      </c>
      <c r="D5" s="8">
        <v>7</v>
      </c>
      <c r="E5" t="s">
        <v>33</v>
      </c>
    </row>
    <row r="6" spans="1:5" x14ac:dyDescent="0.25">
      <c r="A6">
        <v>5</v>
      </c>
      <c r="B6" s="4">
        <v>1224</v>
      </c>
      <c r="C6" s="5" t="s">
        <v>35</v>
      </c>
      <c r="D6" s="5">
        <v>23</v>
      </c>
      <c r="E6" s="5" t="s">
        <v>31</v>
      </c>
    </row>
    <row r="7" spans="1:5" x14ac:dyDescent="0.25">
      <c r="A7">
        <v>6</v>
      </c>
      <c r="B7" s="7">
        <v>2000</v>
      </c>
      <c r="C7" s="8" t="s">
        <v>13</v>
      </c>
      <c r="D7" s="5">
        <v>26</v>
      </c>
      <c r="E7" s="8" t="s">
        <v>16</v>
      </c>
    </row>
    <row r="8" spans="1:5" x14ac:dyDescent="0.25">
      <c r="A8">
        <v>7</v>
      </c>
      <c r="B8" s="7">
        <v>2001</v>
      </c>
      <c r="C8" s="8" t="s">
        <v>43</v>
      </c>
      <c r="D8" s="5">
        <v>7</v>
      </c>
      <c r="E8" s="8" t="s">
        <v>45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B70D0-370B-4FCC-A861-74730FAB632C}">
  <dimension ref="A1:C4"/>
  <sheetViews>
    <sheetView workbookViewId="0">
      <selection activeCell="B2" sqref="B2"/>
    </sheetView>
  </sheetViews>
  <sheetFormatPr defaultRowHeight="15" x14ac:dyDescent="0.25"/>
  <cols>
    <col min="1" max="1" width="10" bestFit="1" customWidth="1"/>
    <col min="2" max="2" width="55" bestFit="1" customWidth="1"/>
  </cols>
  <sheetData>
    <row r="1" spans="1:3" x14ac:dyDescent="0.25">
      <c r="A1" t="s">
        <v>62</v>
      </c>
      <c r="B1" t="s">
        <v>63</v>
      </c>
      <c r="C1" t="s">
        <v>64</v>
      </c>
    </row>
    <row r="2" spans="1:3" x14ac:dyDescent="0.25">
      <c r="A2" s="13">
        <v>1</v>
      </c>
      <c r="B2" s="5" t="s">
        <v>6</v>
      </c>
      <c r="C2" t="str">
        <f>LEFT(B2,SEARCH(" ",B2,2))</f>
        <v xml:space="preserve">Bennet </v>
      </c>
    </row>
    <row r="3" spans="1:3" x14ac:dyDescent="0.25">
      <c r="A3" s="13">
        <v>2</v>
      </c>
      <c r="B3" s="8" t="s">
        <v>23</v>
      </c>
    </row>
    <row r="4" spans="1:3" x14ac:dyDescent="0.25">
      <c r="A4" s="13">
        <v>3</v>
      </c>
      <c r="B4" s="5" t="s">
        <v>42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E2620-C3B7-4B8E-A865-50045AF9DE5E}">
  <dimension ref="A1:B7"/>
  <sheetViews>
    <sheetView workbookViewId="0">
      <selection activeCell="B5" sqref="B5"/>
    </sheetView>
  </sheetViews>
  <sheetFormatPr defaultRowHeight="15" x14ac:dyDescent="0.25"/>
  <cols>
    <col min="1" max="1" width="12" bestFit="1" customWidth="1"/>
    <col min="2" max="2" width="14.7109375" bestFit="1" customWidth="1"/>
  </cols>
  <sheetData>
    <row r="1" spans="1:2" x14ac:dyDescent="0.25">
      <c r="A1" s="2" t="s">
        <v>52</v>
      </c>
      <c r="B1" t="s">
        <v>65</v>
      </c>
    </row>
    <row r="2" spans="1:2" x14ac:dyDescent="0.25">
      <c r="A2" s="8">
        <v>100988</v>
      </c>
    </row>
    <row r="3" spans="1:2" x14ac:dyDescent="0.25">
      <c r="A3" s="8">
        <v>111000</v>
      </c>
    </row>
    <row r="4" spans="1:2" x14ac:dyDescent="0.25">
      <c r="A4" s="5">
        <v>196777</v>
      </c>
    </row>
    <row r="5" spans="1:2" x14ac:dyDescent="0.25">
      <c r="A5" s="8">
        <v>198765</v>
      </c>
    </row>
    <row r="6" spans="1:2" x14ac:dyDescent="0.25">
      <c r="A6" s="5">
        <v>202900</v>
      </c>
    </row>
    <row r="7" spans="1:2" x14ac:dyDescent="0.25">
      <c r="A7" s="8">
        <v>277177</v>
      </c>
    </row>
  </sheetData>
  <sortState xmlns:xlrd2="http://schemas.microsoft.com/office/spreadsheetml/2017/richdata2" ref="A2:A7">
    <sortCondition ref="A2:A7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57FF5-B9E7-4681-B5D8-A0EE2F89FC63}">
  <dimension ref="A1:F14"/>
  <sheetViews>
    <sheetView workbookViewId="0"/>
  </sheetViews>
  <sheetFormatPr defaultRowHeight="15" x14ac:dyDescent="0.25"/>
  <sheetData>
    <row r="1" spans="1:6" x14ac:dyDescent="0.25">
      <c r="A1" t="s">
        <v>69</v>
      </c>
      <c r="B1" s="1" t="s">
        <v>56</v>
      </c>
      <c r="C1" s="2" t="s">
        <v>2</v>
      </c>
      <c r="D1" s="2" t="s">
        <v>60</v>
      </c>
      <c r="E1" s="2" t="s">
        <v>52</v>
      </c>
      <c r="F1" s="2" t="s">
        <v>61</v>
      </c>
    </row>
    <row r="2" spans="1:6" x14ac:dyDescent="0.25">
      <c r="A2" s="13">
        <v>1</v>
      </c>
      <c r="B2" s="4">
        <v>1000</v>
      </c>
      <c r="C2" s="10" t="s">
        <v>11</v>
      </c>
      <c r="D2" s="5" t="s">
        <v>12</v>
      </c>
      <c r="E2" s="5">
        <v>198765</v>
      </c>
      <c r="F2" s="5">
        <v>2</v>
      </c>
    </row>
    <row r="3" spans="1:6" x14ac:dyDescent="0.25">
      <c r="A3" s="13">
        <v>4</v>
      </c>
      <c r="B3" s="7">
        <v>1000</v>
      </c>
      <c r="C3" s="11" t="s">
        <v>25</v>
      </c>
      <c r="D3" s="8" t="s">
        <v>26</v>
      </c>
      <c r="E3" s="8">
        <v>196777</v>
      </c>
      <c r="F3" s="8">
        <v>2</v>
      </c>
    </row>
    <row r="4" spans="1:6" x14ac:dyDescent="0.25">
      <c r="A4" s="13">
        <v>6</v>
      </c>
      <c r="B4" s="4">
        <v>1000</v>
      </c>
      <c r="C4" s="10" t="s">
        <v>11</v>
      </c>
      <c r="D4" s="5" t="s">
        <v>37</v>
      </c>
      <c r="E4" s="5">
        <v>277177</v>
      </c>
      <c r="F4" s="5">
        <v>4</v>
      </c>
    </row>
    <row r="5" spans="1:6" x14ac:dyDescent="0.25">
      <c r="A5" s="13">
        <v>2</v>
      </c>
      <c r="B5" s="7">
        <v>1100</v>
      </c>
      <c r="C5" s="11" t="s">
        <v>19</v>
      </c>
      <c r="D5" s="8" t="s">
        <v>12</v>
      </c>
      <c r="E5" s="8">
        <v>202900</v>
      </c>
      <c r="F5" s="8">
        <v>2</v>
      </c>
    </row>
    <row r="6" spans="1:6" x14ac:dyDescent="0.25">
      <c r="A6" s="13">
        <v>5</v>
      </c>
      <c r="B6" s="4">
        <v>1100</v>
      </c>
      <c r="C6" s="10" t="s">
        <v>19</v>
      </c>
      <c r="D6" s="5" t="s">
        <v>27</v>
      </c>
      <c r="E6" s="5">
        <v>198765</v>
      </c>
      <c r="F6" s="5">
        <v>8</v>
      </c>
    </row>
    <row r="7" spans="1:6" x14ac:dyDescent="0.25">
      <c r="A7" s="13">
        <v>7</v>
      </c>
      <c r="B7" s="7">
        <v>1100</v>
      </c>
      <c r="C7" s="11" t="s">
        <v>19</v>
      </c>
      <c r="D7" s="8" t="s">
        <v>37</v>
      </c>
      <c r="E7" s="8"/>
      <c r="F7" s="8">
        <v>4</v>
      </c>
    </row>
    <row r="8" spans="1:6" x14ac:dyDescent="0.25">
      <c r="A8" s="13">
        <v>8</v>
      </c>
      <c r="B8" s="4">
        <v>1222</v>
      </c>
      <c r="C8" s="10" t="s">
        <v>39</v>
      </c>
      <c r="D8" s="5" t="s">
        <v>40</v>
      </c>
      <c r="E8" s="5">
        <v>111000</v>
      </c>
      <c r="F8" s="5">
        <v>12</v>
      </c>
    </row>
    <row r="9" spans="1:6" x14ac:dyDescent="0.25">
      <c r="A9" s="13">
        <v>10</v>
      </c>
      <c r="B9" s="7">
        <v>1223</v>
      </c>
      <c r="C9" s="11" t="s">
        <v>46</v>
      </c>
      <c r="D9" s="8" t="s">
        <v>47</v>
      </c>
      <c r="E9" s="8">
        <v>198765</v>
      </c>
      <c r="F9" s="8">
        <v>5</v>
      </c>
    </row>
    <row r="10" spans="1:6" x14ac:dyDescent="0.25">
      <c r="A10" s="13">
        <v>9</v>
      </c>
      <c r="B10" s="4">
        <v>1224</v>
      </c>
      <c r="C10" s="10" t="s">
        <v>41</v>
      </c>
      <c r="D10" s="5" t="s">
        <v>40</v>
      </c>
      <c r="E10" s="5"/>
      <c r="F10" s="5">
        <v>8</v>
      </c>
    </row>
    <row r="11" spans="1:6" x14ac:dyDescent="0.25">
      <c r="A11" s="13">
        <v>3</v>
      </c>
      <c r="B11" s="7">
        <v>2000</v>
      </c>
      <c r="C11" s="11" t="s">
        <v>14</v>
      </c>
      <c r="D11" s="8" t="s">
        <v>12</v>
      </c>
      <c r="E11" s="8"/>
      <c r="F11" s="8">
        <v>2</v>
      </c>
    </row>
    <row r="12" spans="1:6" x14ac:dyDescent="0.25">
      <c r="A12" s="13">
        <v>13</v>
      </c>
      <c r="B12" s="4">
        <v>2000</v>
      </c>
      <c r="C12" s="10" t="s">
        <v>14</v>
      </c>
      <c r="D12" s="5" t="s">
        <v>51</v>
      </c>
      <c r="E12" s="5">
        <v>111000</v>
      </c>
      <c r="F12" s="5">
        <v>2</v>
      </c>
    </row>
    <row r="13" spans="1:6" x14ac:dyDescent="0.25">
      <c r="A13" s="13">
        <v>11</v>
      </c>
      <c r="B13" s="7">
        <v>2001</v>
      </c>
      <c r="C13" s="11" t="s">
        <v>48</v>
      </c>
      <c r="D13" s="8" t="s">
        <v>47</v>
      </c>
      <c r="E13" s="8">
        <v>100988</v>
      </c>
      <c r="F13" s="8">
        <v>1</v>
      </c>
    </row>
    <row r="14" spans="1:6" x14ac:dyDescent="0.25">
      <c r="A14" s="13">
        <v>12</v>
      </c>
      <c r="B14" s="4">
        <v>2001</v>
      </c>
      <c r="C14" s="10" t="s">
        <v>48</v>
      </c>
      <c r="D14" s="5" t="s">
        <v>49</v>
      </c>
      <c r="E14" s="5">
        <v>202900</v>
      </c>
      <c r="F14" s="5">
        <v>12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I E A A B Q S w M E F A A C A A g A f W V W W s r B I N O l A A A A 9 w A A A B I A H A B D b 2 5 m a W c v U G F j a 2 F n Z S 5 4 b W w g o h g A K K A U A A A A A A A A A A A A A A A A A A A A A A A A A A A A h Y 8 9 D o I w A I W v Q r r T F h g E U k q M q y Q m R u P a l A q N U E x / L H d z 8 E h e Q Y y i b o 7 v e 9 / w 3 v 1 6 I + X Y d 8 F F a C M H V Y A I Y h A I x Y d a q q Y A z h 7 D F J S U b B g / s U Y E k 6 x M P p q 6 A K 2 1 5 x w h 7 z 3 0 C R x 0 g 2 K M I 3 S o 1 l v e i p 6 B j y z / y 6 F U x j L F B a B k / x p D Y x g l G Y z S R Q Y x Q T M l l V R f I 5 4 G P 9 s f S F a u s 0 4 L q l 2 4 W x I 0 R 4 L e J + g D U E s D B B Q A A g A I A H 1 l V l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9 Z V Z a v / M 5 n t s B A A C e A w A A E w A c A E Z v c m 1 1 b G F z L 1 N l Y 3 R p b 2 4 x L m 0 g o h g A K K A U A A A A A A A A A A A A A A A A A A A A A A A A A A A A f V N N j 9 o w E L 0 j 8 R 9 G 6 S W R 0 k j 0 6 9 B V D l t g W y T o F s K 2 h 6 W q v P a U W O u M q T 2 h j R D / v Q 4 g s S W r 5 p J 4 3 s y b 9 2 Z i j 5 K 1 J S i O 7 8 F V v 9 f v + V I 4 V P D R I Z L f W B 4 J F h 4 Z c j D I / R 6 E p 7 C 1 k x g i Q 7 / N R l b W F R L H N 9 p g N r T E 4 e D j a P x + 1 Z b C N Q n T s J Z + N R M k 1 g i H 6 E / r Q B D c k t G E o Z m V 6 O D O a 1 r D r C n m U / h m 3 e M D k i x X l 0 o y 6 b d R k t 6 P 0 O h K M 7 o 8 S q M U h t b U F f l 8 8 D q F M U m r A l c + e P V 2 k M K 8 t o w F N w b z 8 2 f 2 2 R J + T 9 K j p R f R F 2 e r g C n 4 h E K h 8 1 H w t x Q P I f G E n O L x 0 X 0 K 9 6 f 4 t T G F F E Y 4 n 7 O r n 1 I O S 0 H r w L h s N n i m W z p B P v i v j o p b 0 M f P 9 E 9 3 u 2 j C W A H V V f A 3 I X 7 3 J m u z 9 y n s I o V e O r 1 p 9 x Z A D m F g / M M H 7 F c t i D U 3 Y O l l k K C 6 1 d J 6 7 p R t g q 8 y T B i U Y O y g W y R l X b f I a d l N b h n A W 6 M 6 i K w P n S / 0 z E + K u 4 h u J 9 B S d J i m V o p n 7 d + R / t f c / r y S B V Z 2 G 4 b 8 w Q h 6 h I X 9 / W T P B Z p w E d p Y f L G 7 F F D I E s g y T L X n b O L H 1 Y a b + H A 4 U s 4 E y z L 8 c u 3 G f L x A a Z 3 K b j Q a 9 V W Y O m z 4 R 9 J q C 1 R U G 7 N P k q T f 0 / Q f W V d / A V B L A Q I t A B Q A A g A I A H 1 l V l r K w S D T p Q A A A P c A A A A S A A A A A A A A A A A A A A A A A A A A A A B D b 2 5 m a W c v U G F j a 2 F n Z S 5 4 b W x Q S w E C L Q A U A A I A C A B 9 Z V Z a D 8 r p q 6 Q A A A D p A A A A E w A A A A A A A A A A A A A A A A D x A A A A W 0 N v b n R l b n R f V H l w Z X N d L n h t b F B L A Q I t A B Q A A g A I A H 1 l V l q / 8 z m e 2 w E A A J 4 D A A A T A A A A A A A A A A A A A A A A A O I B A A B G b 3 J t d W x h c y 9 T Z W N 0 a W 9 u M S 5 t U E s F B g A A A A A D A A M A w g A A A A o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4 R A A A A A A A A P B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m V l b n N w b 3 R E Y X R h c 2 V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F c n J v c k N v d W 5 0 I i B W Y W x 1 Z T 0 i b D A i I C 8 + P E V u d H J 5 I F R 5 c G U 9 I l F 1 Z X J 5 S U Q i I F Z h b H V l P S J z M z J h Y j g 4 N T Y t Y T M 5 N S 0 0 N j g 4 L T h i O D U t M z E 4 O W U x Z D R j Y T k 4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k Z p b G x U Y X J n Z X Q i I F Z h b H V l P S J z R 3 J l Z W 5 z c G 9 0 R G F 0 Y X N l d C I g L z 4 8 R W 5 0 c n k g V H l w Z T 0 i R m l s b E V y c m 9 y Q 2 9 k Z S I g V m F s d W U 9 I n N V b m t u b 3 d u I i A v P j x F b n R y e S B U e X B l P S J G a W x s Q 2 9 1 b n Q i I F Z h b H V l P S J s M j E i I C 8 + P E V u d H J 5 I F R 5 c G U 9 I k Z p b G x U b 0 R h d G F N b 2 R l b E V u Y W J s Z W Q i I F Z h b H V l P S J s M C I g L z 4 8 R W 5 0 c n k g V H l w Z T 0 i R m l s b E 9 i a m V j d F R 5 c G U i I F Z h b H V l P S J z V G F i b G U i I C 8 + P E V u d H J 5 I F R 5 c G U 9 I k Z p b G x M Y X N 0 V X B k Y X R l Z C I g V m F s d W U 9 I m Q y M D I 1 L T A y L T I x V D E y O j M 2 O j M x L j Q x O T g 5 M z B a I i A v P j x F b n R y e S B U e X B l P S J G a W x s Q 2 9 s d W 1 u V H l w Z X M i I F Z h b H V l P S J z Q X d Z R E J n W U d C Z 1 l E Q X d Z R 0 J n P T 0 i I C 8 + P E V u d H J 5 I F R 5 c G U 9 I k Z p b G x D b 2 x 1 b W 5 O Y W 1 l c y I g V m F s d W U 9 I n N b J n F 1 b 3 Q 7 S X R l b S B u d W 0 m c X V v d D s s J n F 1 b 3 Q 7 Z G V z Y 3 J p c H R p b 2 4 m c X V v d D s s J n F 1 b 3 Q 7 c X V h b n R p d H k g b 2 4 t a G F u Z C Z x d W 9 0 O y w m c X V v d D t j b 3 N 0 J n F 1 b 3 Q 7 L C Z x d W 9 0 O 3 B 1 c m N o Y X N l I G R h d G U m c X V v d D s s J n F 1 b 3 Q 7 d m V u Z G 9 y J n F 1 b 3 Q 7 L C Z x d W 9 0 O 3 B y a W N l J n F 1 b 3 Q 7 L C Z x d W 9 0 O 2 R h d G U g c 2 9 s Z C Z x d W 9 0 O y w m c X V v d D t j d X N 0 J n F 1 b 3 Q 7 L C Z x d W 9 0 O 1 F 1 Y W 5 0 a X R 5 J n F 1 b 3 Q 7 L C Z x d W 9 0 O 2 l 0 Z W 0 g d H l w Z S Z x d W 9 0 O y w m c X V v d D t M b 2 N h d G l v b i Z x d W 9 0 O y w m c X V v d D t V b m l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d y Z W V u c 3 B v d E R h d G F z Z X Q v Q X V 0 b 1 J l b W 9 2 Z W R D b 2 x 1 b W 5 z M S 5 7 S X R l b S B u d W 0 s M H 0 m c X V v d D s s J n F 1 b 3 Q 7 U 2 V j d G l v b j E v R 3 J l Z W 5 z c G 9 0 R G F 0 Y X N l d C 9 B d X R v U m V t b 3 Z l Z E N v b H V t b n M x L n t k Z X N j c m l w d G l v b i w x f S Z x d W 9 0 O y w m c X V v d D t T Z W N 0 a W 9 u M S 9 H c m V l b n N w b 3 R E Y X R h c 2 V 0 L 0 F 1 d G 9 S Z W 1 v d m V k Q 2 9 s d W 1 u c z E u e 3 F 1 Y W 5 0 a X R 5 I G 9 u L W h h b m Q s M n 0 m c X V v d D s s J n F 1 b 3 Q 7 U 2 V j d G l v b j E v R 3 J l Z W 5 z c G 9 0 R G F 0 Y X N l d C 9 B d X R v U m V t b 3 Z l Z E N v b H V t b n M x L n t j b 3 N 0 L D N 9 J n F 1 b 3 Q 7 L C Z x d W 9 0 O 1 N l Y 3 R p b 2 4 x L 0 d y Z W V u c 3 B v d E R h d G F z Z X Q v Q X V 0 b 1 J l b W 9 2 Z W R D b 2 x 1 b W 5 z M S 5 7 c H V y Y 2 h h c 2 U g Z G F 0 Z S w 0 f S Z x d W 9 0 O y w m c X V v d D t T Z W N 0 a W 9 u M S 9 H c m V l b n N w b 3 R E Y X R h c 2 V 0 L 0 F 1 d G 9 S Z W 1 v d m V k Q 2 9 s d W 1 u c z E u e 3 Z l b m R v c i w 1 f S Z x d W 9 0 O y w m c X V v d D t T Z W N 0 a W 9 u M S 9 H c m V l b n N w b 3 R E Y X R h c 2 V 0 L 0 F 1 d G 9 S Z W 1 v d m V k Q 2 9 s d W 1 u c z E u e 3 B y a W N l L D Z 9 J n F 1 b 3 Q 7 L C Z x d W 9 0 O 1 N l Y 3 R p b 2 4 x L 0 d y Z W V u c 3 B v d E R h d G F z Z X Q v Q X V 0 b 1 J l b W 9 2 Z W R D b 2 x 1 b W 5 z M S 5 7 Z G F 0 Z S B z b 2 x k L D d 9 J n F 1 b 3 Q 7 L C Z x d W 9 0 O 1 N l Y 3 R p b 2 4 x L 0 d y Z W V u c 3 B v d E R h d G F z Z X Q v Q X V 0 b 1 J l b W 9 2 Z W R D b 2 x 1 b W 5 z M S 5 7 Y 3 V z d C w 4 f S Z x d W 9 0 O y w m c X V v d D t T Z W N 0 a W 9 u M S 9 H c m V l b n N w b 3 R E Y X R h c 2 V 0 L 0 F 1 d G 9 S Z W 1 v d m V k Q 2 9 s d W 1 u c z E u e 1 F 1 Y W 5 0 a X R 5 L D l 9 J n F 1 b 3 Q 7 L C Z x d W 9 0 O 1 N l Y 3 R p b 2 4 x L 0 d y Z W V u c 3 B v d E R h d G F z Z X Q v Q X V 0 b 1 J l b W 9 2 Z W R D b 2 x 1 b W 5 z M S 5 7 a X R l b S B 0 e X B l L D E w f S Z x d W 9 0 O y w m c X V v d D t T Z W N 0 a W 9 u M S 9 H c m V l b n N w b 3 R E Y X R h c 2 V 0 L 0 F 1 d G 9 S Z W 1 v d m V k Q 2 9 s d W 1 u c z E u e 0 x v Y 2 F 0 a W 9 u L D E x f S Z x d W 9 0 O y w m c X V v d D t T Z W N 0 a W 9 u M S 9 H c m V l b n N w b 3 R E Y X R h c 2 V 0 L 0 F 1 d G 9 S Z W 1 v d m V k Q 2 9 s d W 1 u c z E u e 1 V u a X Q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H c m V l b n N w b 3 R E Y X R h c 2 V 0 L 0 F 1 d G 9 S Z W 1 v d m V k Q 2 9 s d W 1 u c z E u e 0 l 0 Z W 0 g b n V t L D B 9 J n F 1 b 3 Q 7 L C Z x d W 9 0 O 1 N l Y 3 R p b 2 4 x L 0 d y Z W V u c 3 B v d E R h d G F z Z X Q v Q X V 0 b 1 J l b W 9 2 Z W R D b 2 x 1 b W 5 z M S 5 7 Z G V z Y 3 J p c H R p b 2 4 s M X 0 m c X V v d D s s J n F 1 b 3 Q 7 U 2 V j d G l v b j E v R 3 J l Z W 5 z c G 9 0 R G F 0 Y X N l d C 9 B d X R v U m V t b 3 Z l Z E N v b H V t b n M x L n t x d W F u d G l 0 e S B v b i 1 o Y W 5 k L D J 9 J n F 1 b 3 Q 7 L C Z x d W 9 0 O 1 N l Y 3 R p b 2 4 x L 0 d y Z W V u c 3 B v d E R h d G F z Z X Q v Q X V 0 b 1 J l b W 9 2 Z W R D b 2 x 1 b W 5 z M S 5 7 Y 2 9 z d C w z f S Z x d W 9 0 O y w m c X V v d D t T Z W N 0 a W 9 u M S 9 H c m V l b n N w b 3 R E Y X R h c 2 V 0 L 0 F 1 d G 9 S Z W 1 v d m V k Q 2 9 s d W 1 u c z E u e 3 B 1 c m N o Y X N l I G R h d G U s N H 0 m c X V v d D s s J n F 1 b 3 Q 7 U 2 V j d G l v b j E v R 3 J l Z W 5 z c G 9 0 R G F 0 Y X N l d C 9 B d X R v U m V t b 3 Z l Z E N v b H V t b n M x L n t 2 Z W 5 k b 3 I s N X 0 m c X V v d D s s J n F 1 b 3 Q 7 U 2 V j d G l v b j E v R 3 J l Z W 5 z c G 9 0 R G F 0 Y X N l d C 9 B d X R v U m V t b 3 Z l Z E N v b H V t b n M x L n t w c m l j Z S w 2 f S Z x d W 9 0 O y w m c X V v d D t T Z W N 0 a W 9 u M S 9 H c m V l b n N w b 3 R E Y X R h c 2 V 0 L 0 F 1 d G 9 S Z W 1 v d m V k Q 2 9 s d W 1 u c z E u e 2 R h d G U g c 2 9 s Z C w 3 f S Z x d W 9 0 O y w m c X V v d D t T Z W N 0 a W 9 u M S 9 H c m V l b n N w b 3 R E Y X R h c 2 V 0 L 0 F 1 d G 9 S Z W 1 v d m V k Q 2 9 s d W 1 u c z E u e 2 N 1 c 3 Q s O H 0 m c X V v d D s s J n F 1 b 3 Q 7 U 2 V j d G l v b j E v R 3 J l Z W 5 z c G 9 0 R G F 0 Y X N l d C 9 B d X R v U m V t b 3 Z l Z E N v b H V t b n M x L n t R d W F u d G l 0 e S w 5 f S Z x d W 9 0 O y w m c X V v d D t T Z W N 0 a W 9 u M S 9 H c m V l b n N w b 3 R E Y X R h c 2 V 0 L 0 F 1 d G 9 S Z W 1 v d m V k Q 2 9 s d W 1 u c z E u e 2 l 0 Z W 0 g d H l w Z S w x M H 0 m c X V v d D s s J n F 1 b 3 Q 7 U 2 V j d G l v b j E v R 3 J l Z W 5 z c G 9 0 R G F 0 Y X N l d C 9 B d X R v U m V t b 3 Z l Z E N v b H V t b n M x L n t M b 2 N h d G l v b i w x M X 0 m c X V v d D s s J n F 1 b 3 Q 7 U 2 V j d G l v b j E v R 3 J l Z W 5 z c G 9 0 R G F 0 Y X N l d C 9 B d X R v U m V t b 3 Z l Z E N v b H V t b n M x L n t V b m l 0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3 J l Z W 5 z c G 9 0 R G F 0 Y X N l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m V l b n N w b 3 R E Y X R h c 2 V 0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y Z W V u c 3 B v d E R h d G F z Z X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m V l b n N w b 3 R E Y X R h c 2 V 0 L 1 J l b W 9 2 Z W Q l M j B C b G F u a y U y M F J v d 3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9 7 k 6 k u m U A k e Q k W p t f s A W N Q A A A A A C A A A A A A A Q Z g A A A A E A A C A A A A D d Q + S j d o q n I k M k / d M J x k 4 I x V i z D 6 Q d R I 3 M d k d g q V s o z g A A A A A O g A A A A A I A A C A A A A D S C o n 0 8 7 W B X D L o h z K u P 6 k j a u W n S b x J B T q v 2 a L / 3 H S y + 1 A A A A A m O J c U T M i 0 z F y k H 2 R e v b N b F q Y o f u 4 / X g 1 W a d C A m b 3 4 R e S e R g M M 8 C 1 m A u H x 3 E + O 9 A f v r b r e M B T f b a O A C Y 7 M m L c F V 1 u J m 6 q 6 / q u M w Z R Y T 2 E e B E A A A A D J j A q W 6 h k A 8 G 0 Z F F Y o h 0 G T h f 2 7 X D W f u Z M X M Y 2 I T 9 B S J l o T u T y 6 4 7 U w + H Q F z + h M f A b c q 5 w O r x P h 8 H M y N s v A S G K I < / D a t a M a s h u p > 
</file>

<file path=customXml/itemProps1.xml><?xml version="1.0" encoding="utf-8"?>
<ds:datastoreItem xmlns:ds="http://schemas.openxmlformats.org/officeDocument/2006/customXml" ds:itemID="{59326031-084B-4395-B5FE-177437CB07B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GreenspotDataset (2)</vt:lpstr>
      <vt:lpstr>items</vt:lpstr>
      <vt:lpstr>purchases</vt:lpstr>
      <vt:lpstr>inventory</vt:lpstr>
      <vt:lpstr>vendors</vt:lpstr>
      <vt:lpstr>Customers</vt:lpstr>
      <vt:lpstr>Sales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Small</dc:creator>
  <cp:lastModifiedBy>Olha Tarasovets</cp:lastModifiedBy>
  <dcterms:created xsi:type="dcterms:W3CDTF">2025-02-21T12:37:01Z</dcterms:created>
  <dcterms:modified xsi:type="dcterms:W3CDTF">2025-02-25T16:01:16Z</dcterms:modified>
</cp:coreProperties>
</file>