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sh\"/>
    </mc:Choice>
  </mc:AlternateContent>
  <bookViews>
    <workbookView xWindow="0" yWindow="0" windowWidth="11652" windowHeight="8208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O9" i="1" l="1"/>
  <c r="J10" i="1" s="1"/>
  <c r="M9" i="1"/>
  <c r="H9" i="1"/>
  <c r="K10" i="1" s="1"/>
  <c r="N3" i="1"/>
  <c r="M3" i="1"/>
  <c r="L3" i="1"/>
  <c r="K3" i="1"/>
  <c r="J3" i="1"/>
  <c r="I3" i="1"/>
  <c r="H3" i="1"/>
  <c r="G3" i="1"/>
  <c r="F3" i="1"/>
  <c r="E3" i="1"/>
  <c r="D3" i="1"/>
  <c r="C3" i="1"/>
  <c r="B3" i="1"/>
  <c r="B10" i="1" l="1"/>
  <c r="D10" i="1"/>
  <c r="E10" i="1"/>
  <c r="M10" i="1"/>
  <c r="L10" i="1"/>
  <c r="O3" i="1"/>
  <c r="F10" i="1"/>
  <c r="N10" i="1"/>
  <c r="G10" i="1"/>
  <c r="O10" i="1"/>
  <c r="H10" i="1"/>
  <c r="I10" i="1"/>
  <c r="C10" i="1"/>
  <c r="M11" i="1" l="1"/>
  <c r="E11" i="1"/>
  <c r="K11" i="1"/>
  <c r="C11" i="1"/>
  <c r="J11" i="1"/>
  <c r="B11" i="1"/>
  <c r="I11" i="1"/>
  <c r="H11" i="1"/>
  <c r="N11" i="1"/>
  <c r="L11" i="1"/>
  <c r="O11" i="1"/>
  <c r="G11" i="1"/>
  <c r="F11" i="1"/>
  <c r="D11" i="1"/>
  <c r="O12" i="1" l="1"/>
  <c r="G12" i="1"/>
  <c r="N12" i="1"/>
  <c r="F12" i="1"/>
  <c r="M12" i="1"/>
  <c r="E12" i="1"/>
  <c r="L12" i="1"/>
  <c r="D12" i="1"/>
  <c r="K12" i="1"/>
  <c r="C12" i="1"/>
  <c r="J12" i="1"/>
  <c r="B12" i="1"/>
  <c r="I12" i="1"/>
  <c r="H12" i="1"/>
  <c r="I13" i="1" l="1"/>
  <c r="H13" i="1"/>
  <c r="G13" i="1"/>
  <c r="F13" i="1"/>
  <c r="E13" i="1"/>
  <c r="D13" i="1"/>
  <c r="B13" i="1"/>
  <c r="C13" i="1"/>
</calcChain>
</file>

<file path=xl/sharedStrings.xml><?xml version="1.0" encoding="utf-8"?>
<sst xmlns="http://schemas.openxmlformats.org/spreadsheetml/2006/main" count="61" uniqueCount="30">
  <si>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</si>
  <si>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</si>
  <si>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</si>
  <si>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</si>
  <si>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</si>
  <si>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</si>
  <si>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</si>
  <si>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</si>
  <si>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</si>
  <si>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</si>
  <si>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</si>
  <si>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</si>
  <si>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</si>
  <si>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</si>
  <si>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Обозначение вершин</t>
  </si>
  <si>
    <t>Содержание факторов</t>
  </si>
  <si>
    <t>Минимальное значение</t>
  </si>
  <si>
    <t>Среднее значение</t>
  </si>
  <si>
    <t>Максимальное значение</t>
  </si>
  <si>
    <t>Установленное значение</t>
  </si>
  <si>
    <t>Нормированные значения</t>
  </si>
  <si>
    <t>Количество бюджетных мест</t>
  </si>
  <si>
    <t>Проходной балл ЕГЭ</t>
  </si>
  <si>
    <t>Нормативы(повышающие коэффициенты) для ВУЗов</t>
  </si>
  <si>
    <t>p(0)</t>
  </si>
  <si>
    <t>p(1)</t>
  </si>
  <si>
    <t>p(2)</t>
  </si>
  <si>
    <t>p(3)</t>
  </si>
  <si>
    <t>p(4)</t>
  </si>
  <si>
    <t>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</si>
</sst>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color theme="1"/>
      <name val="Arial"/>
    </font>
    <font>
      <sz val="11"/>
      <color theme="1"/>
      <name val="&quot;Times New Roman&quot;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tabSelected="1" topLeftCell="M1" workbookViewId="0">
      <selection activeCell="Q15" sqref="Q15"/>
    </sheetView>
  </sheetViews>
  <sheetFormatPr defaultColWidth="14.44140625" defaultRowHeight="15.75" customHeight="1"/>
  <cols>
    <col min="1" max="1" width="24.6640625" customWidth="1"/>
    <col min="17" max="17" width="26.44140625" customWidth="1"/>
    <col min="18" max="18" width="23.109375" customWidth="1"/>
    <col min="19" max="20" width="22.5546875" customWidth="1"/>
    <col min="21" max="21" width="26.33203125" customWidth="1"/>
  </cols>
  <sheetData>
    <row r="1" spans="1:2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</row>
    <row r="2" spans="1:22">
      <c r="A2" s="2" t="s">
        <v>20</v>
      </c>
      <c r="B2" s="2">
        <v>0.16200000000000001</v>
      </c>
      <c r="C2" s="2">
        <v>5.3999999999999999E-2</v>
      </c>
      <c r="D2" s="2">
        <v>0.45</v>
      </c>
      <c r="E2" s="2">
        <v>0.43</v>
      </c>
      <c r="F2" s="2">
        <v>1.1000000000000001E-3</v>
      </c>
      <c r="G2" s="2">
        <v>0.86</v>
      </c>
      <c r="H2" s="2">
        <v>0.64</v>
      </c>
      <c r="I2" s="2">
        <v>0.36</v>
      </c>
      <c r="J2" s="2">
        <v>0.36899999999999999</v>
      </c>
      <c r="K2" s="2">
        <v>4.8000000000000001E-2</v>
      </c>
      <c r="L2" s="2">
        <v>0.97</v>
      </c>
      <c r="M2" s="2">
        <v>0.75</v>
      </c>
      <c r="N2" s="2">
        <v>0.71299999999999997</v>
      </c>
      <c r="O2" s="2">
        <v>0.51</v>
      </c>
      <c r="Q2" s="3" t="s">
        <v>6</v>
      </c>
      <c r="R2" s="3" t="s">
        <v>21</v>
      </c>
      <c r="S2" s="3">
        <v>0.5</v>
      </c>
      <c r="T2" s="3">
        <v>0.7</v>
      </c>
      <c r="U2" s="3">
        <v>1</v>
      </c>
      <c r="V2" s="4">
        <v>0.4</v>
      </c>
    </row>
    <row r="3" spans="1:22">
      <c r="A3" s="2">
        <v>2020</v>
      </c>
      <c r="B3" s="1">
        <f t="shared" ref="B3:O3" si="0">B2+B9</f>
        <v>0.16200000000000001</v>
      </c>
      <c r="C3" s="1">
        <f t="shared" si="0"/>
        <v>5.3999999999999999E-2</v>
      </c>
      <c r="D3" s="1">
        <f t="shared" si="0"/>
        <v>0.45</v>
      </c>
      <c r="E3" s="1">
        <f t="shared" si="0"/>
        <v>0.42499999999999999</v>
      </c>
      <c r="F3" s="1">
        <f t="shared" si="0"/>
        <v>1.1000000000000001E-3</v>
      </c>
      <c r="G3" s="1">
        <f t="shared" si="0"/>
        <v>0.86</v>
      </c>
      <c r="H3" s="1">
        <f t="shared" si="0"/>
        <v>0.4</v>
      </c>
      <c r="I3" s="1">
        <f t="shared" si="0"/>
        <v>0.36</v>
      </c>
      <c r="J3" s="1">
        <f t="shared" si="0"/>
        <v>0.36899999999999999</v>
      </c>
      <c r="K3" s="1">
        <f t="shared" si="0"/>
        <v>4.8000000000000001E-2</v>
      </c>
      <c r="L3" s="1">
        <f t="shared" si="0"/>
        <v>0.97</v>
      </c>
      <c r="M3" s="1">
        <f t="shared" si="0"/>
        <v>0.6</v>
      </c>
      <c r="N3" s="1">
        <f t="shared" si="0"/>
        <v>0.71299999999999997</v>
      </c>
      <c r="O3" s="1">
        <f t="shared" si="0"/>
        <v>0.6</v>
      </c>
      <c r="Q3" s="3" t="s">
        <v>11</v>
      </c>
      <c r="R3" s="3" t="s">
        <v>22</v>
      </c>
      <c r="S3" s="3">
        <v>0.75</v>
      </c>
      <c r="T3" s="5"/>
      <c r="U3" s="3">
        <v>1</v>
      </c>
      <c r="V3" s="4">
        <v>0.6</v>
      </c>
    </row>
    <row r="4" spans="1:22">
      <c r="A4" s="2">
        <v>2021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3" t="s">
        <v>13</v>
      </c>
      <c r="R4" s="3" t="s">
        <v>23</v>
      </c>
      <c r="S4" s="3">
        <v>0.51</v>
      </c>
      <c r="T4" s="5"/>
      <c r="U4" s="3">
        <v>1</v>
      </c>
      <c r="V4" s="4">
        <v>0.6</v>
      </c>
    </row>
    <row r="5" spans="1:22">
      <c r="A5" s="2">
        <v>2022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6"/>
      <c r="R5" s="6"/>
      <c r="S5" s="6"/>
    </row>
    <row r="6" spans="1:22">
      <c r="A6" s="2">
        <v>2023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6"/>
      <c r="R6" s="6"/>
      <c r="S6" s="6"/>
    </row>
    <row r="7" spans="1:22">
      <c r="A7" s="2">
        <v>2024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6"/>
      <c r="R7" s="6"/>
      <c r="S7" s="6"/>
    </row>
    <row r="8" spans="1:22">
      <c r="Q8" s="6"/>
      <c r="R8" s="6"/>
      <c r="S8" s="6"/>
    </row>
    <row r="9" spans="1:22">
      <c r="A9" s="2" t="s">
        <v>24</v>
      </c>
      <c r="B9" s="2">
        <v>0</v>
      </c>
      <c r="C9" s="2">
        <v>0</v>
      </c>
      <c r="D9" s="2">
        <v>0</v>
      </c>
      <c r="E9" s="2">
        <v>-5.0000000000000001E-3</v>
      </c>
      <c r="F9" s="2">
        <v>0</v>
      </c>
      <c r="G9" s="2">
        <v>0</v>
      </c>
      <c r="H9" s="2">
        <f>V2-H2</f>
        <v>-0.24</v>
      </c>
      <c r="I9" s="2">
        <v>0</v>
      </c>
      <c r="J9" s="2">
        <v>0</v>
      </c>
      <c r="K9" s="2">
        <v>0</v>
      </c>
      <c r="L9" s="2">
        <v>0</v>
      </c>
      <c r="M9" s="2">
        <f>V3-M2</f>
        <v>-0.15000000000000002</v>
      </c>
      <c r="N9" s="2">
        <v>0</v>
      </c>
      <c r="O9" s="2">
        <f>V4-O2</f>
        <v>8.9999999999999969E-2</v>
      </c>
      <c r="Q9" s="6"/>
      <c r="R9" s="6"/>
      <c r="S9" s="6"/>
    </row>
    <row r="10" spans="1:22">
      <c r="A10" s="2" t="s">
        <v>25</v>
      </c>
      <c r="B10" s="1">
        <f>B9*B18+C9*C18+D9*D18+E9*E18+F9*F18+G9*G18+H9*H18+I9*I18+J9*J18+K9*K18+L9*L18+M9*M18+N9*N18+O9*O18</f>
        <v>0.44999999999999984</v>
      </c>
      <c r="C10" s="1">
        <f>B9*B19+C9*C19+D9*D19+E9*E19+F9*F19+G9*G19+H9*H19+I9*I19+J9*J19+K9*K19+L9*L19+M9*M19+N9*N19+O9*O19</f>
        <v>8.5499999999999965E-2</v>
      </c>
      <c r="D10" s="1">
        <f>B9*B20+C9*C20+D9*D20+E9*E20+F9*F20+G9*G20+H9*H20+I9*I20+J9*J20+K9*K20+L9*L20+M9*M20+N9*N20+O9*O20</f>
        <v>4.0800000000000003E-2</v>
      </c>
      <c r="E10" s="1">
        <f>B9*B21+C9*C21+D9*D21+E9*E21+F9*F21+G9*G21+H9*H21+I9*I21+J9*J21+K9*K21+L9*L21+M9*M21+N9*N21+O9*O21</f>
        <v>0.10539999999999999</v>
      </c>
      <c r="F10" s="1">
        <f>B9*B22+C9*C22+D9*D22+E9*E22+F9*F22+G9*G22+H9*H22+I9*I22+J9*J22+K9*K22+L9*L22+M9*M22+N9*N22+O9*O22</f>
        <v>-3.2500000000000003E-3</v>
      </c>
      <c r="G10" s="1">
        <f>B9*B23+C9*C23+D9*D23+E9*E23+F9*F23+G9*G23+H9*H23+I9*I23+J9*J23+K9*K23+L9*L23+M9*M23+N9*N23+O9*O23</f>
        <v>-1.1279999999999999E-4</v>
      </c>
      <c r="H10" s="1">
        <f>B9*B24+C9*C24+D9*D24+E9*E24+F9*F24+G9*G24+H9*H24+I9*I24+J9*J24+K9*K24+L9*L24+M9*M24+N9*N24+O9*O24</f>
        <v>0</v>
      </c>
      <c r="I10" s="1">
        <f>B9*B25+C9*C25+D9*D25+E9*E25+F9*F25+G9*G25+H9*H25+I9*I25+J9*J25+K9*K25+L9*L25+M9*M25+N9*N25+O9*O25</f>
        <v>-7.6319999999999988E-5</v>
      </c>
      <c r="J10" s="1">
        <f>B9*B26+C9*C26+D9*D26+E9*E26+F9*F26+G9*G26+H9*H26+I9*I26+J9*J26+K9*K26+L9*L26+M9*M26+N9*N26+O9*O26</f>
        <v>0</v>
      </c>
      <c r="K10" s="1">
        <f>B9*B27+C9*C27+D9*D27+E9*E27+F9*F27+G9*G27+H9*H27+I9*I27+J9*J27+K9*K27+L9*L27+M9*M27+N9*N27+O9*O27</f>
        <v>-4.5500000000000002E-3</v>
      </c>
      <c r="L10" s="1">
        <f>B9*B28+C9*C28+D9*D28+E9*E28+F9*F28+G9*G28+H9*H28+I9*I28+J9*J28+K9*K28+L9*L28+M9*M28+N9*N28+O9*O28</f>
        <v>4.4999999999999999E-4</v>
      </c>
      <c r="M10" s="1">
        <f>B9*B29+C9*C29+D9*D29+E9*E29+F9*F29+G9*G29+H9*H29+I9*I29+J9*J29+K9*K29+L9*L29+M9*M29+N9*N29+O9*O29</f>
        <v>-0.10079999999999999</v>
      </c>
      <c r="N10" s="1">
        <f>B9*B30+C9*C30+D9*D30+E9*E30+F9*F30+G9*G30+H9*H30+I9*I30+J9*J30+K9*K30+L9*L30+M9*M30+N9*N30+O9*O30</f>
        <v>-1.5000000000000003E-2</v>
      </c>
      <c r="O10" s="1">
        <f>B9*B31+C9*C31+D9*D31+E9*E31+F9*F31+G9*G31+H9*H31+I9*I31+J9*J31+K9*K31+L9*L31+M9*M31+N9*N31+O9*O31</f>
        <v>0</v>
      </c>
      <c r="Q10" s="6"/>
      <c r="R10" s="6"/>
      <c r="S10" s="6"/>
    </row>
    <row r="11" spans="1:22">
      <c r="A11" s="2" t="s">
        <v>26</v>
      </c>
      <c r="B11" s="1">
        <f>B10*B18+C10*C18+D10*D18+E10*E18+F10*F18+G10*G18+H10*H18+I10*I18+J10*J18+K10*K18+L10*L18+M10*M18+N10*N18+O10*O18</f>
        <v>-5.9849999999999973E-2</v>
      </c>
      <c r="C11" s="1">
        <f>B10*B19+C10*C19+D10*D19+E10*E19+F10*F19+G10*G19+H10*H19+I10*I19+J10*J19+K10*K19+L10*L19+M10*M19+N10*N19+O10*O19</f>
        <v>-0.16439999999999982</v>
      </c>
      <c r="D11" s="1">
        <f>B10*B20+C10*C20+D10*D20+E10*E20+F10*F20+G10*G20+H10*H20+I10*I20+J10*J20+K10*K20+L10*L20+M10*M20+N10*N20+O10*O20</f>
        <v>1.2740000000000002E-3</v>
      </c>
      <c r="E11" s="1">
        <f>B10*B21+C10*C21+D10*D21+E10*E21+F10*F21+G10*G21+H10*H21+I10*I21+J10*J21+K10*K21+L10*L21+M10*M21+N10*N21+O10*O21</f>
        <v>0.42808649999999993</v>
      </c>
      <c r="F11" s="1">
        <f>B10*B22+C10*C22+D10*D22+E10*E22+F10*F22+G10*G22+H10*H22+I10*I22+J10*J22+K10*K22+L10*L22+M10*M22+N10*N22+O10*O22</f>
        <v>-0.19668999999999998</v>
      </c>
      <c r="G11" s="1">
        <f>B10*B23+C10*C23+D10*D23+E10*E23+F10*F23+G10*G23+H10*H23+I10*I23+J10*J23+K10*K23+L10*L23+M10*M23+N10*N23+O10*O23</f>
        <v>-2.2499999999999955E-13</v>
      </c>
      <c r="H11" s="1">
        <f>B10*B24+C10*C24+D10*D24+E10*E24+F10*F24+G10*G24+H10*H24+I10*I24+J10*J24+K10*K24+L10*L24+M10*M24+N10*N24+O10*O24</f>
        <v>-2.7873954013499992E-2</v>
      </c>
      <c r="I11" s="1">
        <f>B10*B25+C10*C25+D10*D25+E10*E25+F10*F25+G10*G25+H10*H25+I10*I25+J10*J25+K10*K25+L10*L25+M10*M25+N10*N25+O10*O25</f>
        <v>-5.6395542750000004E-6</v>
      </c>
      <c r="J11" s="1">
        <f>B10*B26+C10*C26+D10*D26+E10*E26+F10*F26+G10*G26+H10*H26+I10*I26+J10*J26+K10*K26+L10*L26+M10*M26+N10*N26+O10*O26</f>
        <v>-4.0444649999999985E-2</v>
      </c>
      <c r="K11" s="1">
        <f>B10*B27+C10*C27+D10*D27+E10*E27+F10*F27+G10*G27+H10*H27+I10*I27+J10*J27+K10*K27+L10*L27+M10*M27+N10*N27+O10*O27</f>
        <v>-0.22395950000000006</v>
      </c>
      <c r="L11" s="1">
        <f>B10*B28+C10*C28+D10*D28+E10*E28+F10*F28+G10*G28+H10*H28+I10*I28+J10*J28+K10*K28+L10*L28+M10*M28+N10*N28+O10*O28</f>
        <v>-2.3410649999999984E-2</v>
      </c>
      <c r="M11" s="1">
        <f>B10*B29+C10*C29+D10*D29+E10*E29+F10*F29+G10*G29+H10*H29+I10*I29+J10*J29+K10*K29+L10*L29+M10*M29+N10*N29+O10*O29</f>
        <v>-9.7505640445725017E-2</v>
      </c>
      <c r="N11" s="1">
        <f>B10*B30+C10*C30+D10*D30+E10*E30+F10*F30+G10*G30+H10*H30+I10*I30+J10*J30+K10*K30+L10*L30+M10*M30+N10*N30+O10*O30</f>
        <v>-1.0011485245724998E-2</v>
      </c>
      <c r="O11" s="1">
        <f>B10*B31+C10*C31+D10*D31+E10*E31+F10*F31+G10*G31+H10*H31+I10*I31+J10*J31+K10*K31+L10*L31+M10*M31+N10*N31+O10*O31</f>
        <v>8.9999999999999969E-2</v>
      </c>
      <c r="Q11" s="6"/>
      <c r="R11" s="6"/>
      <c r="S11" s="6"/>
    </row>
    <row r="12" spans="1:22">
      <c r="A12" s="2" t="s">
        <v>27</v>
      </c>
      <c r="B12" s="1">
        <f>B11*B18+C11*C18+D11*D18+E11*E18+F11*F18+G11*G18+H11*H18+I11*I18+J11*J18+K11*K18+L11*L18+M11*M18+N11*N18+O11*O18</f>
        <v>0.56507999999999969</v>
      </c>
      <c r="C12" s="1">
        <f>B11*B19+C11*C19+D11*D19+E11*E19+F11*F19+G11*G19+H11*H19+I11*I19+J11*J19+K11*K19+L11*L19+M11*M19+N11*N19+O11*O19</f>
        <v>0.15426799999999993</v>
      </c>
      <c r="D12" s="1">
        <f>B11*B20+C11*C20+D11*D20+E11*E20+F11*F20+G11*G20+H11*H20+I11*I20+J11*J20+K11*K20+L11*L20+M11*M20+N11*N20+O11*O20</f>
        <v>2.7002582182295044E-2</v>
      </c>
      <c r="E12" s="1">
        <f>B11*B21+C11*C21+D11*D21+E11*E21+F11*F21+G11*G21+H11*H21+I11*I21+J11*J21+K11*K21+L11*L21+M11*M21+N11*N21+O11*O21</f>
        <v>0.61675248884620992</v>
      </c>
      <c r="F12" s="1">
        <f>B11*B22+C11*C22+D11*D22+E11*E22+F11*F22+G11*G22+H11*H22+I11*I22+J11*J22+K11*K22+L11*L22+M11*M22+N11*N22+O11*O22</f>
        <v>0.26997522499999999</v>
      </c>
      <c r="G12" s="1">
        <f>B11*B23+C11*C23+D11*D23+E11*E23+F11*F23+G11*G23+H11*H23+I11*I23+J11*J23+K11*K23+L11*L23+M11*M23+N11*N23+O11*O23</f>
        <v>-1.3100766007844996E-5</v>
      </c>
      <c r="H12" s="1">
        <f>B11*B24+C11*C24+D11*D24+E11*E24+F11*F24+G11*G24+H11*H24+I11*I24+J11*J24+K11*K24+L11*L24+M11*M24+N11*N24+O11*O24</f>
        <v>3.6525644627999985E-3</v>
      </c>
      <c r="I12" s="1">
        <f>B11*B25+C11*C25+D11*D25+E11*E25+F11*F25+G11*G25+H11*H25+I11*I25+J11*J25+K11*K25+L11*L25+M11*M25+N11*N25+O11*O25</f>
        <v>-8.863969017542998E-6</v>
      </c>
      <c r="J12" s="1">
        <f>B11*B26+C11*C26+D11*D26+E11*E26+F11*F26+G11*G26+H11*H26+I11*I26+J11*J26+K11*K26+L11*L26+M11*M26+N11*N26+O11*O26</f>
        <v>5.3791384499999977E-3</v>
      </c>
      <c r="K12" s="1">
        <f>B11*B27+C11*C27+D11*D27+E11*E27+F11*F27+G11*G27+H11*H27+I11*I27+J11*J27+K11*K27+L11*L27+M11*M27+N11*N27+O11*O27</f>
        <v>1.1017540544999993</v>
      </c>
      <c r="L12" s="1">
        <f>B11*B28+C11*C28+D11*D28+E11*E28+F11*F28+G11*G28+H11*H28+I11*I28+J11*J28+K11*K28+L11*L28+M11*M28+N11*N28+O11*O28</f>
        <v>-3.5960565049999997E-2</v>
      </c>
      <c r="M12" s="1">
        <f>B11*B29+C11*C29+D11*D29+E11*E29+F11*F29+G11*G29+H11*H29+I11*I29+J11*J29+K11*K29+L11*L29+M11*M29+N11*N29+O11*O29</f>
        <v>-7.6781714731263731E-2</v>
      </c>
      <c r="N12" s="1">
        <f>B11*B30+C11*C30+D11*D30+E11*E30+F11*F30+G11*G30+H11*H30+I11*I30+J11*J30+K11*K30+L11*L30+M11*M30+N11*N30+O11*O30</f>
        <v>-9.7482517756155018E-3</v>
      </c>
      <c r="O12" s="1">
        <f>B11*B31+C11*C31+D11*D31+E11*E31+F11*F31+G11*G31+H11*H31+I11*I31+J11*J31+K11*K31+L11*L31+M11*M31+N11*N31+O11*O31</f>
        <v>-1.1969999999999995E-2</v>
      </c>
      <c r="Q12" s="6"/>
      <c r="R12" s="6"/>
      <c r="S12" s="6"/>
    </row>
    <row r="13" spans="1:22">
      <c r="A13" s="2" t="s">
        <v>28</v>
      </c>
      <c r="B13" s="1">
        <f>B12*B18+C12*C18+D12*D18+E12*E18+F12*F18+G12*G18+H12*H18+I12*I18+J12*J18+K12*K18+L12*L18+M12*M18+N12*N18+O12*O18</f>
        <v>-0.16783759999999992</v>
      </c>
      <c r="C13" s="1">
        <f>B12*B19+C12*C19+D12*D19+E12*E19+F12*F19+G12*G19+H12*H19+I12*I19+J12*J19+K12*K19+L12*L19+M12*M19+N12*N19+O12*O19</f>
        <v>-0.38743342472393438</v>
      </c>
      <c r="D13" s="1">
        <f>B12*B20+C12*C20+D12*D20+E12*E20+F12*F20+G12*G20+H12*H20+I12*I20+J12*J20+K12*K20+L12*L20+M12*M20+N12*N20+O12*O20</f>
        <v>-0.30373293276867586</v>
      </c>
      <c r="E13" s="1">
        <f>B12*B21+C12*C21+D12*D21+E12*E21+F12*F21+G12*G21+H12*H21+I12*I21+J12*J21+K12*K21+L12*L21+M12*M21+N12*N21+O12*O21</f>
        <v>0.63992991904332186</v>
      </c>
      <c r="F13" s="1">
        <f>B12*B22+C12*C22+D12*D22+E12*E22+F12*F22+G12*G22+H12*H22+I12*I22+J12*J22+K12*K22+L12*L22+M12*M22+N12*N22+O12*O22</f>
        <v>0.22537233356511865</v>
      </c>
      <c r="G13" s="1">
        <f>B12*B23+C12*C23+D12*D23+E12*E23+F12*F23+G12*G23+H12*H23+I12*I23+J12*J23+K12*K23+L12*L23+M12*M23+N12*N23+O12*O23</f>
        <v>1.7167073601159993E-6</v>
      </c>
      <c r="H13" s="1">
        <f>B12*B24+C12*C24+D12*D24+E12*E24+F12*F24+G12*G24+H12*H24+I12*I24+J12*J24+K12*K24+L12*L24+M12*M24+N12*N24+O12*O24</f>
        <v>-3.4985496551515984E-2</v>
      </c>
      <c r="I13" s="1">
        <f>B12*B25+C12*C25+D12*D25+E12*E25+F12*F25+G12*G25+H12*H25+I12*I25+J12*J25+K12*K25+L12*L25+M12*M25+N12*N25+O12*O25</f>
        <v>5.0703456537814949E-7</v>
      </c>
      <c r="J13" s="1"/>
      <c r="K13" s="1"/>
      <c r="L13" s="1"/>
      <c r="M13" s="1"/>
      <c r="N13" s="1"/>
      <c r="O13" s="1"/>
      <c r="Q13" s="6"/>
      <c r="R13" s="6"/>
      <c r="S13" s="6"/>
    </row>
    <row r="14" spans="1:22">
      <c r="A14" s="2" t="s">
        <v>29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6"/>
      <c r="R14" s="6"/>
      <c r="S14" s="6"/>
    </row>
    <row r="15" spans="1:22">
      <c r="Q15" s="6"/>
      <c r="R15" s="6"/>
      <c r="S15" s="6"/>
    </row>
    <row r="16" spans="1:22">
      <c r="Q16" s="6"/>
      <c r="R16" s="6"/>
      <c r="S16" s="6"/>
    </row>
    <row r="17" spans="1:19">
      <c r="A17" s="7"/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8" t="s">
        <v>5</v>
      </c>
      <c r="H17" s="8" t="s">
        <v>6</v>
      </c>
      <c r="I17" s="8" t="s">
        <v>7</v>
      </c>
      <c r="J17" s="8" t="s">
        <v>8</v>
      </c>
      <c r="K17" s="8" t="s">
        <v>9</v>
      </c>
      <c r="L17" s="8" t="s">
        <v>10</v>
      </c>
      <c r="M17" s="8" t="s">
        <v>11</v>
      </c>
      <c r="N17" s="8" t="s">
        <v>12</v>
      </c>
      <c r="O17" s="8" t="s">
        <v>13</v>
      </c>
      <c r="Q17" s="6"/>
      <c r="R17" s="6"/>
      <c r="S17" s="6"/>
    </row>
    <row r="18" spans="1:19">
      <c r="A18" s="9" t="s">
        <v>0</v>
      </c>
      <c r="B18" s="10">
        <v>0</v>
      </c>
      <c r="C18" s="10">
        <v>-0.7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5</v>
      </c>
      <c r="Q18" s="6"/>
      <c r="R18" s="6"/>
      <c r="S18" s="6"/>
    </row>
    <row r="19" spans="1:19">
      <c r="A19" s="9" t="s">
        <v>1</v>
      </c>
      <c r="B19" s="10">
        <v>-1</v>
      </c>
      <c r="C19" s="10">
        <v>0</v>
      </c>
      <c r="D19" s="10">
        <v>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0.95</v>
      </c>
      <c r="Q19" s="6"/>
      <c r="R19" s="6"/>
      <c r="S19" s="6"/>
    </row>
    <row r="20" spans="1:19">
      <c r="A20" s="9" t="s">
        <v>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-0.17</v>
      </c>
      <c r="I20" s="10">
        <v>0</v>
      </c>
      <c r="J20" s="10">
        <v>1</v>
      </c>
      <c r="K20" s="10">
        <v>-0.28000000000000003</v>
      </c>
      <c r="L20" s="10">
        <v>0</v>
      </c>
      <c r="M20" s="10">
        <v>0</v>
      </c>
      <c r="N20" s="10">
        <v>0</v>
      </c>
      <c r="O20" s="10">
        <v>0</v>
      </c>
      <c r="Q20" s="6"/>
      <c r="R20" s="6"/>
      <c r="S20" s="6"/>
    </row>
    <row r="21" spans="1:19">
      <c r="A21" s="9" t="s">
        <v>3</v>
      </c>
      <c r="B21" s="10">
        <v>0.9</v>
      </c>
      <c r="C21" s="10">
        <v>-0.97899999999999998</v>
      </c>
      <c r="D21" s="10">
        <v>0</v>
      </c>
      <c r="E21" s="10">
        <v>1</v>
      </c>
      <c r="F21" s="10">
        <v>-8.0000000000000002E-3</v>
      </c>
      <c r="G21" s="10">
        <v>0</v>
      </c>
      <c r="H21" s="10">
        <v>-0.46</v>
      </c>
      <c r="I21" s="10">
        <v>0</v>
      </c>
      <c r="J21" s="10">
        <v>0</v>
      </c>
      <c r="K21" s="10">
        <v>-0.3</v>
      </c>
      <c r="L21" s="10">
        <v>0</v>
      </c>
      <c r="M21" s="10">
        <v>0</v>
      </c>
      <c r="N21" s="10">
        <v>0</v>
      </c>
      <c r="O21" s="10">
        <v>0</v>
      </c>
      <c r="Q21" s="6"/>
      <c r="R21" s="6"/>
      <c r="S21" s="6"/>
    </row>
    <row r="22" spans="1:19">
      <c r="A22" s="9" t="s">
        <v>4</v>
      </c>
      <c r="B22" s="10">
        <v>0</v>
      </c>
      <c r="C22" s="10">
        <v>0</v>
      </c>
      <c r="D22" s="10">
        <v>-6.5</v>
      </c>
      <c r="E22" s="10">
        <v>0.65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Q22" s="6"/>
      <c r="R22" s="6"/>
      <c r="S22" s="6"/>
    </row>
    <row r="23" spans="1:19">
      <c r="A23" s="9" t="s">
        <v>5</v>
      </c>
      <c r="B23" s="10">
        <v>-9.9999999999999994E-12</v>
      </c>
      <c r="C23" s="10">
        <v>5.0000000000000002E-11</v>
      </c>
      <c r="D23" s="10">
        <v>0</v>
      </c>
      <c r="E23" s="10">
        <v>0</v>
      </c>
      <c r="F23" s="10">
        <v>0</v>
      </c>
      <c r="G23" s="10">
        <v>0</v>
      </c>
      <c r="H23" s="10">
        <v>4.6999999999999999E-4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Q23" s="6"/>
      <c r="R23" s="6"/>
      <c r="S23" s="6"/>
    </row>
    <row r="24" spans="1:19">
      <c r="A24" s="9" t="s">
        <v>6</v>
      </c>
      <c r="B24" s="10">
        <v>-6.2010000000000003E-2</v>
      </c>
      <c r="C24" s="10">
        <v>3.5726300000000002E-4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Q24" s="6"/>
      <c r="R24" s="6"/>
      <c r="S24" s="6"/>
    </row>
    <row r="25" spans="1:19">
      <c r="A25" s="9" t="s">
        <v>7</v>
      </c>
      <c r="B25" s="10">
        <v>1.0000000000000001E-9</v>
      </c>
      <c r="C25" s="10">
        <v>-5.0000000000000002E-11</v>
      </c>
      <c r="D25" s="10">
        <v>0</v>
      </c>
      <c r="E25" s="10">
        <v>0</v>
      </c>
      <c r="F25" s="10">
        <v>0</v>
      </c>
      <c r="G25" s="10">
        <v>0.05</v>
      </c>
      <c r="H25" s="10">
        <v>3.1799999999999998E-4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Q25" s="6"/>
      <c r="R25" s="6"/>
      <c r="S25" s="6"/>
    </row>
    <row r="26" spans="1:19">
      <c r="A26" s="9" t="s">
        <v>8</v>
      </c>
      <c r="B26" s="10">
        <v>-8.9876999999999999E-2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Q26" s="6"/>
      <c r="R26" s="6"/>
      <c r="S26" s="6"/>
    </row>
    <row r="27" spans="1:19">
      <c r="A27" s="9" t="s">
        <v>9</v>
      </c>
      <c r="B27" s="10">
        <v>0</v>
      </c>
      <c r="C27" s="10">
        <v>0</v>
      </c>
      <c r="D27" s="10">
        <v>-7.5</v>
      </c>
      <c r="E27" s="10">
        <v>0.91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-30.83</v>
      </c>
      <c r="M27" s="10">
        <v>0</v>
      </c>
      <c r="N27" s="10">
        <v>0</v>
      </c>
      <c r="O27" s="10">
        <v>0</v>
      </c>
      <c r="Q27" s="6"/>
      <c r="R27" s="6"/>
      <c r="S27" s="6"/>
    </row>
    <row r="28" spans="1:19">
      <c r="A28" s="9" t="s">
        <v>10</v>
      </c>
      <c r="B28" s="10">
        <v>-8.9876999999999999E-2</v>
      </c>
      <c r="C28" s="10">
        <v>0</v>
      </c>
      <c r="D28" s="10">
        <v>0.65</v>
      </c>
      <c r="E28" s="10">
        <v>-0.09</v>
      </c>
      <c r="F28" s="10">
        <v>0</v>
      </c>
      <c r="G28" s="10">
        <v>0</v>
      </c>
      <c r="H28" s="10">
        <v>0</v>
      </c>
      <c r="I28" s="10">
        <v>0</v>
      </c>
      <c r="J28" s="10">
        <v>0.09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Q28" s="6"/>
      <c r="R28" s="6"/>
      <c r="S28" s="6"/>
    </row>
    <row r="29" spans="1:19">
      <c r="A29" s="9" t="s">
        <v>11</v>
      </c>
      <c r="B29" s="10">
        <v>-1.0000000000000001E-9</v>
      </c>
      <c r="C29" s="10">
        <v>5.0000000000000002E-11</v>
      </c>
      <c r="D29" s="10">
        <v>0</v>
      </c>
      <c r="E29" s="10">
        <v>0</v>
      </c>
      <c r="F29" s="10">
        <v>0</v>
      </c>
      <c r="G29" s="10">
        <v>0.05</v>
      </c>
      <c r="H29" s="10">
        <v>0.42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6.5</v>
      </c>
      <c r="O29" s="10">
        <v>0</v>
      </c>
      <c r="Q29" s="6"/>
      <c r="R29" s="6"/>
      <c r="S29" s="6"/>
    </row>
    <row r="30" spans="1:19">
      <c r="A30" s="9" t="s">
        <v>12</v>
      </c>
      <c r="B30" s="10">
        <v>-1.0000000000000001E-9</v>
      </c>
      <c r="C30" s="10">
        <v>5.0000000000000002E-11</v>
      </c>
      <c r="D30" s="10">
        <v>0</v>
      </c>
      <c r="E30" s="10">
        <v>0</v>
      </c>
      <c r="F30" s="10">
        <v>0</v>
      </c>
      <c r="G30" s="10">
        <v>-0.33</v>
      </c>
      <c r="H30" s="10">
        <v>0</v>
      </c>
      <c r="I30" s="10">
        <v>-0.41</v>
      </c>
      <c r="J30" s="10">
        <v>0</v>
      </c>
      <c r="K30" s="10">
        <v>0</v>
      </c>
      <c r="L30" s="10">
        <v>0</v>
      </c>
      <c r="M30" s="10">
        <v>0.1</v>
      </c>
      <c r="N30" s="10">
        <v>0</v>
      </c>
      <c r="O30" s="10">
        <v>0</v>
      </c>
      <c r="Q30" s="6"/>
      <c r="R30" s="6"/>
      <c r="S30" s="6"/>
    </row>
    <row r="31" spans="1:19">
      <c r="A31" s="9" t="s">
        <v>13</v>
      </c>
      <c r="B31" s="10">
        <v>0.2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Q31" s="6"/>
      <c r="R31" s="6"/>
      <c r="S31" s="6"/>
    </row>
    <row r="32" spans="1:19">
      <c r="Q32" s="6"/>
      <c r="R32" s="6"/>
      <c r="S32" s="6"/>
    </row>
    <row r="33" spans="17:19">
      <c r="Q33" s="6"/>
      <c r="R33" s="6"/>
      <c r="S33" s="6"/>
    </row>
    <row r="34" spans="17:19">
      <c r="Q34" s="6"/>
      <c r="R34" s="6"/>
      <c r="S34" s="6"/>
    </row>
    <row r="35" spans="17:19">
      <c r="Q35" s="6"/>
      <c r="R35" s="6"/>
      <c r="S35" s="6"/>
    </row>
    <row r="36" spans="17:19">
      <c r="Q36" s="6"/>
      <c r="R36" s="6"/>
      <c r="S36" s="6"/>
    </row>
    <row r="37" spans="17:19">
      <c r="Q37" s="6"/>
      <c r="R37" s="6"/>
      <c r="S37" s="6"/>
    </row>
    <row r="38" spans="17:19">
      <c r="Q38" s="6"/>
      <c r="R38" s="6"/>
      <c r="S38" s="6"/>
    </row>
    <row r="39" spans="17:19">
      <c r="Q39" s="6"/>
      <c r="R39" s="6"/>
      <c r="S39" s="6"/>
    </row>
    <row r="40" spans="17:19">
      <c r="Q40" s="6"/>
      <c r="R40" s="6"/>
      <c r="S40" s="6"/>
    </row>
    <row r="41" spans="17:19">
      <c r="Q41" s="6"/>
      <c r="R41" s="6"/>
      <c r="S41" s="6"/>
    </row>
    <row r="42" spans="17:19">
      <c r="Q42" s="6"/>
      <c r="R42" s="6"/>
      <c r="S42" s="6"/>
    </row>
    <row r="43" spans="17:19">
      <c r="Q43" s="6"/>
      <c r="R43" s="6"/>
      <c r="S43" s="6"/>
    </row>
    <row r="44" spans="17:19">
      <c r="Q44" s="6"/>
      <c r="R44" s="6"/>
      <c r="S44" s="6"/>
    </row>
    <row r="45" spans="17:19">
      <c r="Q45" s="6"/>
      <c r="R45" s="6"/>
      <c r="S45" s="6"/>
    </row>
    <row r="46" spans="17:19">
      <c r="Q46" s="6"/>
      <c r="R46" s="6"/>
      <c r="S46" s="6"/>
    </row>
    <row r="47" spans="17:19">
      <c r="Q47" s="6"/>
      <c r="R47" s="6"/>
      <c r="S47" s="6"/>
    </row>
    <row r="48" spans="17:19">
      <c r="Q48" s="6"/>
      <c r="R48" s="6"/>
      <c r="S48" s="6"/>
    </row>
    <row r="49" spans="17:19">
      <c r="Q49" s="6"/>
      <c r="R49" s="6"/>
      <c r="S49" s="6"/>
    </row>
    <row r="50" spans="17:19">
      <c r="Q50" s="6"/>
      <c r="R50" s="6"/>
      <c r="S50" s="6"/>
    </row>
    <row r="51" spans="17:19">
      <c r="Q51" s="6"/>
      <c r="R51" s="6"/>
      <c r="S51" s="6"/>
    </row>
    <row r="52" spans="17:19">
      <c r="Q52" s="6"/>
      <c r="R52" s="6"/>
      <c r="S52" s="6"/>
    </row>
    <row r="53" spans="17:19">
      <c r="Q53" s="6"/>
      <c r="R53" s="6"/>
      <c r="S53" s="6"/>
    </row>
    <row r="54" spans="17:19">
      <c r="Q54" s="6"/>
      <c r="R54" s="6"/>
      <c r="S54" s="6"/>
    </row>
    <row r="55" spans="17:19">
      <c r="Q55" s="6"/>
      <c r="R55" s="6"/>
      <c r="S55" s="6"/>
    </row>
    <row r="56" spans="17:19">
      <c r="Q56" s="6"/>
      <c r="R56" s="6"/>
      <c r="S56" s="6"/>
    </row>
    <row r="57" spans="17:19">
      <c r="Q57" s="6"/>
      <c r="R57" s="6"/>
      <c r="S57" s="6"/>
    </row>
    <row r="58" spans="17:19">
      <c r="Q58" s="6"/>
      <c r="R58" s="6"/>
      <c r="S58" s="6"/>
    </row>
    <row r="59" spans="17:19">
      <c r="Q59" s="6"/>
      <c r="R59" s="6"/>
      <c r="S59" s="6"/>
    </row>
    <row r="60" spans="17:19">
      <c r="Q60" s="6"/>
      <c r="R60" s="6"/>
      <c r="S60" s="6"/>
    </row>
    <row r="61" spans="17:19">
      <c r="Q61" s="6"/>
      <c r="R61" s="6"/>
      <c r="S61" s="6"/>
    </row>
    <row r="62" spans="17:19">
      <c r="Q62" s="6"/>
      <c r="R62" s="6"/>
      <c r="S62" s="6"/>
    </row>
    <row r="63" spans="17:19">
      <c r="Q63" s="6"/>
      <c r="R63" s="6"/>
      <c r="S63" s="6"/>
    </row>
    <row r="64" spans="17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  <row r="644" spans="17:19">
      <c r="Q644" s="6"/>
      <c r="R644" s="6"/>
      <c r="S644" s="6"/>
    </row>
    <row r="645" spans="17:19">
      <c r="Q645" s="6"/>
      <c r="R645" s="6"/>
      <c r="S645" s="6"/>
    </row>
    <row r="646" spans="17:19">
      <c r="Q646" s="6"/>
      <c r="R646" s="6"/>
      <c r="S646" s="6"/>
    </row>
    <row r="647" spans="17:19">
      <c r="Q647" s="6"/>
      <c r="R647" s="6"/>
      <c r="S647" s="6"/>
    </row>
    <row r="648" spans="17:19">
      <c r="Q648" s="6"/>
      <c r="R648" s="6"/>
      <c r="S648" s="6"/>
    </row>
    <row r="649" spans="17:19">
      <c r="Q649" s="6"/>
      <c r="R649" s="6"/>
      <c r="S649" s="6"/>
    </row>
    <row r="650" spans="17:19">
      <c r="Q650" s="6"/>
      <c r="R650" s="6"/>
      <c r="S650" s="6"/>
    </row>
    <row r="651" spans="17:19">
      <c r="Q651" s="6"/>
      <c r="R651" s="6"/>
      <c r="S651" s="6"/>
    </row>
    <row r="652" spans="17:19">
      <c r="Q652" s="6"/>
      <c r="R652" s="6"/>
      <c r="S652" s="6"/>
    </row>
    <row r="653" spans="17:19">
      <c r="Q653" s="6"/>
      <c r="R653" s="6"/>
      <c r="S653" s="6"/>
    </row>
    <row r="654" spans="17:19">
      <c r="Q654" s="6"/>
      <c r="R654" s="6"/>
      <c r="S654" s="6"/>
    </row>
    <row r="655" spans="17:19">
      <c r="Q655" s="6"/>
      <c r="R655" s="6"/>
      <c r="S655" s="6"/>
    </row>
    <row r="656" spans="17:19">
      <c r="Q656" s="6"/>
      <c r="R656" s="6"/>
      <c r="S656" s="6"/>
    </row>
    <row r="657" spans="17:19">
      <c r="Q657" s="6"/>
      <c r="R657" s="6"/>
      <c r="S657" s="6"/>
    </row>
    <row r="658" spans="17:19">
      <c r="Q658" s="6"/>
      <c r="R658" s="6"/>
      <c r="S658" s="6"/>
    </row>
    <row r="659" spans="17:19">
      <c r="Q659" s="6"/>
      <c r="R659" s="6"/>
      <c r="S659" s="6"/>
    </row>
    <row r="660" spans="17:19">
      <c r="Q660" s="6"/>
      <c r="R660" s="6"/>
      <c r="S660" s="6"/>
    </row>
    <row r="661" spans="17:19">
      <c r="Q661" s="6"/>
      <c r="R661" s="6"/>
      <c r="S661" s="6"/>
    </row>
    <row r="662" spans="17:19">
      <c r="Q662" s="6"/>
      <c r="R662" s="6"/>
      <c r="S662" s="6"/>
    </row>
    <row r="663" spans="17:19">
      <c r="Q663" s="6"/>
      <c r="R663" s="6"/>
      <c r="S663" s="6"/>
    </row>
    <row r="664" spans="17:19">
      <c r="Q664" s="6"/>
      <c r="R664" s="6"/>
      <c r="S664" s="6"/>
    </row>
    <row r="665" spans="17:19">
      <c r="Q665" s="6"/>
      <c r="R665" s="6"/>
      <c r="S665" s="6"/>
    </row>
    <row r="666" spans="17:19">
      <c r="Q666" s="6"/>
      <c r="R666" s="6"/>
      <c r="S666" s="6"/>
    </row>
    <row r="667" spans="17:19">
      <c r="Q667" s="6"/>
      <c r="R667" s="6"/>
      <c r="S667" s="6"/>
    </row>
    <row r="668" spans="17:19">
      <c r="Q668" s="6"/>
      <c r="R668" s="6"/>
      <c r="S668" s="6"/>
    </row>
    <row r="669" spans="17:19">
      <c r="Q669" s="6"/>
      <c r="R669" s="6"/>
      <c r="S669" s="6"/>
    </row>
    <row r="670" spans="17:19">
      <c r="Q670" s="6"/>
      <c r="R670" s="6"/>
      <c r="S670" s="6"/>
    </row>
    <row r="671" spans="17:19">
      <c r="Q671" s="6"/>
      <c r="R671" s="6"/>
      <c r="S671" s="6"/>
    </row>
    <row r="672" spans="17:19">
      <c r="Q672" s="6"/>
      <c r="R672" s="6"/>
      <c r="S672" s="6"/>
    </row>
    <row r="673" spans="17:19">
      <c r="Q673" s="6"/>
      <c r="R673" s="6"/>
      <c r="S673" s="6"/>
    </row>
    <row r="674" spans="17:19">
      <c r="Q674" s="6"/>
      <c r="R674" s="6"/>
      <c r="S674" s="6"/>
    </row>
    <row r="675" spans="17:19">
      <c r="Q675" s="6"/>
      <c r="R675" s="6"/>
      <c r="S675" s="6"/>
    </row>
    <row r="676" spans="17:19">
      <c r="Q676" s="6"/>
      <c r="R676" s="6"/>
      <c r="S676" s="6"/>
    </row>
    <row r="677" spans="17:19">
      <c r="Q677" s="6"/>
      <c r="R677" s="6"/>
      <c r="S677" s="6"/>
    </row>
    <row r="678" spans="17:19">
      <c r="Q678" s="6"/>
      <c r="R678" s="6"/>
      <c r="S678" s="6"/>
    </row>
    <row r="679" spans="17:19">
      <c r="Q679" s="6"/>
      <c r="R679" s="6"/>
      <c r="S679" s="6"/>
    </row>
    <row r="680" spans="17:19">
      <c r="Q680" s="6"/>
      <c r="R680" s="6"/>
      <c r="S680" s="6"/>
    </row>
    <row r="681" spans="17:19">
      <c r="Q681" s="6"/>
      <c r="R681" s="6"/>
      <c r="S681" s="6"/>
    </row>
    <row r="682" spans="17:19">
      <c r="Q682" s="6"/>
      <c r="R682" s="6"/>
      <c r="S682" s="6"/>
    </row>
    <row r="683" spans="17:19">
      <c r="Q683" s="6"/>
      <c r="R683" s="6"/>
      <c r="S683" s="6"/>
    </row>
    <row r="684" spans="17:19">
      <c r="Q684" s="6"/>
      <c r="R684" s="6"/>
      <c r="S684" s="6"/>
    </row>
    <row r="685" spans="17:19">
      <c r="Q685" s="6"/>
      <c r="R685" s="6"/>
      <c r="S685" s="6"/>
    </row>
    <row r="686" spans="17:19">
      <c r="Q686" s="6"/>
      <c r="R686" s="6"/>
      <c r="S686" s="6"/>
    </row>
    <row r="687" spans="17:19">
      <c r="Q687" s="6"/>
      <c r="R687" s="6"/>
      <c r="S687" s="6"/>
    </row>
    <row r="688" spans="17:19">
      <c r="Q688" s="6"/>
      <c r="R688" s="6"/>
      <c r="S688" s="6"/>
    </row>
    <row r="689" spans="17:19">
      <c r="Q689" s="6"/>
      <c r="R689" s="6"/>
      <c r="S689" s="6"/>
    </row>
    <row r="690" spans="17:19">
      <c r="Q690" s="6"/>
      <c r="R690" s="6"/>
      <c r="S690" s="6"/>
    </row>
    <row r="691" spans="17:19">
      <c r="Q691" s="6"/>
      <c r="R691" s="6"/>
      <c r="S691" s="6"/>
    </row>
    <row r="692" spans="17:19">
      <c r="Q692" s="6"/>
      <c r="R692" s="6"/>
      <c r="S692" s="6"/>
    </row>
    <row r="693" spans="17:19">
      <c r="Q693" s="6"/>
      <c r="R693" s="6"/>
      <c r="S693" s="6"/>
    </row>
    <row r="694" spans="17:19">
      <c r="Q694" s="6"/>
      <c r="R694" s="6"/>
      <c r="S694" s="6"/>
    </row>
    <row r="695" spans="17:19">
      <c r="Q695" s="6"/>
      <c r="R695" s="6"/>
      <c r="S695" s="6"/>
    </row>
    <row r="696" spans="17:19">
      <c r="Q696" s="6"/>
      <c r="R696" s="6"/>
      <c r="S696" s="6"/>
    </row>
    <row r="697" spans="17:19">
      <c r="Q697" s="6"/>
      <c r="R697" s="6"/>
      <c r="S697" s="6"/>
    </row>
    <row r="698" spans="17:19">
      <c r="Q698" s="6"/>
      <c r="R698" s="6"/>
      <c r="S698" s="6"/>
    </row>
    <row r="699" spans="17:19">
      <c r="Q699" s="6"/>
      <c r="R699" s="6"/>
      <c r="S699" s="6"/>
    </row>
    <row r="700" spans="17:19">
      <c r="Q700" s="6"/>
      <c r="R700" s="6"/>
      <c r="S700" s="6"/>
    </row>
    <row r="701" spans="17:19">
      <c r="Q701" s="6"/>
      <c r="R701" s="6"/>
      <c r="S701" s="6"/>
    </row>
    <row r="702" spans="17:19">
      <c r="Q702" s="6"/>
      <c r="R702" s="6"/>
      <c r="S702" s="6"/>
    </row>
    <row r="703" spans="17:19">
      <c r="Q703" s="6"/>
      <c r="R703" s="6"/>
      <c r="S703" s="6"/>
    </row>
    <row r="704" spans="17:19">
      <c r="Q704" s="6"/>
      <c r="R704" s="6"/>
      <c r="S704" s="6"/>
    </row>
    <row r="705" spans="17:19">
      <c r="Q705" s="6"/>
      <c r="R705" s="6"/>
      <c r="S705" s="6"/>
    </row>
    <row r="706" spans="17:19">
      <c r="Q706" s="6"/>
      <c r="R706" s="6"/>
      <c r="S706" s="6"/>
    </row>
    <row r="707" spans="17:19">
      <c r="Q707" s="6"/>
      <c r="R707" s="6"/>
      <c r="S707" s="6"/>
    </row>
    <row r="708" spans="17:19">
      <c r="Q708" s="6"/>
      <c r="R708" s="6"/>
      <c r="S708" s="6"/>
    </row>
    <row r="709" spans="17:19">
      <c r="Q709" s="6"/>
      <c r="R709" s="6"/>
      <c r="S709" s="6"/>
    </row>
    <row r="710" spans="17:19">
      <c r="Q710" s="6"/>
      <c r="R710" s="6"/>
      <c r="S710" s="6"/>
    </row>
    <row r="711" spans="17:19">
      <c r="Q711" s="6"/>
      <c r="R711" s="6"/>
      <c r="S711" s="6"/>
    </row>
    <row r="712" spans="17:19">
      <c r="Q712" s="6"/>
      <c r="R712" s="6"/>
      <c r="S712" s="6"/>
    </row>
    <row r="713" spans="17:19">
      <c r="Q713" s="6"/>
      <c r="R713" s="6"/>
      <c r="S713" s="6"/>
    </row>
    <row r="714" spans="17:19">
      <c r="Q714" s="6"/>
      <c r="R714" s="6"/>
      <c r="S714" s="6"/>
    </row>
    <row r="715" spans="17:19">
      <c r="Q715" s="6"/>
      <c r="R715" s="6"/>
      <c r="S715" s="6"/>
    </row>
    <row r="716" spans="17:19">
      <c r="Q716" s="6"/>
      <c r="R716" s="6"/>
      <c r="S716" s="6"/>
    </row>
    <row r="717" spans="17:19">
      <c r="Q717" s="6"/>
      <c r="R717" s="6"/>
      <c r="S717" s="6"/>
    </row>
    <row r="718" spans="17:19">
      <c r="Q718" s="6"/>
      <c r="R718" s="6"/>
      <c r="S718" s="6"/>
    </row>
    <row r="719" spans="17:19">
      <c r="Q719" s="6"/>
      <c r="R719" s="6"/>
      <c r="S719" s="6"/>
    </row>
    <row r="720" spans="17:19">
      <c r="Q720" s="6"/>
      <c r="R720" s="6"/>
      <c r="S720" s="6"/>
    </row>
    <row r="721" spans="17:19">
      <c r="Q721" s="6"/>
      <c r="R721" s="6"/>
      <c r="S721" s="6"/>
    </row>
    <row r="722" spans="17:19">
      <c r="Q722" s="6"/>
      <c r="R722" s="6"/>
      <c r="S722" s="6"/>
    </row>
    <row r="723" spans="17:19">
      <c r="Q723" s="6"/>
      <c r="R723" s="6"/>
      <c r="S723" s="6"/>
    </row>
    <row r="724" spans="17:19">
      <c r="Q724" s="6"/>
      <c r="R724" s="6"/>
      <c r="S724" s="6"/>
    </row>
    <row r="725" spans="17:19">
      <c r="Q725" s="6"/>
      <c r="R725" s="6"/>
      <c r="S725" s="6"/>
    </row>
    <row r="726" spans="17:19">
      <c r="Q726" s="6"/>
      <c r="R726" s="6"/>
      <c r="S726" s="6"/>
    </row>
    <row r="727" spans="17:19">
      <c r="Q727" s="6"/>
      <c r="R727" s="6"/>
      <c r="S727" s="6"/>
    </row>
    <row r="728" spans="17:19">
      <c r="Q728" s="6"/>
      <c r="R728" s="6"/>
      <c r="S728" s="6"/>
    </row>
    <row r="729" spans="17:19">
      <c r="Q729" s="6"/>
      <c r="R729" s="6"/>
      <c r="S729" s="6"/>
    </row>
    <row r="730" spans="17:19">
      <c r="Q730" s="6"/>
      <c r="R730" s="6"/>
      <c r="S730" s="6"/>
    </row>
    <row r="731" spans="17:19">
      <c r="Q731" s="6"/>
      <c r="R731" s="6"/>
      <c r="S731" s="6"/>
    </row>
    <row r="732" spans="17:19">
      <c r="Q732" s="6"/>
      <c r="R732" s="6"/>
      <c r="S732" s="6"/>
    </row>
    <row r="733" spans="17:19">
      <c r="Q733" s="6"/>
      <c r="R733" s="6"/>
      <c r="S733" s="6"/>
    </row>
    <row r="734" spans="17:19">
      <c r="Q734" s="6"/>
      <c r="R734" s="6"/>
      <c r="S734" s="6"/>
    </row>
    <row r="735" spans="17:19">
      <c r="Q735" s="6"/>
      <c r="R735" s="6"/>
      <c r="S735" s="6"/>
    </row>
    <row r="736" spans="17:19">
      <c r="Q736" s="6"/>
      <c r="R736" s="6"/>
      <c r="S736" s="6"/>
    </row>
    <row r="737" spans="17:19">
      <c r="Q737" s="6"/>
      <c r="R737" s="6"/>
      <c r="S737" s="6"/>
    </row>
    <row r="738" spans="17:19">
      <c r="Q738" s="6"/>
      <c r="R738" s="6"/>
      <c r="S738" s="6"/>
    </row>
    <row r="739" spans="17:19">
      <c r="Q739" s="6"/>
      <c r="R739" s="6"/>
      <c r="S739" s="6"/>
    </row>
    <row r="740" spans="17:19">
      <c r="Q740" s="6"/>
      <c r="R740" s="6"/>
      <c r="S740" s="6"/>
    </row>
    <row r="741" spans="17:19">
      <c r="Q741" s="6"/>
      <c r="R741" s="6"/>
      <c r="S741" s="6"/>
    </row>
    <row r="742" spans="17:19">
      <c r="Q742" s="6"/>
      <c r="R742" s="6"/>
      <c r="S742" s="6"/>
    </row>
    <row r="743" spans="17:19">
      <c r="Q743" s="6"/>
      <c r="R743" s="6"/>
      <c r="S743" s="6"/>
    </row>
    <row r="744" spans="17:19">
      <c r="Q744" s="6"/>
      <c r="R744" s="6"/>
      <c r="S744" s="6"/>
    </row>
    <row r="745" spans="17:19">
      <c r="Q745" s="6"/>
      <c r="R745" s="6"/>
      <c r="S745" s="6"/>
    </row>
    <row r="746" spans="17:19">
      <c r="Q746" s="6"/>
      <c r="R746" s="6"/>
      <c r="S746" s="6"/>
    </row>
    <row r="747" spans="17:19">
      <c r="Q747" s="6"/>
      <c r="R747" s="6"/>
      <c r="S747" s="6"/>
    </row>
    <row r="748" spans="17:19">
      <c r="Q748" s="6"/>
      <c r="R748" s="6"/>
      <c r="S748" s="6"/>
    </row>
    <row r="749" spans="17:19">
      <c r="Q749" s="6"/>
      <c r="R749" s="6"/>
      <c r="S749" s="6"/>
    </row>
    <row r="750" spans="17:19">
      <c r="Q750" s="6"/>
      <c r="R750" s="6"/>
      <c r="S750" s="6"/>
    </row>
    <row r="751" spans="17:19">
      <c r="Q751" s="6"/>
      <c r="R751" s="6"/>
      <c r="S751" s="6"/>
    </row>
    <row r="752" spans="17:19">
      <c r="Q752" s="6"/>
      <c r="R752" s="6"/>
      <c r="S752" s="6"/>
    </row>
    <row r="753" spans="17:19">
      <c r="Q753" s="6"/>
      <c r="R753" s="6"/>
      <c r="S753" s="6"/>
    </row>
    <row r="754" spans="17:19">
      <c r="Q754" s="6"/>
      <c r="R754" s="6"/>
      <c r="S754" s="6"/>
    </row>
    <row r="755" spans="17:19">
      <c r="Q755" s="6"/>
      <c r="R755" s="6"/>
      <c r="S755" s="6"/>
    </row>
    <row r="756" spans="17:19">
      <c r="Q756" s="6"/>
      <c r="R756" s="6"/>
      <c r="S756" s="6"/>
    </row>
    <row r="757" spans="17:19">
      <c r="Q757" s="6"/>
      <c r="R757" s="6"/>
      <c r="S757" s="6"/>
    </row>
    <row r="758" spans="17:19">
      <c r="Q758" s="6"/>
      <c r="R758" s="6"/>
      <c r="S758" s="6"/>
    </row>
    <row r="759" spans="17:19">
      <c r="Q759" s="6"/>
      <c r="R759" s="6"/>
      <c r="S759" s="6"/>
    </row>
    <row r="760" spans="17:19">
      <c r="Q760" s="6"/>
      <c r="R760" s="6"/>
      <c r="S760" s="6"/>
    </row>
    <row r="761" spans="17:19">
      <c r="Q761" s="6"/>
      <c r="R761" s="6"/>
      <c r="S761" s="6"/>
    </row>
    <row r="762" spans="17:19">
      <c r="Q762" s="6"/>
      <c r="R762" s="6"/>
      <c r="S762" s="6"/>
    </row>
    <row r="763" spans="17:19">
      <c r="Q763" s="6"/>
      <c r="R763" s="6"/>
      <c r="S763" s="6"/>
    </row>
    <row r="764" spans="17:19">
      <c r="Q764" s="6"/>
      <c r="R764" s="6"/>
      <c r="S764" s="6"/>
    </row>
    <row r="765" spans="17:19">
      <c r="Q765" s="6"/>
      <c r="R765" s="6"/>
      <c r="S765" s="6"/>
    </row>
    <row r="766" spans="17:19">
      <c r="Q766" s="6"/>
      <c r="R766" s="6"/>
      <c r="S766" s="6"/>
    </row>
    <row r="767" spans="17:19">
      <c r="Q767" s="6"/>
      <c r="R767" s="6"/>
      <c r="S767" s="6"/>
    </row>
    <row r="768" spans="17:19">
      <c r="Q768" s="6"/>
      <c r="R768" s="6"/>
      <c r="S768" s="6"/>
    </row>
    <row r="769" spans="17:19">
      <c r="Q769" s="6"/>
      <c r="R769" s="6"/>
      <c r="S769" s="6"/>
    </row>
    <row r="770" spans="17:19">
      <c r="Q770" s="6"/>
      <c r="R770" s="6"/>
      <c r="S770" s="6"/>
    </row>
    <row r="771" spans="17:19">
      <c r="Q771" s="6"/>
      <c r="R771" s="6"/>
      <c r="S771" s="6"/>
    </row>
    <row r="772" spans="17:19">
      <c r="Q772" s="6"/>
      <c r="R772" s="6"/>
      <c r="S772" s="6"/>
    </row>
    <row r="773" spans="17:19">
      <c r="Q773" s="6"/>
      <c r="R773" s="6"/>
      <c r="S773" s="6"/>
    </row>
    <row r="774" spans="17:19">
      <c r="Q774" s="6"/>
      <c r="R774" s="6"/>
      <c r="S774" s="6"/>
    </row>
    <row r="775" spans="17:19">
      <c r="Q775" s="6"/>
      <c r="R775" s="6"/>
      <c r="S775" s="6"/>
    </row>
    <row r="776" spans="17:19">
      <c r="Q776" s="6"/>
      <c r="R776" s="6"/>
      <c r="S776" s="6"/>
    </row>
    <row r="777" spans="17:19">
      <c r="Q777" s="6"/>
      <c r="R777" s="6"/>
      <c r="S777" s="6"/>
    </row>
    <row r="778" spans="17:19">
      <c r="Q778" s="6"/>
      <c r="R778" s="6"/>
      <c r="S778" s="6"/>
    </row>
    <row r="779" spans="17:19">
      <c r="Q779" s="6"/>
      <c r="R779" s="6"/>
      <c r="S779" s="6"/>
    </row>
    <row r="780" spans="17:19">
      <c r="Q780" s="6"/>
      <c r="R780" s="6"/>
      <c r="S780" s="6"/>
    </row>
    <row r="781" spans="17:19">
      <c r="Q781" s="6"/>
      <c r="R781" s="6"/>
      <c r="S781" s="6"/>
    </row>
    <row r="782" spans="17:19">
      <c r="Q782" s="6"/>
      <c r="R782" s="6"/>
      <c r="S782" s="6"/>
    </row>
    <row r="783" spans="17:19">
      <c r="Q783" s="6"/>
      <c r="R783" s="6"/>
      <c r="S783" s="6"/>
    </row>
    <row r="784" spans="17:19">
      <c r="Q784" s="6"/>
      <c r="R784" s="6"/>
      <c r="S784" s="6"/>
    </row>
    <row r="785" spans="17:19">
      <c r="Q785" s="6"/>
      <c r="R785" s="6"/>
      <c r="S785" s="6"/>
    </row>
    <row r="786" spans="17:19">
      <c r="Q786" s="6"/>
      <c r="R786" s="6"/>
      <c r="S786" s="6"/>
    </row>
    <row r="787" spans="17:19">
      <c r="Q787" s="6"/>
      <c r="R787" s="6"/>
      <c r="S787" s="6"/>
    </row>
    <row r="788" spans="17:19">
      <c r="Q788" s="6"/>
      <c r="R788" s="6"/>
      <c r="S788" s="6"/>
    </row>
    <row r="789" spans="17:19">
      <c r="Q789" s="6"/>
      <c r="R789" s="6"/>
      <c r="S789" s="6"/>
    </row>
    <row r="790" spans="17:19">
      <c r="Q790" s="6"/>
      <c r="R790" s="6"/>
      <c r="S790" s="6"/>
    </row>
    <row r="791" spans="17:19">
      <c r="Q791" s="6"/>
      <c r="R791" s="6"/>
      <c r="S791" s="6"/>
    </row>
    <row r="792" spans="17:19">
      <c r="Q792" s="6"/>
      <c r="R792" s="6"/>
      <c r="S792" s="6"/>
    </row>
    <row r="793" spans="17:19">
      <c r="Q793" s="6"/>
      <c r="R793" s="6"/>
      <c r="S793" s="6"/>
    </row>
    <row r="794" spans="17:19">
      <c r="Q794" s="6"/>
      <c r="R794" s="6"/>
      <c r="S794" s="6"/>
    </row>
    <row r="795" spans="17:19">
      <c r="Q795" s="6"/>
      <c r="R795" s="6"/>
      <c r="S795" s="6"/>
    </row>
    <row r="796" spans="17:19">
      <c r="Q796" s="6"/>
      <c r="R796" s="6"/>
      <c r="S796" s="6"/>
    </row>
    <row r="797" spans="17:19">
      <c r="Q797" s="6"/>
      <c r="R797" s="6"/>
      <c r="S797" s="6"/>
    </row>
    <row r="798" spans="17:19">
      <c r="Q798" s="6"/>
      <c r="R798" s="6"/>
      <c r="S798" s="6"/>
    </row>
    <row r="799" spans="17:19">
      <c r="Q799" s="6"/>
      <c r="R799" s="6"/>
      <c r="S799" s="6"/>
    </row>
    <row r="800" spans="17:19">
      <c r="Q800" s="6"/>
      <c r="R800" s="6"/>
      <c r="S800" s="6"/>
    </row>
    <row r="801" spans="17:19">
      <c r="Q801" s="6"/>
      <c r="R801" s="6"/>
      <c r="S801" s="6"/>
    </row>
    <row r="802" spans="17:19">
      <c r="Q802" s="6"/>
      <c r="R802" s="6"/>
      <c r="S802" s="6"/>
    </row>
    <row r="803" spans="17:19">
      <c r="Q803" s="6"/>
      <c r="R803" s="6"/>
      <c r="S803" s="6"/>
    </row>
    <row r="804" spans="17:19">
      <c r="Q804" s="6"/>
      <c r="R804" s="6"/>
      <c r="S804" s="6"/>
    </row>
    <row r="805" spans="17:19">
      <c r="Q805" s="6"/>
      <c r="R805" s="6"/>
      <c r="S805" s="6"/>
    </row>
    <row r="806" spans="17:19">
      <c r="Q806" s="6"/>
      <c r="R806" s="6"/>
      <c r="S806" s="6"/>
    </row>
    <row r="807" spans="17:19">
      <c r="Q807" s="6"/>
      <c r="R807" s="6"/>
      <c r="S807" s="6"/>
    </row>
    <row r="808" spans="17:19">
      <c r="Q808" s="6"/>
      <c r="R808" s="6"/>
      <c r="S808" s="6"/>
    </row>
    <row r="809" spans="17:19">
      <c r="Q809" s="6"/>
      <c r="R809" s="6"/>
      <c r="S809" s="6"/>
    </row>
    <row r="810" spans="17:19">
      <c r="Q810" s="6"/>
      <c r="R810" s="6"/>
      <c r="S810" s="6"/>
    </row>
    <row r="811" spans="17:19">
      <c r="Q811" s="6"/>
      <c r="R811" s="6"/>
      <c r="S811" s="6"/>
    </row>
    <row r="812" spans="17:19">
      <c r="Q812" s="6"/>
      <c r="R812" s="6"/>
      <c r="S812" s="6"/>
    </row>
    <row r="813" spans="17:19">
      <c r="Q813" s="6"/>
      <c r="R813" s="6"/>
      <c r="S813" s="6"/>
    </row>
    <row r="814" spans="17:19">
      <c r="Q814" s="6"/>
      <c r="R814" s="6"/>
      <c r="S814" s="6"/>
    </row>
    <row r="815" spans="17:19">
      <c r="Q815" s="6"/>
      <c r="R815" s="6"/>
      <c r="S815" s="6"/>
    </row>
    <row r="816" spans="17:19">
      <c r="Q816" s="6"/>
      <c r="R816" s="6"/>
      <c r="S816" s="6"/>
    </row>
    <row r="817" spans="17:19">
      <c r="Q817" s="6"/>
      <c r="R817" s="6"/>
      <c r="S817" s="6"/>
    </row>
    <row r="818" spans="17:19">
      <c r="Q818" s="6"/>
      <c r="R818" s="6"/>
      <c r="S818" s="6"/>
    </row>
    <row r="819" spans="17:19">
      <c r="Q819" s="6"/>
      <c r="R819" s="6"/>
      <c r="S819" s="6"/>
    </row>
    <row r="820" spans="17:19">
      <c r="Q820" s="6"/>
      <c r="R820" s="6"/>
      <c r="S820" s="6"/>
    </row>
    <row r="821" spans="17:19">
      <c r="Q821" s="6"/>
      <c r="R821" s="6"/>
      <c r="S821" s="6"/>
    </row>
    <row r="822" spans="17:19">
      <c r="Q822" s="6"/>
      <c r="R822" s="6"/>
      <c r="S822" s="6"/>
    </row>
    <row r="823" spans="17:19">
      <c r="Q823" s="6"/>
      <c r="R823" s="6"/>
      <c r="S823" s="6"/>
    </row>
    <row r="824" spans="17:19">
      <c r="Q824" s="6"/>
      <c r="R824" s="6"/>
      <c r="S824" s="6"/>
    </row>
    <row r="825" spans="17:19">
      <c r="Q825" s="6"/>
      <c r="R825" s="6"/>
      <c r="S825" s="6"/>
    </row>
    <row r="826" spans="17:19">
      <c r="Q826" s="6"/>
      <c r="R826" s="6"/>
      <c r="S826" s="6"/>
    </row>
    <row r="827" spans="17:19">
      <c r="Q827" s="6"/>
      <c r="R827" s="6"/>
      <c r="S827" s="6"/>
    </row>
    <row r="828" spans="17:19">
      <c r="Q828" s="6"/>
      <c r="R828" s="6"/>
      <c r="S828" s="6"/>
    </row>
    <row r="829" spans="17:19">
      <c r="Q829" s="6"/>
      <c r="R829" s="6"/>
      <c r="S829" s="6"/>
    </row>
    <row r="830" spans="17:19">
      <c r="Q830" s="6"/>
      <c r="R830" s="6"/>
      <c r="S830" s="6"/>
    </row>
    <row r="831" spans="17:19">
      <c r="Q831" s="6"/>
      <c r="R831" s="6"/>
      <c r="S831" s="6"/>
    </row>
    <row r="832" spans="17:19">
      <c r="Q832" s="6"/>
      <c r="R832" s="6"/>
      <c r="S832" s="6"/>
    </row>
    <row r="833" spans="17:19">
      <c r="Q833" s="6"/>
      <c r="R833" s="6"/>
      <c r="S833" s="6"/>
    </row>
    <row r="834" spans="17:19">
      <c r="Q834" s="6"/>
      <c r="R834" s="6"/>
      <c r="S834" s="6"/>
    </row>
    <row r="835" spans="17:19">
      <c r="Q835" s="6"/>
      <c r="R835" s="6"/>
      <c r="S835" s="6"/>
    </row>
    <row r="836" spans="17:19">
      <c r="Q836" s="6"/>
      <c r="R836" s="6"/>
      <c r="S836" s="6"/>
    </row>
    <row r="837" spans="17:19">
      <c r="Q837" s="6"/>
      <c r="R837" s="6"/>
      <c r="S837" s="6"/>
    </row>
    <row r="838" spans="17:19">
      <c r="Q838" s="6"/>
      <c r="R838" s="6"/>
      <c r="S838" s="6"/>
    </row>
    <row r="839" spans="17:19">
      <c r="Q839" s="6"/>
      <c r="R839" s="6"/>
      <c r="S839" s="6"/>
    </row>
    <row r="840" spans="17:19">
      <c r="Q840" s="6"/>
      <c r="R840" s="6"/>
      <c r="S840" s="6"/>
    </row>
    <row r="841" spans="17:19">
      <c r="Q841" s="6"/>
      <c r="R841" s="6"/>
      <c r="S841" s="6"/>
    </row>
    <row r="842" spans="17:19">
      <c r="Q842" s="6"/>
      <c r="R842" s="6"/>
      <c r="S842" s="6"/>
    </row>
    <row r="843" spans="17:19">
      <c r="Q843" s="6"/>
      <c r="R843" s="6"/>
      <c r="S843" s="6"/>
    </row>
    <row r="844" spans="17:19">
      <c r="Q844" s="6"/>
      <c r="R844" s="6"/>
      <c r="S844" s="6"/>
    </row>
    <row r="845" spans="17:19">
      <c r="Q845" s="6"/>
      <c r="R845" s="6"/>
      <c r="S845" s="6"/>
    </row>
    <row r="846" spans="17:19">
      <c r="Q846" s="6"/>
      <c r="R846" s="6"/>
      <c r="S846" s="6"/>
    </row>
    <row r="847" spans="17:19">
      <c r="Q847" s="6"/>
      <c r="R847" s="6"/>
      <c r="S847" s="6"/>
    </row>
    <row r="848" spans="17:19">
      <c r="Q848" s="6"/>
      <c r="R848" s="6"/>
      <c r="S848" s="6"/>
    </row>
    <row r="849" spans="17:19">
      <c r="Q849" s="6"/>
      <c r="R849" s="6"/>
      <c r="S849" s="6"/>
    </row>
    <row r="850" spans="17:19">
      <c r="Q850" s="6"/>
      <c r="R850" s="6"/>
      <c r="S850" s="6"/>
    </row>
    <row r="851" spans="17:19">
      <c r="Q851" s="6"/>
      <c r="R851" s="6"/>
      <c r="S851" s="6"/>
    </row>
    <row r="852" spans="17:19">
      <c r="Q852" s="6"/>
      <c r="R852" s="6"/>
      <c r="S852" s="6"/>
    </row>
    <row r="853" spans="17:19">
      <c r="Q853" s="6"/>
      <c r="R853" s="6"/>
      <c r="S853" s="6"/>
    </row>
    <row r="854" spans="17:19">
      <c r="Q854" s="6"/>
      <c r="R854" s="6"/>
      <c r="S854" s="6"/>
    </row>
    <row r="855" spans="17:19">
      <c r="Q855" s="6"/>
      <c r="R855" s="6"/>
      <c r="S855" s="6"/>
    </row>
    <row r="856" spans="17:19">
      <c r="Q856" s="6"/>
      <c r="R856" s="6"/>
      <c r="S856" s="6"/>
    </row>
    <row r="857" spans="17:19">
      <c r="Q857" s="6"/>
      <c r="R857" s="6"/>
      <c r="S857" s="6"/>
    </row>
    <row r="858" spans="17:19">
      <c r="Q858" s="6"/>
      <c r="R858" s="6"/>
      <c r="S858" s="6"/>
    </row>
    <row r="859" spans="17:19">
      <c r="Q859" s="6"/>
      <c r="R859" s="6"/>
      <c r="S859" s="6"/>
    </row>
    <row r="860" spans="17:19">
      <c r="Q860" s="6"/>
      <c r="R860" s="6"/>
      <c r="S860" s="6"/>
    </row>
    <row r="861" spans="17:19">
      <c r="Q861" s="6"/>
      <c r="R861" s="6"/>
      <c r="S861" s="6"/>
    </row>
    <row r="862" spans="17:19">
      <c r="Q862" s="6"/>
      <c r="R862" s="6"/>
      <c r="S862" s="6"/>
    </row>
    <row r="863" spans="17:19">
      <c r="Q863" s="6"/>
      <c r="R863" s="6"/>
      <c r="S863" s="6"/>
    </row>
    <row r="864" spans="17:19">
      <c r="Q864" s="6"/>
      <c r="R864" s="6"/>
      <c r="S864" s="6"/>
    </row>
    <row r="865" spans="17:19">
      <c r="Q865" s="6"/>
      <c r="R865" s="6"/>
      <c r="S865" s="6"/>
    </row>
    <row r="866" spans="17:19">
      <c r="Q866" s="6"/>
      <c r="R866" s="6"/>
      <c r="S866" s="6"/>
    </row>
    <row r="867" spans="17:19">
      <c r="Q867" s="6"/>
      <c r="R867" s="6"/>
      <c r="S867" s="6"/>
    </row>
    <row r="868" spans="17:19">
      <c r="Q868" s="6"/>
      <c r="R868" s="6"/>
      <c r="S868" s="6"/>
    </row>
    <row r="869" spans="17:19">
      <c r="Q869" s="6"/>
      <c r="R869" s="6"/>
      <c r="S869" s="6"/>
    </row>
    <row r="870" spans="17:19">
      <c r="Q870" s="6"/>
      <c r="R870" s="6"/>
      <c r="S870" s="6"/>
    </row>
    <row r="871" spans="17:19">
      <c r="Q871" s="6"/>
      <c r="R871" s="6"/>
      <c r="S871" s="6"/>
    </row>
    <row r="872" spans="17:19">
      <c r="Q872" s="6"/>
      <c r="R872" s="6"/>
      <c r="S872" s="6"/>
    </row>
    <row r="873" spans="17:19">
      <c r="Q873" s="6"/>
      <c r="R873" s="6"/>
      <c r="S873" s="6"/>
    </row>
    <row r="874" spans="17:19">
      <c r="Q874" s="6"/>
      <c r="R874" s="6"/>
      <c r="S874" s="6"/>
    </row>
    <row r="875" spans="17:19">
      <c r="Q875" s="6"/>
      <c r="R875" s="6"/>
      <c r="S875" s="6"/>
    </row>
    <row r="876" spans="17:19">
      <c r="Q876" s="6"/>
      <c r="R876" s="6"/>
      <c r="S876" s="6"/>
    </row>
    <row r="877" spans="17:19">
      <c r="Q877" s="6"/>
      <c r="R877" s="6"/>
      <c r="S877" s="6"/>
    </row>
    <row r="878" spans="17:19">
      <c r="Q878" s="6"/>
      <c r="R878" s="6"/>
      <c r="S878" s="6"/>
    </row>
    <row r="879" spans="17:19">
      <c r="Q879" s="6"/>
      <c r="R879" s="6"/>
      <c r="S879" s="6"/>
    </row>
    <row r="880" spans="17:19">
      <c r="Q880" s="6"/>
      <c r="R880" s="6"/>
      <c r="S880" s="6"/>
    </row>
    <row r="881" spans="17:19">
      <c r="Q881" s="6"/>
      <c r="R881" s="6"/>
      <c r="S881" s="6"/>
    </row>
    <row r="882" spans="17:19">
      <c r="Q882" s="6"/>
      <c r="R882" s="6"/>
      <c r="S882" s="6"/>
    </row>
    <row r="883" spans="17:19">
      <c r="Q883" s="6"/>
      <c r="R883" s="6"/>
      <c r="S883" s="6"/>
    </row>
    <row r="884" spans="17:19">
      <c r="Q884" s="6"/>
      <c r="R884" s="6"/>
      <c r="S884" s="6"/>
    </row>
    <row r="885" spans="17:19">
      <c r="Q885" s="6"/>
      <c r="R885" s="6"/>
      <c r="S885" s="6"/>
    </row>
    <row r="886" spans="17:19">
      <c r="Q886" s="6"/>
      <c r="R886" s="6"/>
      <c r="S886" s="6"/>
    </row>
    <row r="887" spans="17:19">
      <c r="Q887" s="6"/>
      <c r="R887" s="6"/>
      <c r="S887" s="6"/>
    </row>
    <row r="888" spans="17:19">
      <c r="Q888" s="6"/>
      <c r="R888" s="6"/>
      <c r="S888" s="6"/>
    </row>
    <row r="889" spans="17:19">
      <c r="Q889" s="6"/>
      <c r="R889" s="6"/>
      <c r="S889" s="6"/>
    </row>
    <row r="890" spans="17:19">
      <c r="Q890" s="6"/>
      <c r="R890" s="6"/>
      <c r="S890" s="6"/>
    </row>
    <row r="891" spans="17:19">
      <c r="Q891" s="6"/>
      <c r="R891" s="6"/>
      <c r="S891" s="6"/>
    </row>
    <row r="892" spans="17:19">
      <c r="Q892" s="6"/>
      <c r="R892" s="6"/>
      <c r="S892" s="6"/>
    </row>
    <row r="893" spans="17:19">
      <c r="Q893" s="6"/>
      <c r="R893" s="6"/>
      <c r="S893" s="6"/>
    </row>
    <row r="894" spans="17:19">
      <c r="Q894" s="6"/>
      <c r="R894" s="6"/>
      <c r="S894" s="6"/>
    </row>
    <row r="895" spans="17:19">
      <c r="Q895" s="6"/>
      <c r="R895" s="6"/>
      <c r="S895" s="6"/>
    </row>
    <row r="896" spans="17:19">
      <c r="Q896" s="6"/>
      <c r="R896" s="6"/>
      <c r="S896" s="6"/>
    </row>
    <row r="897" spans="17:19">
      <c r="Q897" s="6"/>
      <c r="R897" s="6"/>
      <c r="S897" s="6"/>
    </row>
    <row r="898" spans="17:19">
      <c r="Q898" s="6"/>
      <c r="R898" s="6"/>
      <c r="S898" s="6"/>
    </row>
    <row r="899" spans="17:19">
      <c r="Q899" s="6"/>
      <c r="R899" s="6"/>
      <c r="S899" s="6"/>
    </row>
    <row r="900" spans="17:19">
      <c r="Q900" s="6"/>
      <c r="R900" s="6"/>
      <c r="S900" s="6"/>
    </row>
    <row r="901" spans="17:19">
      <c r="Q901" s="6"/>
      <c r="R901" s="6"/>
      <c r="S901" s="6"/>
    </row>
    <row r="902" spans="17:19">
      <c r="Q902" s="6"/>
      <c r="R902" s="6"/>
      <c r="S902" s="6"/>
    </row>
    <row r="903" spans="17:19">
      <c r="Q903" s="6"/>
      <c r="R903" s="6"/>
      <c r="S903" s="6"/>
    </row>
    <row r="904" spans="17:19">
      <c r="Q904" s="6"/>
      <c r="R904" s="6"/>
      <c r="S904" s="6"/>
    </row>
    <row r="905" spans="17:19">
      <c r="Q905" s="6"/>
      <c r="R905" s="6"/>
      <c r="S905" s="6"/>
    </row>
    <row r="906" spans="17:19">
      <c r="Q906" s="6"/>
      <c r="R906" s="6"/>
      <c r="S906" s="6"/>
    </row>
    <row r="907" spans="17:19">
      <c r="Q907" s="6"/>
      <c r="R907" s="6"/>
      <c r="S907" s="6"/>
    </row>
    <row r="908" spans="17:19">
      <c r="Q908" s="6"/>
      <c r="R908" s="6"/>
      <c r="S908" s="6"/>
    </row>
    <row r="909" spans="17:19">
      <c r="Q909" s="6"/>
      <c r="R909" s="6"/>
      <c r="S909" s="6"/>
    </row>
    <row r="910" spans="17:19">
      <c r="Q910" s="6"/>
      <c r="R910" s="6"/>
      <c r="S910" s="6"/>
    </row>
    <row r="911" spans="17:19">
      <c r="Q911" s="6"/>
      <c r="R911" s="6"/>
      <c r="S911" s="6"/>
    </row>
    <row r="912" spans="17:19">
      <c r="Q912" s="6"/>
      <c r="R912" s="6"/>
      <c r="S912" s="6"/>
    </row>
    <row r="913" spans="17:19">
      <c r="Q913" s="6"/>
      <c r="R913" s="6"/>
      <c r="S913" s="6"/>
    </row>
    <row r="914" spans="17:19">
      <c r="Q914" s="6"/>
      <c r="R914" s="6"/>
      <c r="S914" s="6"/>
    </row>
    <row r="915" spans="17:19">
      <c r="Q915" s="6"/>
      <c r="R915" s="6"/>
      <c r="S915" s="6"/>
    </row>
    <row r="916" spans="17:19">
      <c r="Q916" s="6"/>
      <c r="R916" s="6"/>
      <c r="S916" s="6"/>
    </row>
    <row r="917" spans="17:19">
      <c r="Q917" s="6"/>
      <c r="R917" s="6"/>
      <c r="S917" s="6"/>
    </row>
    <row r="918" spans="17:19">
      <c r="Q918" s="6"/>
      <c r="R918" s="6"/>
      <c r="S918" s="6"/>
    </row>
    <row r="919" spans="17:19">
      <c r="Q919" s="6"/>
      <c r="R919" s="6"/>
      <c r="S919" s="6"/>
    </row>
    <row r="920" spans="17:19">
      <c r="Q920" s="6"/>
      <c r="R920" s="6"/>
      <c r="S920" s="6"/>
    </row>
    <row r="921" spans="17:19">
      <c r="Q921" s="6"/>
      <c r="R921" s="6"/>
      <c r="S921" s="6"/>
    </row>
    <row r="922" spans="17:19">
      <c r="Q922" s="6"/>
      <c r="R922" s="6"/>
      <c r="S922" s="6"/>
    </row>
    <row r="923" spans="17:19">
      <c r="Q923" s="6"/>
      <c r="R923" s="6"/>
      <c r="S923" s="6"/>
    </row>
    <row r="924" spans="17:19">
      <c r="Q924" s="6"/>
      <c r="R924" s="6"/>
      <c r="S924" s="6"/>
    </row>
    <row r="925" spans="17:19">
      <c r="Q925" s="6"/>
      <c r="R925" s="6"/>
      <c r="S925" s="6"/>
    </row>
    <row r="926" spans="17:19">
      <c r="Q926" s="6"/>
      <c r="R926" s="6"/>
      <c r="S926" s="6"/>
    </row>
    <row r="927" spans="17:19">
      <c r="Q927" s="6"/>
      <c r="R927" s="6"/>
      <c r="S927" s="6"/>
    </row>
    <row r="928" spans="17:19">
      <c r="Q928" s="6"/>
      <c r="R928" s="6"/>
      <c r="S928" s="6"/>
    </row>
    <row r="929" spans="17:19">
      <c r="Q929" s="6"/>
      <c r="R929" s="6"/>
      <c r="S929" s="6"/>
    </row>
    <row r="930" spans="17:19">
      <c r="Q930" s="6"/>
      <c r="R930" s="6"/>
      <c r="S930" s="6"/>
    </row>
    <row r="931" spans="17:19">
      <c r="Q931" s="6"/>
      <c r="R931" s="6"/>
      <c r="S931" s="6"/>
    </row>
    <row r="932" spans="17:19">
      <c r="Q932" s="6"/>
      <c r="R932" s="6"/>
      <c r="S932" s="6"/>
    </row>
    <row r="933" spans="17:19">
      <c r="Q933" s="6"/>
      <c r="R933" s="6"/>
      <c r="S933" s="6"/>
    </row>
    <row r="934" spans="17:19">
      <c r="Q934" s="6"/>
      <c r="R934" s="6"/>
      <c r="S934" s="6"/>
    </row>
    <row r="935" spans="17:19">
      <c r="Q935" s="6"/>
      <c r="R935" s="6"/>
      <c r="S935" s="6"/>
    </row>
    <row r="936" spans="17:19">
      <c r="Q936" s="6"/>
      <c r="R936" s="6"/>
      <c r="S936" s="6"/>
    </row>
    <row r="937" spans="17:19">
      <c r="Q937" s="6"/>
      <c r="R937" s="6"/>
      <c r="S937" s="6"/>
    </row>
    <row r="938" spans="17:19">
      <c r="Q938" s="6"/>
      <c r="R938" s="6"/>
      <c r="S938" s="6"/>
    </row>
    <row r="939" spans="17:19">
      <c r="Q939" s="6"/>
      <c r="R939" s="6"/>
      <c r="S939" s="6"/>
    </row>
    <row r="940" spans="17:19">
      <c r="Q940" s="6"/>
      <c r="R940" s="6"/>
      <c r="S940" s="6"/>
    </row>
    <row r="941" spans="17:19">
      <c r="Q941" s="6"/>
      <c r="R941" s="6"/>
      <c r="S941" s="6"/>
    </row>
    <row r="942" spans="17:19">
      <c r="Q942" s="6"/>
      <c r="R942" s="6"/>
      <c r="S942" s="6"/>
    </row>
    <row r="943" spans="17:19">
      <c r="Q943" s="6"/>
      <c r="R943" s="6"/>
      <c r="S943" s="6"/>
    </row>
    <row r="944" spans="17:19">
      <c r="Q944" s="6"/>
      <c r="R944" s="6"/>
      <c r="S944" s="6"/>
    </row>
    <row r="945" spans="17:19">
      <c r="Q945" s="6"/>
      <c r="R945" s="6"/>
      <c r="S945" s="6"/>
    </row>
    <row r="946" spans="17:19">
      <c r="Q946" s="6"/>
      <c r="R946" s="6"/>
      <c r="S946" s="6"/>
    </row>
    <row r="947" spans="17:19">
      <c r="Q947" s="6"/>
      <c r="R947" s="6"/>
      <c r="S947" s="6"/>
    </row>
    <row r="948" spans="17:19">
      <c r="Q948" s="6"/>
      <c r="R948" s="6"/>
      <c r="S948" s="6"/>
    </row>
    <row r="949" spans="17:19">
      <c r="Q949" s="6"/>
      <c r="R949" s="6"/>
      <c r="S949" s="6"/>
    </row>
    <row r="950" spans="17:19">
      <c r="Q950" s="6"/>
      <c r="R950" s="6"/>
      <c r="S950" s="6"/>
    </row>
    <row r="951" spans="17:19">
      <c r="Q951" s="6"/>
      <c r="R951" s="6"/>
      <c r="S951" s="6"/>
    </row>
    <row r="952" spans="17:19">
      <c r="Q952" s="6"/>
      <c r="R952" s="6"/>
      <c r="S952" s="6"/>
    </row>
    <row r="953" spans="17:19">
      <c r="Q953" s="6"/>
      <c r="R953" s="6"/>
      <c r="S953" s="6"/>
    </row>
    <row r="954" spans="17:19">
      <c r="Q954" s="6"/>
      <c r="R954" s="6"/>
      <c r="S954" s="6"/>
    </row>
    <row r="955" spans="17:19">
      <c r="Q955" s="6"/>
      <c r="R955" s="6"/>
      <c r="S955" s="6"/>
    </row>
    <row r="956" spans="17:19">
      <c r="Q956" s="6"/>
      <c r="R956" s="6"/>
      <c r="S956" s="6"/>
    </row>
    <row r="957" spans="17:19">
      <c r="Q957" s="6"/>
      <c r="R957" s="6"/>
      <c r="S957" s="6"/>
    </row>
    <row r="958" spans="17:19">
      <c r="Q958" s="6"/>
      <c r="R958" s="6"/>
      <c r="S958" s="6"/>
    </row>
    <row r="959" spans="17:19">
      <c r="Q959" s="6"/>
      <c r="R959" s="6"/>
      <c r="S959" s="6"/>
    </row>
    <row r="960" spans="17:19">
      <c r="Q960" s="6"/>
      <c r="R960" s="6"/>
      <c r="S960" s="6"/>
    </row>
    <row r="961" spans="17:19">
      <c r="Q961" s="6"/>
      <c r="R961" s="6"/>
      <c r="S961" s="6"/>
    </row>
    <row r="962" spans="17:19">
      <c r="Q962" s="6"/>
      <c r="R962" s="6"/>
      <c r="S962" s="6"/>
    </row>
    <row r="963" spans="17:19">
      <c r="Q963" s="6"/>
      <c r="R963" s="6"/>
      <c r="S963" s="6"/>
    </row>
    <row r="964" spans="17:19">
      <c r="Q964" s="6"/>
      <c r="R964" s="6"/>
      <c r="S964" s="6"/>
    </row>
    <row r="965" spans="17:19">
      <c r="Q965" s="6"/>
      <c r="R965" s="6"/>
      <c r="S965" s="6"/>
    </row>
    <row r="966" spans="17:19">
      <c r="Q966" s="6"/>
      <c r="R966" s="6"/>
      <c r="S966" s="6"/>
    </row>
    <row r="967" spans="17:19">
      <c r="Q967" s="6"/>
      <c r="R967" s="6"/>
      <c r="S967" s="6"/>
    </row>
    <row r="968" spans="17:19">
      <c r="Q968" s="6"/>
      <c r="R968" s="6"/>
      <c r="S968" s="6"/>
    </row>
    <row r="969" spans="17:19">
      <c r="Q969" s="6"/>
      <c r="R969" s="6"/>
      <c r="S969" s="6"/>
    </row>
    <row r="970" spans="17:19">
      <c r="Q970" s="6"/>
      <c r="R970" s="6"/>
      <c r="S970" s="6"/>
    </row>
    <row r="971" spans="17:19">
      <c r="Q971" s="6"/>
      <c r="R971" s="6"/>
      <c r="S971" s="6"/>
    </row>
    <row r="972" spans="17:19">
      <c r="Q972" s="6"/>
      <c r="R972" s="6"/>
      <c r="S972" s="6"/>
    </row>
    <row r="973" spans="17:19">
      <c r="Q973" s="6"/>
      <c r="R973" s="6"/>
      <c r="S973" s="6"/>
    </row>
    <row r="974" spans="17:19">
      <c r="Q974" s="6"/>
      <c r="R974" s="6"/>
      <c r="S974" s="6"/>
    </row>
    <row r="975" spans="17:19">
      <c r="Q975" s="6"/>
      <c r="R975" s="6"/>
      <c r="S975" s="6"/>
    </row>
    <row r="976" spans="17:19">
      <c r="Q976" s="6"/>
      <c r="R976" s="6"/>
      <c r="S976" s="6"/>
    </row>
    <row r="977" spans="17:19">
      <c r="Q977" s="6"/>
      <c r="R977" s="6"/>
      <c r="S977" s="6"/>
    </row>
    <row r="978" spans="17:19">
      <c r="Q978" s="6"/>
      <c r="R978" s="6"/>
      <c r="S978" s="6"/>
    </row>
    <row r="979" spans="17:19">
      <c r="Q979" s="6"/>
      <c r="R979" s="6"/>
      <c r="S979" s="6"/>
    </row>
    <row r="980" spans="17:19">
      <c r="Q980" s="6"/>
      <c r="R980" s="6"/>
      <c r="S980" s="6"/>
    </row>
    <row r="981" spans="17:19">
      <c r="Q981" s="6"/>
      <c r="R981" s="6"/>
      <c r="S981" s="6"/>
    </row>
    <row r="982" spans="17:19">
      <c r="Q982" s="6"/>
      <c r="R982" s="6"/>
      <c r="S982" s="6"/>
    </row>
    <row r="983" spans="17:19">
      <c r="Q983" s="6"/>
      <c r="R983" s="6"/>
      <c r="S983" s="6"/>
    </row>
    <row r="984" spans="17:19">
      <c r="Q984" s="6"/>
      <c r="R984" s="6"/>
      <c r="S984" s="6"/>
    </row>
    <row r="985" spans="17:19">
      <c r="Q985" s="6"/>
      <c r="R985" s="6"/>
      <c r="S985" s="6"/>
    </row>
    <row r="986" spans="17:19">
      <c r="Q986" s="6"/>
      <c r="R986" s="6"/>
      <c r="S986" s="6"/>
    </row>
    <row r="987" spans="17:19">
      <c r="Q987" s="6"/>
      <c r="R987" s="6"/>
      <c r="S987" s="6"/>
    </row>
    <row r="988" spans="17:19">
      <c r="Q988" s="6"/>
      <c r="R988" s="6"/>
      <c r="S988" s="6"/>
    </row>
    <row r="989" spans="17:19">
      <c r="Q989" s="6"/>
      <c r="R989" s="6"/>
      <c r="S989" s="6"/>
    </row>
    <row r="990" spans="17:19">
      <c r="Q990" s="6"/>
      <c r="R990" s="6"/>
      <c r="S990" s="6"/>
    </row>
    <row r="991" spans="17:19">
      <c r="Q991" s="6"/>
      <c r="R991" s="6"/>
      <c r="S991" s="6"/>
    </row>
    <row r="992" spans="17:19">
      <c r="Q992" s="6"/>
      <c r="R992" s="6"/>
      <c r="S992" s="6"/>
    </row>
    <row r="993" spans="17:19">
      <c r="Q993" s="6"/>
      <c r="R993" s="6"/>
      <c r="S993" s="6"/>
    </row>
    <row r="994" spans="17:19">
      <c r="Q994" s="6"/>
      <c r="R994" s="6"/>
      <c r="S994" s="6"/>
    </row>
    <row r="995" spans="17:19">
      <c r="Q995" s="6"/>
      <c r="R995" s="6"/>
      <c r="S995" s="6"/>
    </row>
    <row r="996" spans="17:19">
      <c r="Q996" s="6"/>
      <c r="R996" s="6"/>
      <c r="S996" s="6"/>
    </row>
    <row r="997" spans="17:19">
      <c r="Q997" s="6"/>
      <c r="R997" s="6"/>
      <c r="S997" s="6"/>
    </row>
    <row r="998" spans="17:19">
      <c r="Q998" s="6"/>
      <c r="R998" s="6"/>
      <c r="S998" s="6"/>
    </row>
    <row r="999" spans="17:19">
      <c r="Q999" s="6"/>
      <c r="R999" s="6"/>
      <c r="S999" s="6"/>
    </row>
    <row r="1000" spans="17:19">
      <c r="Q1000" s="6"/>
      <c r="R1000" s="6"/>
      <c r="S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2022-02-25T16:24:42Z</dcterms:modified>
</cp:coreProperties>
</file>