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6515" windowHeight="10305"/>
  </bookViews>
  <sheets>
    <sheet name="Tabelle1" sheetId="1" r:id="rId1"/>
    <sheet name="Tabelle2" sheetId="2" r:id="rId2"/>
    <sheet name="Tabelle3" sheetId="3" r:id="rId3"/>
  </sheets>
  <definedNames>
    <definedName name="AD" localSheetId="0">Tabelle1!$A$6</definedName>
    <definedName name="AT" localSheetId="0">Tabelle1!$A$26</definedName>
    <definedName name="BE" localSheetId="0">Tabelle1!$A$7</definedName>
    <definedName name="BG" localSheetId="0">Tabelle1!$A$8</definedName>
    <definedName name="CH" localSheetId="0">Tabelle1!$A$31</definedName>
    <definedName name="CY" localSheetId="0">Tabelle1!$A$37</definedName>
    <definedName name="CZ" localSheetId="0">Tabelle1!$A$35</definedName>
    <definedName name="DE" localSheetId="0">Tabelle1!$A$10</definedName>
    <definedName name="DK" localSheetId="0">Tabelle1!$A$9</definedName>
    <definedName name="EE" localSheetId="0">Tabelle1!$A$11</definedName>
    <definedName name="ES" localSheetId="0">Tabelle1!$A$34</definedName>
    <definedName name="FI" localSheetId="0">Tabelle1!$A$12</definedName>
    <definedName name="FR" localSheetId="0">Tabelle1!$A$13</definedName>
    <definedName name="GB" localSheetId="0">Tabelle1!$A$16</definedName>
    <definedName name="GI" localSheetId="0">Tabelle1!$A$14</definedName>
    <definedName name="GR" localSheetId="0">Tabelle1!$A$15</definedName>
    <definedName name="HU" localSheetId="0">Tabelle1!$A$36</definedName>
    <definedName name="IE" localSheetId="0">Tabelle1!$A$17</definedName>
    <definedName name="IS" localSheetId="0">Tabelle1!$A$18</definedName>
    <definedName name="IT" localSheetId="0">Tabelle1!$A$19</definedName>
    <definedName name="LT" localSheetId="0">Tabelle1!$A$21</definedName>
    <definedName name="LU" localSheetId="0">Tabelle1!$A$22</definedName>
    <definedName name="LV" localSheetId="0">Tabelle1!$A$20</definedName>
    <definedName name="MT" localSheetId="0">Tabelle1!$A$23</definedName>
    <definedName name="NL" localSheetId="0">Tabelle1!$A$24</definedName>
    <definedName name="NO" localSheetId="0">Tabelle1!$A$25</definedName>
    <definedName name="PL" localSheetId="0">Tabelle1!$A$27</definedName>
    <definedName name="PT" localSheetId="0">Tabelle1!$A$28</definedName>
    <definedName name="RO" localSheetId="0">Tabelle1!$A$29</definedName>
    <definedName name="SE" localSheetId="0">Tabelle1!$A$30</definedName>
    <definedName name="SI" localSheetId="0">Tabelle1!$A$33</definedName>
    <definedName name="SK" localSheetId="0">Tabelle1!$A$32</definedName>
  </definedNames>
  <calcPr calcId="145621"/>
</workbook>
</file>

<file path=xl/calcChain.xml><?xml version="1.0" encoding="utf-8"?>
<calcChain xmlns="http://schemas.openxmlformats.org/spreadsheetml/2006/main">
  <c r="AR7" i="1" l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6" i="1"/>
  <c r="AM3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7" i="1"/>
  <c r="AM6" i="1"/>
  <c r="AO11" i="1"/>
  <c r="AO15" i="1"/>
  <c r="AO19" i="1"/>
  <c r="AO24" i="1"/>
  <c r="AO28" i="1"/>
  <c r="AO29" i="1"/>
  <c r="AO31" i="1"/>
  <c r="AO35" i="1"/>
  <c r="AO6" i="1"/>
  <c r="AK7" i="1"/>
  <c r="AO7" i="1" s="1"/>
  <c r="AL7" i="1"/>
  <c r="AK9" i="1"/>
  <c r="AL9" i="1"/>
  <c r="AO9" i="1" s="1"/>
  <c r="AK10" i="1"/>
  <c r="AO10" i="1" s="1"/>
  <c r="AL10" i="1"/>
  <c r="AK11" i="1"/>
  <c r="AL11" i="1"/>
  <c r="AK12" i="1"/>
  <c r="AO12" i="1" s="1"/>
  <c r="AL12" i="1"/>
  <c r="AK13" i="1"/>
  <c r="AL13" i="1"/>
  <c r="AO13" i="1" s="1"/>
  <c r="AK14" i="1"/>
  <c r="AO14" i="1" s="1"/>
  <c r="AL14" i="1"/>
  <c r="AK15" i="1"/>
  <c r="AL15" i="1"/>
  <c r="AK16" i="1"/>
  <c r="AO16" i="1" s="1"/>
  <c r="AL16" i="1"/>
  <c r="AK17" i="1"/>
  <c r="AL17" i="1"/>
  <c r="AO17" i="1" s="1"/>
  <c r="AK18" i="1"/>
  <c r="AO18" i="1" s="1"/>
  <c r="AL18" i="1"/>
  <c r="AK19" i="1"/>
  <c r="AL19" i="1"/>
  <c r="AK20" i="1"/>
  <c r="AO20" i="1" s="1"/>
  <c r="AL20" i="1"/>
  <c r="AK21" i="1"/>
  <c r="AL21" i="1"/>
  <c r="AO21" i="1" s="1"/>
  <c r="AK22" i="1"/>
  <c r="AO22" i="1" s="1"/>
  <c r="AL22" i="1"/>
  <c r="AK24" i="1"/>
  <c r="AL24" i="1"/>
  <c r="AK25" i="1"/>
  <c r="AO25" i="1" s="1"/>
  <c r="AL25" i="1"/>
  <c r="AK26" i="1"/>
  <c r="AL26" i="1"/>
  <c r="AO26" i="1" s="1"/>
  <c r="AK27" i="1"/>
  <c r="AO27" i="1" s="1"/>
  <c r="AL27" i="1"/>
  <c r="AK28" i="1"/>
  <c r="AL28" i="1"/>
  <c r="AK30" i="1"/>
  <c r="AO30" i="1" s="1"/>
  <c r="AL30" i="1"/>
  <c r="AK31" i="1"/>
  <c r="AL31" i="1"/>
  <c r="AK32" i="1"/>
  <c r="AL32" i="1"/>
  <c r="AO32" i="1" s="1"/>
  <c r="AK33" i="1"/>
  <c r="AO33" i="1" s="1"/>
  <c r="AL33" i="1"/>
  <c r="AK34" i="1"/>
  <c r="AO34" i="1" s="1"/>
  <c r="AL34" i="1"/>
  <c r="AK35" i="1"/>
  <c r="AL35" i="1"/>
  <c r="AK36" i="1"/>
  <c r="AL36" i="1"/>
  <c r="AO36" i="1" s="1"/>
  <c r="AK37" i="1"/>
  <c r="AO37" i="1" s="1"/>
  <c r="AL37" i="1"/>
  <c r="AL6" i="1"/>
  <c r="AK6" i="1"/>
</calcChain>
</file>

<file path=xl/sharedStrings.xml><?xml version="1.0" encoding="utf-8"?>
<sst xmlns="http://schemas.openxmlformats.org/spreadsheetml/2006/main" count="319" uniqueCount="76">
  <si>
    <t>Land</t>
  </si>
  <si>
    <t>Länge</t>
  </si>
  <si>
    <t>Struktur</t>
  </si>
  <si>
    <t>nach</t>
  </si>
  <si>
    <t>ISO</t>
  </si>
  <si>
    <t>IBAN</t>
  </si>
  <si>
    <t>Prüf-</t>
  </si>
  <si>
    <t>ziffer</t>
  </si>
  <si>
    <t>Basic Bank Account Number</t>
  </si>
  <si>
    <t>Int.</t>
  </si>
  <si>
    <t>max. 34</t>
  </si>
  <si>
    <t>Andorra</t>
  </si>
  <si>
    <t>A</t>
  </si>
  <si>
    <t>D</t>
  </si>
  <si>
    <t>p</t>
  </si>
  <si>
    <t>BLZ</t>
  </si>
  <si>
    <t>Bereich</t>
  </si>
  <si>
    <t>Kontonummer</t>
  </si>
  <si>
    <t>Belgien</t>
  </si>
  <si>
    <t>B</t>
  </si>
  <si>
    <t>E</t>
  </si>
  <si>
    <t>Bulgarien</t>
  </si>
  <si>
    <t>Dänemark</t>
  </si>
  <si>
    <t>K</t>
  </si>
  <si>
    <t>Deutschland</t>
  </si>
  <si>
    <t>Estland</t>
  </si>
  <si>
    <t>Finnland</t>
  </si>
  <si>
    <t>F</t>
  </si>
  <si>
    <t>I</t>
  </si>
  <si>
    <t>Frankreich</t>
  </si>
  <si>
    <t>R</t>
  </si>
  <si>
    <t>Gibraltar</t>
  </si>
  <si>
    <t>G</t>
  </si>
  <si>
    <t>Griechenland</t>
  </si>
  <si>
    <t>Großbritannien</t>
  </si>
  <si>
    <t>Irland</t>
  </si>
  <si>
    <t>Island</t>
  </si>
  <si>
    <t>S</t>
  </si>
  <si>
    <t>Typ</t>
  </si>
  <si>
    <t>Identifikationsnr.</t>
  </si>
  <si>
    <t>Italien</t>
  </si>
  <si>
    <t>T</t>
  </si>
  <si>
    <t>Lettland</t>
  </si>
  <si>
    <t>L</t>
  </si>
  <si>
    <t>V</t>
  </si>
  <si>
    <t>Litauen</t>
  </si>
  <si>
    <t>Luxemburg</t>
  </si>
  <si>
    <t>U</t>
  </si>
  <si>
    <t>Malta</t>
  </si>
  <si>
    <t>Niederlande</t>
  </si>
  <si>
    <t>N</t>
  </si>
  <si>
    <t>Norwegen</t>
  </si>
  <si>
    <t>O</t>
  </si>
  <si>
    <t>Österreich</t>
  </si>
  <si>
    <t>Polen</t>
  </si>
  <si>
    <t>P</t>
  </si>
  <si>
    <t>Portugal</t>
  </si>
  <si>
    <t>Rumänien</t>
  </si>
  <si>
    <t>Schweden</t>
  </si>
  <si>
    <t>Schweiz</t>
  </si>
  <si>
    <t>C</t>
  </si>
  <si>
    <t>H</t>
  </si>
  <si>
    <t>Slowakei</t>
  </si>
  <si>
    <t>Kto.nr. 1.Teil</t>
  </si>
  <si>
    <t>Kto.nr. 2.Teil</t>
  </si>
  <si>
    <t>Slowenien</t>
  </si>
  <si>
    <t>Spanien</t>
  </si>
  <si>
    <t>Tschechien</t>
  </si>
  <si>
    <t>Z</t>
  </si>
  <si>
    <t>Kto. 1. Teil</t>
  </si>
  <si>
    <t>Kto. 2. Teil</t>
  </si>
  <si>
    <t>Ungarn</t>
  </si>
  <si>
    <t>Zypern</t>
  </si>
  <si>
    <t>Y</t>
  </si>
  <si>
    <t>=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</si>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</sst>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2" xfId="1" applyBorder="1" applyAlignment="1">
      <alignment horizontal="center" vertical="center" wrapText="1"/>
    </xf>
    <xf numFmtId="0" fontId="2" fillId="0" borderId="13" xfId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quotePrefix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uefziffernberechnung.de/Begleitdokumente/ISO-Codes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"/>
  <sheetViews>
    <sheetView tabSelected="1" workbookViewId="0">
      <selection activeCell="Q13" sqref="Q13:AA13"/>
    </sheetView>
  </sheetViews>
  <sheetFormatPr baseColWidth="10" defaultRowHeight="15" x14ac:dyDescent="0.25"/>
  <cols>
    <col min="1" max="1" width="17.28515625" customWidth="1"/>
    <col min="2" max="2" width="7.7109375" bestFit="1" customWidth="1"/>
    <col min="3" max="36" width="4.7109375" customWidth="1"/>
    <col min="39" max="39" width="16" customWidth="1"/>
    <col min="40" max="40" width="2" bestFit="1" customWidth="1"/>
    <col min="41" max="41" width="5" bestFit="1" customWidth="1"/>
    <col min="42" max="42" width="1.42578125" bestFit="1" customWidth="1"/>
    <col min="43" max="43" width="2.28515625" bestFit="1" customWidth="1"/>
    <col min="44" max="44" width="2.42578125" bestFit="1" customWidth="1"/>
  </cols>
  <sheetData>
    <row r="1" spans="1:44" x14ac:dyDescent="0.25">
      <c r="A1" s="4" t="s">
        <v>0</v>
      </c>
      <c r="B1" s="4" t="s">
        <v>1</v>
      </c>
      <c r="C1" s="7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9"/>
    </row>
    <row r="2" spans="1:44" ht="15" customHeight="1" x14ac:dyDescent="0.25">
      <c r="A2" s="5"/>
      <c r="B2" s="5"/>
      <c r="C2" s="10" t="s">
        <v>0</v>
      </c>
      <c r="D2" s="11"/>
      <c r="E2" s="10" t="s">
        <v>5</v>
      </c>
      <c r="F2" s="11"/>
      <c r="G2" s="10" t="s">
        <v>8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1"/>
    </row>
    <row r="3" spans="1:44" ht="15" customHeight="1" x14ac:dyDescent="0.25">
      <c r="A3" s="5"/>
      <c r="B3" s="5"/>
      <c r="C3" s="12" t="s">
        <v>3</v>
      </c>
      <c r="D3" s="13"/>
      <c r="E3" s="12" t="s">
        <v>6</v>
      </c>
      <c r="F3" s="13"/>
      <c r="G3" s="12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3"/>
    </row>
    <row r="4" spans="1:44" ht="15" customHeight="1" x14ac:dyDescent="0.25">
      <c r="A4" s="6"/>
      <c r="B4" s="6"/>
      <c r="C4" s="14" t="s">
        <v>4</v>
      </c>
      <c r="D4" s="15"/>
      <c r="E4" s="16" t="s">
        <v>7</v>
      </c>
      <c r="F4" s="17"/>
      <c r="G4" s="16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17"/>
    </row>
    <row r="5" spans="1:44" x14ac:dyDescent="0.25">
      <c r="A5" s="2" t="s">
        <v>9</v>
      </c>
      <c r="B5" s="2" t="s">
        <v>10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  <c r="U5" s="2">
        <v>19</v>
      </c>
      <c r="V5" s="2">
        <v>20</v>
      </c>
      <c r="W5" s="2">
        <v>21</v>
      </c>
      <c r="X5" s="2">
        <v>22</v>
      </c>
      <c r="Y5" s="2">
        <v>23</v>
      </c>
      <c r="Z5" s="2">
        <v>24</v>
      </c>
      <c r="AA5" s="2">
        <v>25</v>
      </c>
      <c r="AB5" s="2">
        <v>26</v>
      </c>
      <c r="AC5" s="2">
        <v>27</v>
      </c>
      <c r="AD5" s="2">
        <v>28</v>
      </c>
      <c r="AE5" s="2">
        <v>29</v>
      </c>
      <c r="AF5" s="2">
        <v>30</v>
      </c>
      <c r="AG5" s="2">
        <v>31</v>
      </c>
      <c r="AH5" s="2">
        <v>32</v>
      </c>
      <c r="AI5" s="2">
        <v>33</v>
      </c>
      <c r="AJ5" s="2">
        <v>34</v>
      </c>
    </row>
    <row r="6" spans="1:44" ht="15" customHeight="1" x14ac:dyDescent="0.25">
      <c r="A6" s="3" t="s">
        <v>11</v>
      </c>
      <c r="B6" s="2">
        <v>24</v>
      </c>
      <c r="C6" s="36" t="s">
        <v>12</v>
      </c>
      <c r="D6" s="36" t="s">
        <v>13</v>
      </c>
      <c r="E6" s="37" t="s">
        <v>14</v>
      </c>
      <c r="F6" s="37" t="s">
        <v>14</v>
      </c>
      <c r="G6" s="30" t="s">
        <v>15</v>
      </c>
      <c r="H6" s="31"/>
      <c r="I6" s="31"/>
      <c r="J6" s="32"/>
      <c r="K6" s="27" t="s">
        <v>16</v>
      </c>
      <c r="L6" s="28"/>
      <c r="M6" s="28"/>
      <c r="N6" s="29"/>
      <c r="O6" s="24" t="s">
        <v>17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6"/>
      <c r="AA6" s="21"/>
      <c r="AB6" s="22"/>
      <c r="AC6" s="22"/>
      <c r="AD6" s="22"/>
      <c r="AE6" s="22"/>
      <c r="AF6" s="22"/>
      <c r="AG6" s="22"/>
      <c r="AH6" s="22"/>
      <c r="AI6" s="22"/>
      <c r="AJ6" s="23"/>
      <c r="AK6">
        <f>CODE(C6)-55</f>
        <v>10</v>
      </c>
      <c r="AL6">
        <f>CODE(D6)-55</f>
        <v>13</v>
      </c>
      <c r="AM6" t="str">
        <f>A6</f>
        <v>Andorra</v>
      </c>
      <c r="AN6" s="38" t="s">
        <v>74</v>
      </c>
      <c r="AO6" t="str">
        <f>TEXT(AK6,0)&amp;TEXT(AL6,0)</f>
        <v>1013</v>
      </c>
      <c r="AP6" s="38" t="s">
        <v>75</v>
      </c>
      <c r="AQ6" t="str">
        <f>C6</f>
        <v>A</v>
      </c>
      <c r="AR6" t="str">
        <f>D6</f>
        <v>D</v>
      </c>
    </row>
    <row r="7" spans="1:44" ht="15" customHeight="1" x14ac:dyDescent="0.25">
      <c r="A7" s="3" t="s">
        <v>18</v>
      </c>
      <c r="B7" s="2">
        <v>16</v>
      </c>
      <c r="C7" s="36" t="s">
        <v>19</v>
      </c>
      <c r="D7" s="36" t="s">
        <v>20</v>
      </c>
      <c r="E7" s="37" t="s">
        <v>14</v>
      </c>
      <c r="F7" s="37" t="s">
        <v>14</v>
      </c>
      <c r="G7" s="30" t="s">
        <v>15</v>
      </c>
      <c r="H7" s="31"/>
      <c r="I7" s="32"/>
      <c r="J7" s="24" t="s">
        <v>17</v>
      </c>
      <c r="K7" s="25"/>
      <c r="L7" s="25"/>
      <c r="M7" s="25"/>
      <c r="N7" s="25"/>
      <c r="O7" s="25"/>
      <c r="P7" s="26"/>
      <c r="Q7" s="37" t="s">
        <v>14</v>
      </c>
      <c r="R7" s="37" t="s">
        <v>14</v>
      </c>
      <c r="S7" s="21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  <c r="AK7">
        <f t="shared" ref="AK7:AK37" si="0">CODE(C7)-55</f>
        <v>11</v>
      </c>
      <c r="AL7">
        <f t="shared" ref="AL7:AL37" si="1">CODE(D7)-55</f>
        <v>14</v>
      </c>
      <c r="AM7" t="str">
        <f>A7</f>
        <v>Belgien</v>
      </c>
      <c r="AN7" s="38" t="s">
        <v>74</v>
      </c>
      <c r="AO7" t="str">
        <f>TEXT(AK7,0)&amp;TEXT(AL7,0)</f>
        <v>1114</v>
      </c>
      <c r="AP7" s="38" t="s">
        <v>75</v>
      </c>
      <c r="AQ7" t="str">
        <f t="shared" ref="AQ7:AQ37" si="2">C7</f>
        <v>B</v>
      </c>
      <c r="AR7" t="str">
        <f t="shared" ref="AR7:AR37" si="3">D7</f>
        <v>E</v>
      </c>
    </row>
    <row r="8" spans="1:44" x14ac:dyDescent="0.25">
      <c r="A8" s="3" t="s">
        <v>21</v>
      </c>
      <c r="B8" s="2"/>
      <c r="C8" s="36"/>
      <c r="D8" s="36"/>
      <c r="E8" s="37" t="s">
        <v>14</v>
      </c>
      <c r="F8" s="37" t="s">
        <v>14</v>
      </c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  <c r="AM8" t="str">
        <f t="shared" ref="AM8:AM36" si="4">A8</f>
        <v>Bulgarien</v>
      </c>
      <c r="AN8" s="38" t="s">
        <v>74</v>
      </c>
      <c r="AO8">
        <v>0</v>
      </c>
      <c r="AP8" s="38" t="s">
        <v>75</v>
      </c>
      <c r="AQ8">
        <f t="shared" si="2"/>
        <v>0</v>
      </c>
      <c r="AR8">
        <f t="shared" si="3"/>
        <v>0</v>
      </c>
    </row>
    <row r="9" spans="1:44" ht="15" customHeight="1" x14ac:dyDescent="0.25">
      <c r="A9" s="3" t="s">
        <v>22</v>
      </c>
      <c r="B9" s="2">
        <v>18</v>
      </c>
      <c r="C9" s="36" t="s">
        <v>13</v>
      </c>
      <c r="D9" s="36" t="s">
        <v>23</v>
      </c>
      <c r="E9" s="37" t="s">
        <v>14</v>
      </c>
      <c r="F9" s="37" t="s">
        <v>14</v>
      </c>
      <c r="G9" s="30" t="s">
        <v>15</v>
      </c>
      <c r="H9" s="31"/>
      <c r="I9" s="31"/>
      <c r="J9" s="32"/>
      <c r="K9" s="24" t="s">
        <v>17</v>
      </c>
      <c r="L9" s="25"/>
      <c r="M9" s="25"/>
      <c r="N9" s="25"/>
      <c r="O9" s="25"/>
      <c r="P9" s="25"/>
      <c r="Q9" s="25"/>
      <c r="R9" s="25"/>
      <c r="S9" s="26"/>
      <c r="T9" s="37" t="s">
        <v>14</v>
      </c>
      <c r="U9" s="21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  <c r="AK9">
        <f t="shared" si="0"/>
        <v>13</v>
      </c>
      <c r="AL9">
        <f t="shared" si="1"/>
        <v>20</v>
      </c>
      <c r="AM9" t="str">
        <f t="shared" si="4"/>
        <v>Dänemark</v>
      </c>
      <c r="AN9" s="38" t="s">
        <v>74</v>
      </c>
      <c r="AO9" t="str">
        <f>TEXT(AK9,0)&amp;TEXT(AL9,0)</f>
        <v>1320</v>
      </c>
      <c r="AP9" s="38" t="s">
        <v>75</v>
      </c>
      <c r="AQ9" t="str">
        <f t="shared" si="2"/>
        <v>D</v>
      </c>
      <c r="AR9" t="str">
        <f t="shared" si="3"/>
        <v>K</v>
      </c>
    </row>
    <row r="10" spans="1:44" x14ac:dyDescent="0.25">
      <c r="A10" s="3" t="s">
        <v>24</v>
      </c>
      <c r="B10" s="2">
        <v>22</v>
      </c>
      <c r="C10" s="36" t="s">
        <v>13</v>
      </c>
      <c r="D10" s="36" t="s">
        <v>20</v>
      </c>
      <c r="E10" s="37" t="s">
        <v>14</v>
      </c>
      <c r="F10" s="37" t="s">
        <v>14</v>
      </c>
      <c r="G10" s="30" t="s">
        <v>15</v>
      </c>
      <c r="H10" s="31"/>
      <c r="I10" s="31"/>
      <c r="J10" s="31"/>
      <c r="K10" s="31"/>
      <c r="L10" s="31"/>
      <c r="M10" s="31"/>
      <c r="N10" s="32"/>
      <c r="O10" s="24" t="s">
        <v>17</v>
      </c>
      <c r="P10" s="25"/>
      <c r="Q10" s="25"/>
      <c r="R10" s="25"/>
      <c r="S10" s="25"/>
      <c r="T10" s="25"/>
      <c r="U10" s="25"/>
      <c r="V10" s="25"/>
      <c r="W10" s="25"/>
      <c r="X10" s="26"/>
      <c r="Y10" s="21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  <c r="AK10">
        <f t="shared" si="0"/>
        <v>13</v>
      </c>
      <c r="AL10">
        <f t="shared" si="1"/>
        <v>14</v>
      </c>
      <c r="AM10" t="str">
        <f t="shared" si="4"/>
        <v>Deutschland</v>
      </c>
      <c r="AN10" s="38" t="s">
        <v>74</v>
      </c>
      <c r="AO10" t="str">
        <f>TEXT(AK10,0)&amp;TEXT(AL10,0)</f>
        <v>1314</v>
      </c>
      <c r="AP10" s="38" t="s">
        <v>75</v>
      </c>
      <c r="AQ10" t="str">
        <f t="shared" si="2"/>
        <v>D</v>
      </c>
      <c r="AR10" t="str">
        <f t="shared" si="3"/>
        <v>E</v>
      </c>
    </row>
    <row r="11" spans="1:44" ht="15" customHeight="1" x14ac:dyDescent="0.25">
      <c r="A11" s="3" t="s">
        <v>25</v>
      </c>
      <c r="B11" s="2">
        <v>20</v>
      </c>
      <c r="C11" s="36" t="s">
        <v>20</v>
      </c>
      <c r="D11" s="36" t="s">
        <v>20</v>
      </c>
      <c r="E11" s="37" t="s">
        <v>14</v>
      </c>
      <c r="F11" s="37" t="s">
        <v>14</v>
      </c>
      <c r="G11" s="21"/>
      <c r="H11" s="23"/>
      <c r="I11" s="21"/>
      <c r="J11" s="23"/>
      <c r="K11" s="24" t="s">
        <v>17</v>
      </c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37" t="s">
        <v>14</v>
      </c>
      <c r="W11" s="21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  <c r="AK11">
        <f t="shared" si="0"/>
        <v>14</v>
      </c>
      <c r="AL11">
        <f t="shared" si="1"/>
        <v>14</v>
      </c>
      <c r="AM11" t="str">
        <f t="shared" si="4"/>
        <v>Estland</v>
      </c>
      <c r="AN11" s="38" t="s">
        <v>74</v>
      </c>
      <c r="AO11" t="str">
        <f>TEXT(AK11,0)&amp;TEXT(AL11,0)</f>
        <v>1414</v>
      </c>
      <c r="AP11" s="38" t="s">
        <v>75</v>
      </c>
      <c r="AQ11" t="str">
        <f t="shared" si="2"/>
        <v>E</v>
      </c>
      <c r="AR11" t="str">
        <f t="shared" si="3"/>
        <v>E</v>
      </c>
    </row>
    <row r="12" spans="1:44" ht="15" customHeight="1" x14ac:dyDescent="0.25">
      <c r="A12" s="3" t="s">
        <v>26</v>
      </c>
      <c r="B12" s="2">
        <v>18</v>
      </c>
      <c r="C12" s="36" t="s">
        <v>27</v>
      </c>
      <c r="D12" s="36" t="s">
        <v>28</v>
      </c>
      <c r="E12" s="37" t="s">
        <v>14</v>
      </c>
      <c r="F12" s="37" t="s">
        <v>14</v>
      </c>
      <c r="G12" s="30" t="s">
        <v>15</v>
      </c>
      <c r="H12" s="31"/>
      <c r="I12" s="31"/>
      <c r="J12" s="31"/>
      <c r="K12" s="31"/>
      <c r="L12" s="32"/>
      <c r="M12" s="24" t="s">
        <v>17</v>
      </c>
      <c r="N12" s="25"/>
      <c r="O12" s="25"/>
      <c r="P12" s="25"/>
      <c r="Q12" s="25"/>
      <c r="R12" s="25"/>
      <c r="S12" s="26"/>
      <c r="T12" s="37" t="s">
        <v>14</v>
      </c>
      <c r="U12" s="21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  <c r="AK12">
        <f t="shared" si="0"/>
        <v>15</v>
      </c>
      <c r="AL12">
        <f t="shared" si="1"/>
        <v>18</v>
      </c>
      <c r="AM12" t="str">
        <f t="shared" si="4"/>
        <v>Finnland</v>
      </c>
      <c r="AN12" s="38" t="s">
        <v>74</v>
      </c>
      <c r="AO12" t="str">
        <f>TEXT(AK12,0)&amp;TEXT(AL12,0)</f>
        <v>1518</v>
      </c>
      <c r="AP12" s="38" t="s">
        <v>75</v>
      </c>
      <c r="AQ12" t="str">
        <f t="shared" si="2"/>
        <v>F</v>
      </c>
      <c r="AR12" t="str">
        <f t="shared" si="3"/>
        <v>I</v>
      </c>
    </row>
    <row r="13" spans="1:44" ht="15" customHeight="1" x14ac:dyDescent="0.25">
      <c r="A13" s="3" t="s">
        <v>29</v>
      </c>
      <c r="B13" s="2">
        <v>27</v>
      </c>
      <c r="C13" s="36" t="s">
        <v>27</v>
      </c>
      <c r="D13" s="36" t="s">
        <v>30</v>
      </c>
      <c r="E13" s="37" t="s">
        <v>14</v>
      </c>
      <c r="F13" s="37" t="s">
        <v>14</v>
      </c>
      <c r="G13" s="30" t="s">
        <v>15</v>
      </c>
      <c r="H13" s="31"/>
      <c r="I13" s="31"/>
      <c r="J13" s="31"/>
      <c r="K13" s="32"/>
      <c r="L13" s="27" t="s">
        <v>16</v>
      </c>
      <c r="M13" s="28"/>
      <c r="N13" s="28"/>
      <c r="O13" s="28"/>
      <c r="P13" s="29"/>
      <c r="Q13" s="24" t="s">
        <v>17</v>
      </c>
      <c r="R13" s="25"/>
      <c r="S13" s="25"/>
      <c r="T13" s="25"/>
      <c r="U13" s="25"/>
      <c r="V13" s="25"/>
      <c r="W13" s="25"/>
      <c r="X13" s="25"/>
      <c r="Y13" s="25"/>
      <c r="Z13" s="25"/>
      <c r="AA13" s="26"/>
      <c r="AB13" s="37" t="s">
        <v>14</v>
      </c>
      <c r="AC13" s="37" t="s">
        <v>14</v>
      </c>
      <c r="AD13" s="21"/>
      <c r="AE13" s="22"/>
      <c r="AF13" s="22"/>
      <c r="AG13" s="22"/>
      <c r="AH13" s="22"/>
      <c r="AI13" s="22"/>
      <c r="AJ13" s="23"/>
      <c r="AK13">
        <f t="shared" si="0"/>
        <v>15</v>
      </c>
      <c r="AL13">
        <f t="shared" si="1"/>
        <v>27</v>
      </c>
      <c r="AM13" t="str">
        <f t="shared" si="4"/>
        <v>Frankreich</v>
      </c>
      <c r="AN13" s="38" t="s">
        <v>74</v>
      </c>
      <c r="AO13" t="str">
        <f>TEXT(AK13,0)&amp;TEXT(AL13,0)</f>
        <v>1527</v>
      </c>
      <c r="AP13" s="38" t="s">
        <v>75</v>
      </c>
      <c r="AQ13" t="str">
        <f t="shared" si="2"/>
        <v>F</v>
      </c>
      <c r="AR13" t="str">
        <f t="shared" si="3"/>
        <v>R</v>
      </c>
    </row>
    <row r="14" spans="1:44" ht="15" customHeight="1" x14ac:dyDescent="0.25">
      <c r="A14" s="3" t="s">
        <v>31</v>
      </c>
      <c r="B14" s="2">
        <v>23</v>
      </c>
      <c r="C14" s="36" t="s">
        <v>32</v>
      </c>
      <c r="D14" s="36" t="s">
        <v>28</v>
      </c>
      <c r="E14" s="37" t="s">
        <v>14</v>
      </c>
      <c r="F14" s="37" t="s">
        <v>14</v>
      </c>
      <c r="G14" s="30" t="s">
        <v>15</v>
      </c>
      <c r="H14" s="31"/>
      <c r="I14" s="31"/>
      <c r="J14" s="32"/>
      <c r="K14" s="24" t="s">
        <v>17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6"/>
      <c r="Z14" s="21"/>
      <c r="AA14" s="22"/>
      <c r="AB14" s="22"/>
      <c r="AC14" s="22"/>
      <c r="AD14" s="22"/>
      <c r="AE14" s="22"/>
      <c r="AF14" s="22"/>
      <c r="AG14" s="22"/>
      <c r="AH14" s="22"/>
      <c r="AI14" s="22"/>
      <c r="AJ14" s="23"/>
      <c r="AK14">
        <f t="shared" si="0"/>
        <v>16</v>
      </c>
      <c r="AL14">
        <f t="shared" si="1"/>
        <v>18</v>
      </c>
      <c r="AM14" t="str">
        <f t="shared" si="4"/>
        <v>Gibraltar</v>
      </c>
      <c r="AN14" s="38" t="s">
        <v>74</v>
      </c>
      <c r="AO14" t="str">
        <f>TEXT(AK14,0)&amp;TEXT(AL14,0)</f>
        <v>1618</v>
      </c>
      <c r="AP14" s="38" t="s">
        <v>75</v>
      </c>
      <c r="AQ14" t="str">
        <f t="shared" si="2"/>
        <v>G</v>
      </c>
      <c r="AR14" t="str">
        <f t="shared" si="3"/>
        <v>I</v>
      </c>
    </row>
    <row r="15" spans="1:44" x14ac:dyDescent="0.25">
      <c r="A15" s="3" t="s">
        <v>33</v>
      </c>
      <c r="B15" s="2">
        <v>27</v>
      </c>
      <c r="C15" s="36" t="s">
        <v>32</v>
      </c>
      <c r="D15" s="36" t="s">
        <v>30</v>
      </c>
      <c r="E15" s="37" t="s">
        <v>14</v>
      </c>
      <c r="F15" s="37" t="s">
        <v>14</v>
      </c>
      <c r="G15" s="30" t="s">
        <v>15</v>
      </c>
      <c r="H15" s="31"/>
      <c r="I15" s="32"/>
      <c r="J15" s="27" t="s">
        <v>16</v>
      </c>
      <c r="K15" s="28"/>
      <c r="L15" s="28"/>
      <c r="M15" s="29"/>
      <c r="N15" s="24" t="s">
        <v>17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6"/>
      <c r="AD15" s="21"/>
      <c r="AE15" s="22"/>
      <c r="AF15" s="22"/>
      <c r="AG15" s="22"/>
      <c r="AH15" s="22"/>
      <c r="AI15" s="22"/>
      <c r="AJ15" s="23"/>
      <c r="AK15">
        <f t="shared" si="0"/>
        <v>16</v>
      </c>
      <c r="AL15">
        <f t="shared" si="1"/>
        <v>27</v>
      </c>
      <c r="AM15" t="str">
        <f t="shared" si="4"/>
        <v>Griechenland</v>
      </c>
      <c r="AN15" s="38" t="s">
        <v>74</v>
      </c>
      <c r="AO15" t="str">
        <f>TEXT(AK15,0)&amp;TEXT(AL15,0)</f>
        <v>1627</v>
      </c>
      <c r="AP15" s="38" t="s">
        <v>75</v>
      </c>
      <c r="AQ15" t="str">
        <f t="shared" si="2"/>
        <v>G</v>
      </c>
      <c r="AR15" t="str">
        <f t="shared" si="3"/>
        <v>R</v>
      </c>
    </row>
    <row r="16" spans="1:44" x14ac:dyDescent="0.25">
      <c r="A16" s="3" t="s">
        <v>34</v>
      </c>
      <c r="B16" s="2">
        <v>22</v>
      </c>
      <c r="C16" s="36" t="s">
        <v>32</v>
      </c>
      <c r="D16" s="36" t="s">
        <v>19</v>
      </c>
      <c r="E16" s="37" t="s">
        <v>14</v>
      </c>
      <c r="F16" s="37" t="s">
        <v>14</v>
      </c>
      <c r="G16" s="30" t="s">
        <v>15</v>
      </c>
      <c r="H16" s="31"/>
      <c r="I16" s="31"/>
      <c r="J16" s="32"/>
      <c r="K16" s="27" t="s">
        <v>16</v>
      </c>
      <c r="L16" s="28"/>
      <c r="M16" s="28"/>
      <c r="N16" s="28"/>
      <c r="O16" s="28"/>
      <c r="P16" s="29"/>
      <c r="Q16" s="24" t="s">
        <v>17</v>
      </c>
      <c r="R16" s="25"/>
      <c r="S16" s="25"/>
      <c r="T16" s="25"/>
      <c r="U16" s="25"/>
      <c r="V16" s="25"/>
      <c r="W16" s="25"/>
      <c r="X16" s="26"/>
      <c r="Y16" s="21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  <c r="AK16">
        <f t="shared" si="0"/>
        <v>16</v>
      </c>
      <c r="AL16">
        <f t="shared" si="1"/>
        <v>11</v>
      </c>
      <c r="AM16" t="str">
        <f t="shared" si="4"/>
        <v>Großbritannien</v>
      </c>
      <c r="AN16" s="38" t="s">
        <v>74</v>
      </c>
      <c r="AO16" t="str">
        <f>TEXT(AK16,0)&amp;TEXT(AL16,0)</f>
        <v>1611</v>
      </c>
      <c r="AP16" s="38" t="s">
        <v>75</v>
      </c>
      <c r="AQ16" t="str">
        <f t="shared" si="2"/>
        <v>G</v>
      </c>
      <c r="AR16" t="str">
        <f t="shared" si="3"/>
        <v>B</v>
      </c>
    </row>
    <row r="17" spans="1:44" ht="15" customHeight="1" x14ac:dyDescent="0.25">
      <c r="A17" s="3" t="s">
        <v>35</v>
      </c>
      <c r="B17" s="2">
        <v>22</v>
      </c>
      <c r="C17" s="36" t="s">
        <v>28</v>
      </c>
      <c r="D17" s="36" t="s">
        <v>20</v>
      </c>
      <c r="E17" s="37" t="s">
        <v>14</v>
      </c>
      <c r="F17" s="37" t="s">
        <v>14</v>
      </c>
      <c r="G17" s="30" t="s">
        <v>15</v>
      </c>
      <c r="H17" s="31"/>
      <c r="I17" s="31"/>
      <c r="J17" s="32"/>
      <c r="K17" s="27" t="s">
        <v>16</v>
      </c>
      <c r="L17" s="28"/>
      <c r="M17" s="28"/>
      <c r="N17" s="28"/>
      <c r="O17" s="28"/>
      <c r="P17" s="29"/>
      <c r="Q17" s="24" t="s">
        <v>17</v>
      </c>
      <c r="R17" s="25"/>
      <c r="S17" s="25"/>
      <c r="T17" s="25"/>
      <c r="U17" s="25"/>
      <c r="V17" s="25"/>
      <c r="W17" s="25"/>
      <c r="X17" s="26"/>
      <c r="Y17" s="21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  <c r="AK17">
        <f t="shared" si="0"/>
        <v>18</v>
      </c>
      <c r="AL17">
        <f t="shared" si="1"/>
        <v>14</v>
      </c>
      <c r="AM17" t="str">
        <f t="shared" si="4"/>
        <v>Irland</v>
      </c>
      <c r="AN17" s="38" t="s">
        <v>74</v>
      </c>
      <c r="AO17" t="str">
        <f>TEXT(AK17,0)&amp;TEXT(AL17,0)</f>
        <v>1814</v>
      </c>
      <c r="AP17" s="38" t="s">
        <v>75</v>
      </c>
      <c r="AQ17" t="str">
        <f t="shared" si="2"/>
        <v>I</v>
      </c>
      <c r="AR17" t="str">
        <f t="shared" si="3"/>
        <v>E</v>
      </c>
    </row>
    <row r="18" spans="1:44" ht="15" customHeight="1" x14ac:dyDescent="0.25">
      <c r="A18" s="3" t="s">
        <v>36</v>
      </c>
      <c r="B18" s="2">
        <v>26</v>
      </c>
      <c r="C18" s="36" t="s">
        <v>28</v>
      </c>
      <c r="D18" s="36" t="s">
        <v>37</v>
      </c>
      <c r="E18" s="37" t="s">
        <v>14</v>
      </c>
      <c r="F18" s="37" t="s">
        <v>14</v>
      </c>
      <c r="G18" s="30" t="s">
        <v>15</v>
      </c>
      <c r="H18" s="31"/>
      <c r="I18" s="31"/>
      <c r="J18" s="32"/>
      <c r="K18" s="24" t="s">
        <v>38</v>
      </c>
      <c r="L18" s="26"/>
      <c r="M18" s="24" t="s">
        <v>17</v>
      </c>
      <c r="N18" s="25"/>
      <c r="O18" s="25"/>
      <c r="P18" s="25"/>
      <c r="Q18" s="25"/>
      <c r="R18" s="26"/>
      <c r="S18" s="33" t="s">
        <v>39</v>
      </c>
      <c r="T18" s="34"/>
      <c r="U18" s="34"/>
      <c r="V18" s="34"/>
      <c r="W18" s="34"/>
      <c r="X18" s="34"/>
      <c r="Y18" s="34"/>
      <c r="Z18" s="34"/>
      <c r="AA18" s="34"/>
      <c r="AB18" s="35"/>
      <c r="AC18" s="21"/>
      <c r="AD18" s="22"/>
      <c r="AE18" s="22"/>
      <c r="AF18" s="22"/>
      <c r="AG18" s="22"/>
      <c r="AH18" s="22"/>
      <c r="AI18" s="22"/>
      <c r="AJ18" s="23"/>
      <c r="AK18">
        <f t="shared" si="0"/>
        <v>18</v>
      </c>
      <c r="AL18">
        <f t="shared" si="1"/>
        <v>28</v>
      </c>
      <c r="AM18" t="str">
        <f t="shared" si="4"/>
        <v>Island</v>
      </c>
      <c r="AN18" s="38" t="s">
        <v>74</v>
      </c>
      <c r="AO18" t="str">
        <f>TEXT(AK18,0)&amp;TEXT(AL18,0)</f>
        <v>1828</v>
      </c>
      <c r="AP18" s="38" t="s">
        <v>75</v>
      </c>
      <c r="AQ18" t="str">
        <f t="shared" si="2"/>
        <v>I</v>
      </c>
      <c r="AR18" t="str">
        <f t="shared" si="3"/>
        <v>S</v>
      </c>
    </row>
    <row r="19" spans="1:44" ht="15" customHeight="1" x14ac:dyDescent="0.25">
      <c r="A19" s="3" t="s">
        <v>40</v>
      </c>
      <c r="B19" s="2">
        <v>27</v>
      </c>
      <c r="C19" s="36" t="s">
        <v>28</v>
      </c>
      <c r="D19" s="36" t="s">
        <v>41</v>
      </c>
      <c r="E19" s="37" t="s">
        <v>14</v>
      </c>
      <c r="F19" s="37" t="s">
        <v>14</v>
      </c>
      <c r="G19" s="37" t="s">
        <v>14</v>
      </c>
      <c r="H19" s="30" t="s">
        <v>15</v>
      </c>
      <c r="I19" s="31"/>
      <c r="J19" s="31"/>
      <c r="K19" s="31"/>
      <c r="L19" s="32"/>
      <c r="M19" s="27" t="s">
        <v>16</v>
      </c>
      <c r="N19" s="28"/>
      <c r="O19" s="28"/>
      <c r="P19" s="28"/>
      <c r="Q19" s="29"/>
      <c r="R19" s="24" t="s">
        <v>17</v>
      </c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6"/>
      <c r="AD19" s="21"/>
      <c r="AE19" s="22"/>
      <c r="AF19" s="22"/>
      <c r="AG19" s="22"/>
      <c r="AH19" s="22"/>
      <c r="AI19" s="22"/>
      <c r="AJ19" s="23"/>
      <c r="AK19">
        <f t="shared" si="0"/>
        <v>18</v>
      </c>
      <c r="AL19">
        <f t="shared" si="1"/>
        <v>29</v>
      </c>
      <c r="AM19" t="str">
        <f t="shared" si="4"/>
        <v>Italien</v>
      </c>
      <c r="AN19" s="38" t="s">
        <v>74</v>
      </c>
      <c r="AO19" t="str">
        <f>TEXT(AK19,0)&amp;TEXT(AL19,0)</f>
        <v>1829</v>
      </c>
      <c r="AP19" s="38" t="s">
        <v>75</v>
      </c>
      <c r="AQ19" t="str">
        <f t="shared" si="2"/>
        <v>I</v>
      </c>
      <c r="AR19" t="str">
        <f t="shared" si="3"/>
        <v>T</v>
      </c>
    </row>
    <row r="20" spans="1:44" ht="15" customHeight="1" x14ac:dyDescent="0.25">
      <c r="A20" s="3" t="s">
        <v>42</v>
      </c>
      <c r="B20" s="2">
        <v>21</v>
      </c>
      <c r="C20" s="36" t="s">
        <v>43</v>
      </c>
      <c r="D20" s="36" t="s">
        <v>44</v>
      </c>
      <c r="E20" s="37" t="s">
        <v>14</v>
      </c>
      <c r="F20" s="37" t="s">
        <v>14</v>
      </c>
      <c r="G20" s="30" t="s">
        <v>15</v>
      </c>
      <c r="H20" s="31"/>
      <c r="I20" s="31"/>
      <c r="J20" s="32"/>
      <c r="K20" s="24" t="s">
        <v>17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6"/>
      <c r="X20" s="21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  <c r="AK20">
        <f t="shared" si="0"/>
        <v>21</v>
      </c>
      <c r="AL20">
        <f t="shared" si="1"/>
        <v>31</v>
      </c>
      <c r="AM20" t="str">
        <f t="shared" si="4"/>
        <v>Lettland</v>
      </c>
      <c r="AN20" s="38" t="s">
        <v>74</v>
      </c>
      <c r="AO20" t="str">
        <f>TEXT(AK20,0)&amp;TEXT(AL20,0)</f>
        <v>2131</v>
      </c>
      <c r="AP20" s="38" t="s">
        <v>75</v>
      </c>
      <c r="AQ20" t="str">
        <f t="shared" si="2"/>
        <v>L</v>
      </c>
      <c r="AR20" t="str">
        <f t="shared" si="3"/>
        <v>V</v>
      </c>
    </row>
    <row r="21" spans="1:44" ht="15" customHeight="1" x14ac:dyDescent="0.25">
      <c r="A21" s="3" t="s">
        <v>45</v>
      </c>
      <c r="B21" s="2">
        <v>20</v>
      </c>
      <c r="C21" s="36" t="s">
        <v>43</v>
      </c>
      <c r="D21" s="36" t="s">
        <v>41</v>
      </c>
      <c r="E21" s="37" t="s">
        <v>14</v>
      </c>
      <c r="F21" s="37" t="s">
        <v>14</v>
      </c>
      <c r="G21" s="30" t="s">
        <v>15</v>
      </c>
      <c r="H21" s="31"/>
      <c r="I21" s="31"/>
      <c r="J21" s="31"/>
      <c r="K21" s="32"/>
      <c r="L21" s="24" t="s">
        <v>17</v>
      </c>
      <c r="M21" s="25"/>
      <c r="N21" s="25"/>
      <c r="O21" s="25"/>
      <c r="P21" s="25"/>
      <c r="Q21" s="25"/>
      <c r="R21" s="25"/>
      <c r="S21" s="25"/>
      <c r="T21" s="25"/>
      <c r="U21" s="25"/>
      <c r="V21" s="26"/>
      <c r="W21" s="21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  <c r="AK21">
        <f t="shared" si="0"/>
        <v>21</v>
      </c>
      <c r="AL21">
        <f t="shared" si="1"/>
        <v>29</v>
      </c>
      <c r="AM21" t="str">
        <f t="shared" si="4"/>
        <v>Litauen</v>
      </c>
      <c r="AN21" s="38" t="s">
        <v>74</v>
      </c>
      <c r="AO21" t="str">
        <f>TEXT(AK21,0)&amp;TEXT(AL21,0)</f>
        <v>2129</v>
      </c>
      <c r="AP21" s="38" t="s">
        <v>75</v>
      </c>
      <c r="AQ21" t="str">
        <f t="shared" si="2"/>
        <v>L</v>
      </c>
      <c r="AR21" t="str">
        <f t="shared" si="3"/>
        <v>T</v>
      </c>
    </row>
    <row r="22" spans="1:44" ht="15" customHeight="1" x14ac:dyDescent="0.25">
      <c r="A22" s="3" t="s">
        <v>46</v>
      </c>
      <c r="B22" s="2">
        <v>20</v>
      </c>
      <c r="C22" s="36" t="s">
        <v>43</v>
      </c>
      <c r="D22" s="36" t="s">
        <v>47</v>
      </c>
      <c r="E22" s="37" t="s">
        <v>14</v>
      </c>
      <c r="F22" s="37" t="s">
        <v>14</v>
      </c>
      <c r="G22" s="30" t="s">
        <v>15</v>
      </c>
      <c r="H22" s="31"/>
      <c r="I22" s="32"/>
      <c r="J22" s="24" t="s">
        <v>17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6"/>
      <c r="W22" s="21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  <c r="AK22">
        <f t="shared" si="0"/>
        <v>21</v>
      </c>
      <c r="AL22">
        <f t="shared" si="1"/>
        <v>30</v>
      </c>
      <c r="AM22" t="str">
        <f t="shared" si="4"/>
        <v>Luxemburg</v>
      </c>
      <c r="AN22" s="38" t="s">
        <v>74</v>
      </c>
      <c r="AO22" t="str">
        <f>TEXT(AK22,0)&amp;TEXT(AL22,0)</f>
        <v>2130</v>
      </c>
      <c r="AP22" s="38" t="s">
        <v>75</v>
      </c>
      <c r="AQ22" t="str">
        <f t="shared" si="2"/>
        <v>L</v>
      </c>
      <c r="AR22" t="str">
        <f t="shared" si="3"/>
        <v>U</v>
      </c>
    </row>
    <row r="23" spans="1:44" x14ac:dyDescent="0.25">
      <c r="A23" s="3" t="s">
        <v>48</v>
      </c>
      <c r="B23" s="2"/>
      <c r="C23" s="36"/>
      <c r="D23" s="36"/>
      <c r="E23" s="37" t="s">
        <v>14</v>
      </c>
      <c r="F23" s="37" t="s">
        <v>14</v>
      </c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  <c r="AM23" t="str">
        <f t="shared" si="4"/>
        <v>Malta</v>
      </c>
      <c r="AN23" s="38" t="s">
        <v>74</v>
      </c>
      <c r="AO23">
        <v>0</v>
      </c>
      <c r="AP23" s="38" t="s">
        <v>75</v>
      </c>
      <c r="AQ23">
        <f t="shared" si="2"/>
        <v>0</v>
      </c>
      <c r="AR23">
        <f t="shared" si="3"/>
        <v>0</v>
      </c>
    </row>
    <row r="24" spans="1:44" x14ac:dyDescent="0.25">
      <c r="A24" s="3" t="s">
        <v>49</v>
      </c>
      <c r="B24" s="2">
        <v>18</v>
      </c>
      <c r="C24" s="36" t="s">
        <v>50</v>
      </c>
      <c r="D24" s="36" t="s">
        <v>43</v>
      </c>
      <c r="E24" s="37" t="s">
        <v>14</v>
      </c>
      <c r="F24" s="37" t="s">
        <v>14</v>
      </c>
      <c r="G24" s="30" t="s">
        <v>15</v>
      </c>
      <c r="H24" s="31"/>
      <c r="I24" s="31"/>
      <c r="J24" s="32"/>
      <c r="K24" s="24" t="s">
        <v>17</v>
      </c>
      <c r="L24" s="25"/>
      <c r="M24" s="25"/>
      <c r="N24" s="25"/>
      <c r="O24" s="25"/>
      <c r="P24" s="25"/>
      <c r="Q24" s="25"/>
      <c r="R24" s="25"/>
      <c r="S24" s="25"/>
      <c r="T24" s="26"/>
      <c r="U24" s="21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  <c r="AK24">
        <f t="shared" si="0"/>
        <v>23</v>
      </c>
      <c r="AL24">
        <f t="shared" si="1"/>
        <v>21</v>
      </c>
      <c r="AM24" t="str">
        <f t="shared" si="4"/>
        <v>Niederlande</v>
      </c>
      <c r="AN24" s="38" t="s">
        <v>74</v>
      </c>
      <c r="AO24" t="str">
        <f>TEXT(AK24,0)&amp;TEXT(AL24,0)</f>
        <v>2321</v>
      </c>
      <c r="AP24" s="38" t="s">
        <v>75</v>
      </c>
      <c r="AQ24" t="str">
        <f t="shared" si="2"/>
        <v>N</v>
      </c>
      <c r="AR24" t="str">
        <f t="shared" si="3"/>
        <v>L</v>
      </c>
    </row>
    <row r="25" spans="1:44" ht="15" customHeight="1" x14ac:dyDescent="0.25">
      <c r="A25" s="3" t="s">
        <v>51</v>
      </c>
      <c r="B25" s="2">
        <v>15</v>
      </c>
      <c r="C25" s="36" t="s">
        <v>50</v>
      </c>
      <c r="D25" s="36" t="s">
        <v>52</v>
      </c>
      <c r="E25" s="37" t="s">
        <v>14</v>
      </c>
      <c r="F25" s="37" t="s">
        <v>14</v>
      </c>
      <c r="G25" s="30" t="s">
        <v>15</v>
      </c>
      <c r="H25" s="31"/>
      <c r="I25" s="31"/>
      <c r="J25" s="32"/>
      <c r="K25" s="24" t="s">
        <v>17</v>
      </c>
      <c r="L25" s="25"/>
      <c r="M25" s="25"/>
      <c r="N25" s="25"/>
      <c r="O25" s="25"/>
      <c r="P25" s="26"/>
      <c r="Q25" s="37" t="s">
        <v>14</v>
      </c>
      <c r="R25" s="21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  <c r="AK25">
        <f t="shared" si="0"/>
        <v>23</v>
      </c>
      <c r="AL25">
        <f t="shared" si="1"/>
        <v>24</v>
      </c>
      <c r="AM25" t="str">
        <f t="shared" si="4"/>
        <v>Norwegen</v>
      </c>
      <c r="AN25" s="38" t="s">
        <v>74</v>
      </c>
      <c r="AO25" t="str">
        <f>TEXT(AK25,0)&amp;TEXT(AL25,0)</f>
        <v>2324</v>
      </c>
      <c r="AP25" s="38" t="s">
        <v>75</v>
      </c>
      <c r="AQ25" t="str">
        <f t="shared" si="2"/>
        <v>N</v>
      </c>
      <c r="AR25" t="str">
        <f t="shared" si="3"/>
        <v>O</v>
      </c>
    </row>
    <row r="26" spans="1:44" ht="15" customHeight="1" x14ac:dyDescent="0.25">
      <c r="A26" s="3" t="s">
        <v>53</v>
      </c>
      <c r="B26" s="2">
        <v>20</v>
      </c>
      <c r="C26" s="36" t="s">
        <v>12</v>
      </c>
      <c r="D26" s="36" t="s">
        <v>41</v>
      </c>
      <c r="E26" s="37" t="s">
        <v>14</v>
      </c>
      <c r="F26" s="37" t="s">
        <v>14</v>
      </c>
      <c r="G26" s="30" t="s">
        <v>15</v>
      </c>
      <c r="H26" s="31"/>
      <c r="I26" s="31"/>
      <c r="J26" s="31"/>
      <c r="K26" s="32"/>
      <c r="L26" s="24" t="s">
        <v>17</v>
      </c>
      <c r="M26" s="25"/>
      <c r="N26" s="25"/>
      <c r="O26" s="25"/>
      <c r="P26" s="25"/>
      <c r="Q26" s="25"/>
      <c r="R26" s="25"/>
      <c r="S26" s="25"/>
      <c r="T26" s="25"/>
      <c r="U26" s="25"/>
      <c r="V26" s="26"/>
      <c r="W26" s="21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  <c r="AK26">
        <f t="shared" si="0"/>
        <v>10</v>
      </c>
      <c r="AL26">
        <f t="shared" si="1"/>
        <v>29</v>
      </c>
      <c r="AM26" t="str">
        <f t="shared" si="4"/>
        <v>Österreich</v>
      </c>
      <c r="AN26" s="38" t="s">
        <v>74</v>
      </c>
      <c r="AO26" t="str">
        <f>TEXT(AK26,0)&amp;TEXT(AL26,0)</f>
        <v>1029</v>
      </c>
      <c r="AP26" s="38" t="s">
        <v>75</v>
      </c>
      <c r="AQ26" t="str">
        <f t="shared" si="2"/>
        <v>A</v>
      </c>
      <c r="AR26" t="str">
        <f t="shared" si="3"/>
        <v>T</v>
      </c>
    </row>
    <row r="27" spans="1:44" ht="15" customHeight="1" x14ac:dyDescent="0.25">
      <c r="A27" s="3" t="s">
        <v>54</v>
      </c>
      <c r="B27" s="2">
        <v>28</v>
      </c>
      <c r="C27" s="36" t="s">
        <v>55</v>
      </c>
      <c r="D27" s="36" t="s">
        <v>43</v>
      </c>
      <c r="E27" s="37" t="s">
        <v>14</v>
      </c>
      <c r="F27" s="37" t="s">
        <v>14</v>
      </c>
      <c r="G27" s="30" t="s">
        <v>15</v>
      </c>
      <c r="H27" s="31"/>
      <c r="I27" s="31"/>
      <c r="J27" s="31"/>
      <c r="K27" s="31"/>
      <c r="L27" s="31"/>
      <c r="M27" s="31"/>
      <c r="N27" s="32"/>
      <c r="O27" s="24" t="s">
        <v>17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6"/>
      <c r="AE27" s="21"/>
      <c r="AF27" s="22"/>
      <c r="AG27" s="22"/>
      <c r="AH27" s="22"/>
      <c r="AI27" s="22"/>
      <c r="AJ27" s="23"/>
      <c r="AK27">
        <f t="shared" si="0"/>
        <v>25</v>
      </c>
      <c r="AL27">
        <f t="shared" si="1"/>
        <v>21</v>
      </c>
      <c r="AM27" t="str">
        <f t="shared" si="4"/>
        <v>Polen</v>
      </c>
      <c r="AN27" s="38" t="s">
        <v>74</v>
      </c>
      <c r="AO27" t="str">
        <f>TEXT(AK27,0)&amp;TEXT(AL27,0)</f>
        <v>2521</v>
      </c>
      <c r="AP27" s="38" t="s">
        <v>75</v>
      </c>
      <c r="AQ27" t="str">
        <f t="shared" si="2"/>
        <v>P</v>
      </c>
      <c r="AR27" t="str">
        <f t="shared" si="3"/>
        <v>L</v>
      </c>
    </row>
    <row r="28" spans="1:44" ht="15" customHeight="1" x14ac:dyDescent="0.25">
      <c r="A28" s="3" t="s">
        <v>56</v>
      </c>
      <c r="B28" s="2">
        <v>25</v>
      </c>
      <c r="C28" s="36" t="s">
        <v>55</v>
      </c>
      <c r="D28" s="36" t="s">
        <v>41</v>
      </c>
      <c r="E28" s="37" t="s">
        <v>14</v>
      </c>
      <c r="F28" s="37" t="s">
        <v>14</v>
      </c>
      <c r="G28" s="30" t="s">
        <v>15</v>
      </c>
      <c r="H28" s="31"/>
      <c r="I28" s="31"/>
      <c r="J28" s="32"/>
      <c r="K28" s="27" t="s">
        <v>16</v>
      </c>
      <c r="L28" s="28"/>
      <c r="M28" s="28"/>
      <c r="N28" s="29"/>
      <c r="O28" s="24" t="s">
        <v>17</v>
      </c>
      <c r="P28" s="25"/>
      <c r="Q28" s="25"/>
      <c r="R28" s="25"/>
      <c r="S28" s="25"/>
      <c r="T28" s="25"/>
      <c r="U28" s="25"/>
      <c r="V28" s="25"/>
      <c r="W28" s="25"/>
      <c r="X28" s="25"/>
      <c r="Y28" s="26"/>
      <c r="Z28" s="37" t="s">
        <v>14</v>
      </c>
      <c r="AA28" s="37" t="s">
        <v>14</v>
      </c>
      <c r="AB28" s="21"/>
      <c r="AC28" s="22"/>
      <c r="AD28" s="22"/>
      <c r="AE28" s="22"/>
      <c r="AF28" s="22"/>
      <c r="AG28" s="22"/>
      <c r="AH28" s="22"/>
      <c r="AI28" s="22"/>
      <c r="AJ28" s="23"/>
      <c r="AK28">
        <f t="shared" si="0"/>
        <v>25</v>
      </c>
      <c r="AL28">
        <f t="shared" si="1"/>
        <v>29</v>
      </c>
      <c r="AM28" t="str">
        <f t="shared" si="4"/>
        <v>Portugal</v>
      </c>
      <c r="AN28" s="38" t="s">
        <v>74</v>
      </c>
      <c r="AO28" t="str">
        <f>TEXT(AK28,0)&amp;TEXT(AL28,0)</f>
        <v>2529</v>
      </c>
      <c r="AP28" s="38" t="s">
        <v>75</v>
      </c>
      <c r="AQ28" t="str">
        <f t="shared" si="2"/>
        <v>P</v>
      </c>
      <c r="AR28" t="str">
        <f t="shared" si="3"/>
        <v>T</v>
      </c>
    </row>
    <row r="29" spans="1:44" x14ac:dyDescent="0.25">
      <c r="A29" s="3" t="s">
        <v>57</v>
      </c>
      <c r="B29" s="2"/>
      <c r="C29" s="36"/>
      <c r="D29" s="36"/>
      <c r="E29" s="37" t="s">
        <v>14</v>
      </c>
      <c r="F29" s="37" t="s">
        <v>14</v>
      </c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  <c r="AM29" t="str">
        <f t="shared" si="4"/>
        <v>Rumänien</v>
      </c>
      <c r="AN29" s="38" t="s">
        <v>74</v>
      </c>
      <c r="AO29" t="str">
        <f>TEXT(AK29,0)&amp;TEXT(AL29,0)</f>
        <v>00</v>
      </c>
      <c r="AP29" s="38" t="s">
        <v>75</v>
      </c>
      <c r="AQ29">
        <f t="shared" si="2"/>
        <v>0</v>
      </c>
      <c r="AR29">
        <f t="shared" si="3"/>
        <v>0</v>
      </c>
    </row>
    <row r="30" spans="1:44" ht="15" customHeight="1" x14ac:dyDescent="0.25">
      <c r="A30" s="3" t="s">
        <v>58</v>
      </c>
      <c r="B30" s="2">
        <v>24</v>
      </c>
      <c r="C30" s="36" t="s">
        <v>37</v>
      </c>
      <c r="D30" s="36" t="s">
        <v>20</v>
      </c>
      <c r="E30" s="37" t="s">
        <v>14</v>
      </c>
      <c r="F30" s="37" t="s">
        <v>14</v>
      </c>
      <c r="G30" s="30" t="s">
        <v>15</v>
      </c>
      <c r="H30" s="31"/>
      <c r="I30" s="32"/>
      <c r="J30" s="24" t="s">
        <v>17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6"/>
      <c r="Z30" s="37" t="s">
        <v>14</v>
      </c>
      <c r="AA30" s="21"/>
      <c r="AB30" s="22"/>
      <c r="AC30" s="22"/>
      <c r="AD30" s="22"/>
      <c r="AE30" s="22"/>
      <c r="AF30" s="22"/>
      <c r="AG30" s="22"/>
      <c r="AH30" s="22"/>
      <c r="AI30" s="22"/>
      <c r="AJ30" s="23"/>
      <c r="AK30">
        <f t="shared" si="0"/>
        <v>28</v>
      </c>
      <c r="AL30">
        <f t="shared" si="1"/>
        <v>14</v>
      </c>
      <c r="AM30" t="str">
        <f t="shared" si="4"/>
        <v>Schweden</v>
      </c>
      <c r="AN30" s="38" t="s">
        <v>74</v>
      </c>
      <c r="AO30" t="str">
        <f>TEXT(AK30,0)&amp;TEXT(AL30,0)</f>
        <v>2814</v>
      </c>
      <c r="AP30" s="38" t="s">
        <v>75</v>
      </c>
      <c r="AQ30" t="str">
        <f t="shared" si="2"/>
        <v>S</v>
      </c>
      <c r="AR30" t="str">
        <f t="shared" si="3"/>
        <v>E</v>
      </c>
    </row>
    <row r="31" spans="1:44" ht="15" customHeight="1" x14ac:dyDescent="0.25">
      <c r="A31" s="3" t="s">
        <v>59</v>
      </c>
      <c r="B31" s="2">
        <v>21</v>
      </c>
      <c r="C31" s="36" t="s">
        <v>60</v>
      </c>
      <c r="D31" s="36" t="s">
        <v>61</v>
      </c>
      <c r="E31" s="37" t="s">
        <v>14</v>
      </c>
      <c r="F31" s="37" t="s">
        <v>14</v>
      </c>
      <c r="G31" s="30" t="s">
        <v>15</v>
      </c>
      <c r="H31" s="31"/>
      <c r="I31" s="31"/>
      <c r="J31" s="31"/>
      <c r="K31" s="32"/>
      <c r="L31" s="24" t="s">
        <v>17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  <c r="X31" s="21"/>
      <c r="Y31" s="22"/>
      <c r="Z31" s="22"/>
      <c r="AA31" s="22"/>
      <c r="AB31" s="22"/>
      <c r="AC31" s="22"/>
      <c r="AD31" s="22"/>
      <c r="AE31" s="22"/>
      <c r="AF31" s="22"/>
      <c r="AG31" s="22"/>
      <c r="AH31" s="23"/>
      <c r="AJ31" s="1"/>
      <c r="AK31">
        <f t="shared" si="0"/>
        <v>12</v>
      </c>
      <c r="AL31">
        <f t="shared" si="1"/>
        <v>17</v>
      </c>
      <c r="AM31" t="str">
        <f t="shared" si="4"/>
        <v>Schweiz</v>
      </c>
      <c r="AN31" s="38" t="s">
        <v>74</v>
      </c>
      <c r="AO31" t="str">
        <f>TEXT(AK31,0)&amp;TEXT(AL31,0)</f>
        <v>1217</v>
      </c>
      <c r="AP31" s="38" t="s">
        <v>75</v>
      </c>
      <c r="AQ31" t="str">
        <f t="shared" si="2"/>
        <v>C</v>
      </c>
      <c r="AR31" t="str">
        <f t="shared" si="3"/>
        <v>H</v>
      </c>
    </row>
    <row r="32" spans="1:44" ht="15" customHeight="1" x14ac:dyDescent="0.25">
      <c r="A32" s="3" t="s">
        <v>62</v>
      </c>
      <c r="B32" s="2">
        <v>24</v>
      </c>
      <c r="C32" s="36" t="s">
        <v>37</v>
      </c>
      <c r="D32" s="36" t="s">
        <v>23</v>
      </c>
      <c r="E32" s="37" t="s">
        <v>14</v>
      </c>
      <c r="F32" s="37" t="s">
        <v>14</v>
      </c>
      <c r="G32" s="30" t="s">
        <v>15</v>
      </c>
      <c r="H32" s="31"/>
      <c r="I32" s="31"/>
      <c r="J32" s="32"/>
      <c r="K32" s="21" t="s">
        <v>63</v>
      </c>
      <c r="L32" s="22"/>
      <c r="M32" s="22"/>
      <c r="N32" s="22"/>
      <c r="O32" s="22"/>
      <c r="P32" s="23"/>
      <c r="Q32" s="21" t="s">
        <v>64</v>
      </c>
      <c r="R32" s="22"/>
      <c r="S32" s="22"/>
      <c r="T32" s="22"/>
      <c r="U32" s="22"/>
      <c r="V32" s="22"/>
      <c r="W32" s="22"/>
      <c r="X32" s="22"/>
      <c r="Y32" s="22"/>
      <c r="Z32" s="23"/>
      <c r="AA32" s="21"/>
      <c r="AB32" s="22"/>
      <c r="AC32" s="22"/>
      <c r="AD32" s="22"/>
      <c r="AE32" s="22"/>
      <c r="AF32" s="22"/>
      <c r="AG32" s="22"/>
      <c r="AH32" s="22"/>
      <c r="AI32" s="22"/>
      <c r="AJ32" s="23"/>
      <c r="AK32">
        <f t="shared" si="0"/>
        <v>28</v>
      </c>
      <c r="AL32">
        <f t="shared" si="1"/>
        <v>20</v>
      </c>
      <c r="AM32" t="str">
        <f t="shared" si="4"/>
        <v>Slowakei</v>
      </c>
      <c r="AN32" s="38" t="s">
        <v>74</v>
      </c>
      <c r="AO32" t="str">
        <f>TEXT(AK32,0)&amp;TEXT(AL32,0)</f>
        <v>2820</v>
      </c>
      <c r="AP32" s="38" t="s">
        <v>75</v>
      </c>
      <c r="AQ32" t="str">
        <f t="shared" si="2"/>
        <v>S</v>
      </c>
      <c r="AR32" t="str">
        <f t="shared" si="3"/>
        <v>K</v>
      </c>
    </row>
    <row r="33" spans="1:44" ht="15" customHeight="1" x14ac:dyDescent="0.25">
      <c r="A33" s="3" t="s">
        <v>65</v>
      </c>
      <c r="B33" s="2">
        <v>19</v>
      </c>
      <c r="C33" s="36" t="s">
        <v>37</v>
      </c>
      <c r="D33" s="36" t="s">
        <v>28</v>
      </c>
      <c r="E33" s="37" t="s">
        <v>14</v>
      </c>
      <c r="F33" s="37" t="s">
        <v>14</v>
      </c>
      <c r="G33" s="30" t="s">
        <v>15</v>
      </c>
      <c r="H33" s="31"/>
      <c r="I33" s="31"/>
      <c r="J33" s="31"/>
      <c r="K33" s="32"/>
      <c r="L33" s="24" t="s">
        <v>17</v>
      </c>
      <c r="M33" s="25"/>
      <c r="N33" s="25"/>
      <c r="O33" s="25"/>
      <c r="P33" s="25"/>
      <c r="Q33" s="25"/>
      <c r="R33" s="25"/>
      <c r="S33" s="26"/>
      <c r="T33" s="37" t="s">
        <v>14</v>
      </c>
      <c r="U33" s="37" t="s">
        <v>14</v>
      </c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  <c r="AK33">
        <f t="shared" si="0"/>
        <v>28</v>
      </c>
      <c r="AL33">
        <f t="shared" si="1"/>
        <v>18</v>
      </c>
      <c r="AM33" t="str">
        <f t="shared" si="4"/>
        <v>Slowenien</v>
      </c>
      <c r="AN33" s="38" t="s">
        <v>74</v>
      </c>
      <c r="AO33" t="str">
        <f>TEXT(AK33,0)&amp;TEXT(AL33,0)</f>
        <v>2818</v>
      </c>
      <c r="AP33" s="38" t="s">
        <v>75</v>
      </c>
      <c r="AQ33" t="str">
        <f t="shared" si="2"/>
        <v>S</v>
      </c>
      <c r="AR33" t="str">
        <f t="shared" si="3"/>
        <v>I</v>
      </c>
    </row>
    <row r="34" spans="1:44" ht="15" customHeight="1" x14ac:dyDescent="0.25">
      <c r="A34" s="3" t="s">
        <v>66</v>
      </c>
      <c r="B34" s="2">
        <v>24</v>
      </c>
      <c r="C34" s="36" t="s">
        <v>20</v>
      </c>
      <c r="D34" s="36" t="s">
        <v>37</v>
      </c>
      <c r="E34" s="37" t="s">
        <v>14</v>
      </c>
      <c r="F34" s="37" t="s">
        <v>14</v>
      </c>
      <c r="G34" s="30" t="s">
        <v>15</v>
      </c>
      <c r="H34" s="31"/>
      <c r="I34" s="31"/>
      <c r="J34" s="32"/>
      <c r="K34" s="27" t="s">
        <v>16</v>
      </c>
      <c r="L34" s="28"/>
      <c r="M34" s="28"/>
      <c r="N34" s="29"/>
      <c r="O34" s="37" t="s">
        <v>14</v>
      </c>
      <c r="P34" s="37" t="s">
        <v>14</v>
      </c>
      <c r="Q34" s="24" t="s">
        <v>17</v>
      </c>
      <c r="R34" s="25"/>
      <c r="S34" s="25"/>
      <c r="T34" s="25"/>
      <c r="U34" s="25"/>
      <c r="V34" s="25"/>
      <c r="W34" s="25"/>
      <c r="X34" s="25"/>
      <c r="Y34" s="25"/>
      <c r="Z34" s="26"/>
      <c r="AA34" s="21"/>
      <c r="AB34" s="22"/>
      <c r="AC34" s="22"/>
      <c r="AD34" s="22"/>
      <c r="AE34" s="22"/>
      <c r="AF34" s="22"/>
      <c r="AG34" s="22"/>
      <c r="AH34" s="22"/>
      <c r="AI34" s="22"/>
      <c r="AJ34" s="23"/>
      <c r="AK34">
        <f t="shared" si="0"/>
        <v>14</v>
      </c>
      <c r="AL34">
        <f t="shared" si="1"/>
        <v>28</v>
      </c>
      <c r="AM34" t="str">
        <f t="shared" si="4"/>
        <v>Spanien</v>
      </c>
      <c r="AN34" s="38" t="s">
        <v>74</v>
      </c>
      <c r="AO34" t="str">
        <f>TEXT(AK34,0)&amp;TEXT(AL34,0)</f>
        <v>1428</v>
      </c>
      <c r="AP34" s="38" t="s">
        <v>75</v>
      </c>
      <c r="AQ34" t="str">
        <f t="shared" si="2"/>
        <v>E</v>
      </c>
      <c r="AR34" t="str">
        <f t="shared" si="3"/>
        <v>S</v>
      </c>
    </row>
    <row r="35" spans="1:44" ht="15" customHeight="1" x14ac:dyDescent="0.25">
      <c r="A35" s="3" t="s">
        <v>67</v>
      </c>
      <c r="B35" s="2">
        <v>24</v>
      </c>
      <c r="C35" s="36" t="s">
        <v>60</v>
      </c>
      <c r="D35" s="36" t="s">
        <v>68</v>
      </c>
      <c r="E35" s="37" t="s">
        <v>14</v>
      </c>
      <c r="F35" s="37" t="s">
        <v>14</v>
      </c>
      <c r="G35" s="30" t="s">
        <v>15</v>
      </c>
      <c r="H35" s="31"/>
      <c r="I35" s="31"/>
      <c r="J35" s="32"/>
      <c r="K35" s="21" t="s">
        <v>69</v>
      </c>
      <c r="L35" s="22"/>
      <c r="M35" s="22"/>
      <c r="N35" s="22"/>
      <c r="O35" s="22"/>
      <c r="P35" s="23"/>
      <c r="Q35" s="21" t="s">
        <v>70</v>
      </c>
      <c r="R35" s="22"/>
      <c r="S35" s="22"/>
      <c r="T35" s="22"/>
      <c r="U35" s="22"/>
      <c r="V35" s="22"/>
      <c r="W35" s="22"/>
      <c r="X35" s="22"/>
      <c r="Y35" s="22"/>
      <c r="Z35" s="23"/>
      <c r="AA35" s="21"/>
      <c r="AB35" s="22"/>
      <c r="AC35" s="22"/>
      <c r="AD35" s="22"/>
      <c r="AE35" s="22"/>
      <c r="AF35" s="22"/>
      <c r="AG35" s="22"/>
      <c r="AH35" s="22"/>
      <c r="AI35" s="22"/>
      <c r="AJ35" s="23"/>
      <c r="AK35">
        <f t="shared" si="0"/>
        <v>12</v>
      </c>
      <c r="AL35">
        <f t="shared" si="1"/>
        <v>35</v>
      </c>
      <c r="AM35" t="str">
        <f t="shared" si="4"/>
        <v>Tschechien</v>
      </c>
      <c r="AN35" s="38" t="s">
        <v>74</v>
      </c>
      <c r="AO35" t="str">
        <f>TEXT(AK35,0)&amp;TEXT(AL35,0)</f>
        <v>1235</v>
      </c>
      <c r="AP35" s="38" t="s">
        <v>75</v>
      </c>
      <c r="AQ35" t="str">
        <f t="shared" si="2"/>
        <v>C</v>
      </c>
      <c r="AR35" t="str">
        <f t="shared" si="3"/>
        <v>Z</v>
      </c>
    </row>
    <row r="36" spans="1:44" ht="15" customHeight="1" x14ac:dyDescent="0.25">
      <c r="A36" s="3" t="s">
        <v>71</v>
      </c>
      <c r="B36" s="2">
        <v>28</v>
      </c>
      <c r="C36" s="36" t="s">
        <v>61</v>
      </c>
      <c r="D36" s="36" t="s">
        <v>47</v>
      </c>
      <c r="E36" s="37" t="s">
        <v>14</v>
      </c>
      <c r="F36" s="37" t="s">
        <v>14</v>
      </c>
      <c r="G36" s="30" t="s">
        <v>15</v>
      </c>
      <c r="H36" s="31"/>
      <c r="I36" s="32"/>
      <c r="J36" s="27" t="s">
        <v>16</v>
      </c>
      <c r="K36" s="28"/>
      <c r="L36" s="28"/>
      <c r="M36" s="29"/>
      <c r="N36" s="37" t="s">
        <v>14</v>
      </c>
      <c r="O36" s="24" t="s">
        <v>17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37" t="s">
        <v>14</v>
      </c>
      <c r="AE36" s="21"/>
      <c r="AF36" s="22"/>
      <c r="AG36" s="22"/>
      <c r="AH36" s="22"/>
      <c r="AI36" s="23"/>
      <c r="AJ36" s="1"/>
      <c r="AK36">
        <f t="shared" si="0"/>
        <v>17</v>
      </c>
      <c r="AL36">
        <f t="shared" si="1"/>
        <v>30</v>
      </c>
      <c r="AM36" t="str">
        <f t="shared" si="4"/>
        <v>Ungarn</v>
      </c>
      <c r="AN36" s="38" t="s">
        <v>74</v>
      </c>
      <c r="AO36" t="str">
        <f>TEXT(AK36,0)&amp;TEXT(AL36,0)</f>
        <v>1730</v>
      </c>
      <c r="AP36" s="38" t="s">
        <v>75</v>
      </c>
      <c r="AQ36" t="str">
        <f t="shared" si="2"/>
        <v>H</v>
      </c>
      <c r="AR36" t="str">
        <f t="shared" si="3"/>
        <v>U</v>
      </c>
    </row>
    <row r="37" spans="1:44" ht="15" customHeight="1" x14ac:dyDescent="0.25">
      <c r="A37" s="3" t="s">
        <v>72</v>
      </c>
      <c r="B37" s="2">
        <v>28</v>
      </c>
      <c r="C37" s="36" t="s">
        <v>60</v>
      </c>
      <c r="D37" s="36" t="s">
        <v>73</v>
      </c>
      <c r="E37" s="37" t="s">
        <v>14</v>
      </c>
      <c r="F37" s="37" t="s">
        <v>14</v>
      </c>
      <c r="G37" s="30" t="s">
        <v>15</v>
      </c>
      <c r="H37" s="31"/>
      <c r="I37" s="32"/>
      <c r="J37" s="27" t="s">
        <v>16</v>
      </c>
      <c r="K37" s="28"/>
      <c r="L37" s="28"/>
      <c r="M37" s="28"/>
      <c r="N37" s="29"/>
      <c r="O37" s="24" t="s">
        <v>17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6"/>
      <c r="AE37" s="21"/>
      <c r="AF37" s="22"/>
      <c r="AG37" s="22"/>
      <c r="AH37" s="22"/>
      <c r="AI37" s="22"/>
      <c r="AJ37" s="23"/>
      <c r="AK37">
        <f t="shared" si="0"/>
        <v>12</v>
      </c>
      <c r="AL37">
        <f t="shared" si="1"/>
        <v>34</v>
      </c>
      <c r="AM37" t="str">
        <f>A37</f>
        <v>Zypern</v>
      </c>
      <c r="AN37" s="38" t="s">
        <v>74</v>
      </c>
      <c r="AO37" t="str">
        <f>TEXT(AK37,0)&amp;TEXT(AL37,0)</f>
        <v>1234</v>
      </c>
      <c r="AP37" s="38" t="s">
        <v>75</v>
      </c>
      <c r="AQ37" t="str">
        <f t="shared" si="2"/>
        <v>C</v>
      </c>
      <c r="AR37" t="str">
        <f t="shared" si="3"/>
        <v>Y</v>
      </c>
    </row>
  </sheetData>
  <mergeCells count="115">
    <mergeCell ref="G37:I37"/>
    <mergeCell ref="J37:N37"/>
    <mergeCell ref="O37:AD37"/>
    <mergeCell ref="AE37:AJ37"/>
    <mergeCell ref="G35:J35"/>
    <mergeCell ref="K35:P35"/>
    <mergeCell ref="Q35:Z35"/>
    <mergeCell ref="AA35:AJ35"/>
    <mergeCell ref="G36:I36"/>
    <mergeCell ref="J36:M36"/>
    <mergeCell ref="O36:AC36"/>
    <mergeCell ref="AE36:AI36"/>
    <mergeCell ref="G33:K33"/>
    <mergeCell ref="L33:S33"/>
    <mergeCell ref="V33:AJ33"/>
    <mergeCell ref="G34:J34"/>
    <mergeCell ref="K34:N34"/>
    <mergeCell ref="Q34:Z34"/>
    <mergeCell ref="AA34:AJ34"/>
    <mergeCell ref="G31:K31"/>
    <mergeCell ref="L31:W31"/>
    <mergeCell ref="X31:AH31"/>
    <mergeCell ref="G32:J32"/>
    <mergeCell ref="K32:P32"/>
    <mergeCell ref="Q32:Z32"/>
    <mergeCell ref="AA32:AJ32"/>
    <mergeCell ref="G28:J28"/>
    <mergeCell ref="K28:N28"/>
    <mergeCell ref="O28:Y28"/>
    <mergeCell ref="AB28:AJ28"/>
    <mergeCell ref="G29:AJ29"/>
    <mergeCell ref="G30:I30"/>
    <mergeCell ref="J30:Y30"/>
    <mergeCell ref="AA30:AJ30"/>
    <mergeCell ref="G26:K26"/>
    <mergeCell ref="L26:V26"/>
    <mergeCell ref="W26:AJ26"/>
    <mergeCell ref="G27:N27"/>
    <mergeCell ref="O27:AD27"/>
    <mergeCell ref="AE27:AJ27"/>
    <mergeCell ref="G23:AJ23"/>
    <mergeCell ref="G24:J24"/>
    <mergeCell ref="K24:T24"/>
    <mergeCell ref="U24:AJ24"/>
    <mergeCell ref="G25:J25"/>
    <mergeCell ref="K25:P25"/>
    <mergeCell ref="R25:AJ25"/>
    <mergeCell ref="G21:K21"/>
    <mergeCell ref="L21:V21"/>
    <mergeCell ref="W21:AJ21"/>
    <mergeCell ref="G22:I22"/>
    <mergeCell ref="J22:V22"/>
    <mergeCell ref="W22:AJ22"/>
    <mergeCell ref="H19:L19"/>
    <mergeCell ref="M19:Q19"/>
    <mergeCell ref="R19:AC19"/>
    <mergeCell ref="AD19:AJ19"/>
    <mergeCell ref="G20:J20"/>
    <mergeCell ref="K20:W20"/>
    <mergeCell ref="X20:AJ20"/>
    <mergeCell ref="G17:J17"/>
    <mergeCell ref="K17:P17"/>
    <mergeCell ref="Q17:X17"/>
    <mergeCell ref="Y17:AJ17"/>
    <mergeCell ref="G18:J18"/>
    <mergeCell ref="K18:L18"/>
    <mergeCell ref="M18:R18"/>
    <mergeCell ref="S18:AB18"/>
    <mergeCell ref="AC18:AJ18"/>
    <mergeCell ref="G15:I15"/>
    <mergeCell ref="J15:M15"/>
    <mergeCell ref="N15:AC15"/>
    <mergeCell ref="AD15:AJ15"/>
    <mergeCell ref="G16:J16"/>
    <mergeCell ref="K16:P16"/>
    <mergeCell ref="Q16:X16"/>
    <mergeCell ref="Y16:AJ16"/>
    <mergeCell ref="G13:K13"/>
    <mergeCell ref="L13:P13"/>
    <mergeCell ref="Q13:AA13"/>
    <mergeCell ref="AD13:AJ13"/>
    <mergeCell ref="G14:J14"/>
    <mergeCell ref="K14:Y14"/>
    <mergeCell ref="Z14:AJ14"/>
    <mergeCell ref="G11:H11"/>
    <mergeCell ref="I11:J11"/>
    <mergeCell ref="K11:U11"/>
    <mergeCell ref="W11:AJ11"/>
    <mergeCell ref="G12:L12"/>
    <mergeCell ref="M12:S12"/>
    <mergeCell ref="U12:AJ12"/>
    <mergeCell ref="G8:AJ8"/>
    <mergeCell ref="G9:J9"/>
    <mergeCell ref="K9:S9"/>
    <mergeCell ref="U9:AJ9"/>
    <mergeCell ref="G10:N10"/>
    <mergeCell ref="O10:X10"/>
    <mergeCell ref="Y10:AJ10"/>
    <mergeCell ref="G6:J6"/>
    <mergeCell ref="K6:N6"/>
    <mergeCell ref="O6:Z6"/>
    <mergeCell ref="AA6:AJ6"/>
    <mergeCell ref="G7:I7"/>
    <mergeCell ref="J7:P7"/>
    <mergeCell ref="S7:AJ7"/>
    <mergeCell ref="A1:A4"/>
    <mergeCell ref="B1:B4"/>
    <mergeCell ref="C1:AJ1"/>
    <mergeCell ref="C2:D2"/>
    <mergeCell ref="C3:D3"/>
    <mergeCell ref="C4:D4"/>
    <mergeCell ref="E2:F2"/>
    <mergeCell ref="E3:F3"/>
    <mergeCell ref="E4:F4"/>
    <mergeCell ref="G2:AJ4"/>
  </mergeCells>
  <hyperlinks>
    <hyperlink ref="C4" r:id="rId1" display="http://www.pruefziffernberechnung.de/Begleitdokumente/ISO-Codes.shtml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32</vt:i4>
      </vt:variant>
    </vt:vector>
  </HeadingPairs>
  <TitlesOfParts>
    <vt:vector size="35" baseType="lpstr">
      <vt:lpstr>Tabelle1</vt:lpstr>
      <vt:lpstr>Tabelle2</vt:lpstr>
      <vt:lpstr>Tabelle3</vt:lpstr>
      <vt:lpstr>Tabelle1!AD</vt:lpstr>
      <vt:lpstr>Tabelle1!AT</vt:lpstr>
      <vt:lpstr>Tabelle1!BE</vt:lpstr>
      <vt:lpstr>Tabelle1!BG</vt:lpstr>
      <vt:lpstr>Tabelle1!CH</vt:lpstr>
      <vt:lpstr>Tabelle1!CY</vt:lpstr>
      <vt:lpstr>Tabelle1!CZ</vt:lpstr>
      <vt:lpstr>Tabelle1!DE</vt:lpstr>
      <vt:lpstr>Tabelle1!DK</vt:lpstr>
      <vt:lpstr>Tabelle1!EE</vt:lpstr>
      <vt:lpstr>Tabelle1!ES</vt:lpstr>
      <vt:lpstr>Tabelle1!FI</vt:lpstr>
      <vt:lpstr>Tabelle1!FR</vt:lpstr>
      <vt:lpstr>Tabelle1!GB</vt:lpstr>
      <vt:lpstr>Tabelle1!GI</vt:lpstr>
      <vt:lpstr>Tabelle1!GR</vt:lpstr>
      <vt:lpstr>Tabelle1!HU</vt:lpstr>
      <vt:lpstr>Tabelle1!IE</vt:lpstr>
      <vt:lpstr>Tabelle1!IS</vt:lpstr>
      <vt:lpstr>Tabelle1!IT</vt:lpstr>
      <vt:lpstr>Tabelle1!LT</vt:lpstr>
      <vt:lpstr>Tabelle1!LU</vt:lpstr>
      <vt:lpstr>Tabelle1!LV</vt:lpstr>
      <vt:lpstr>Tabelle1!MT</vt:lpstr>
      <vt:lpstr>Tabelle1!NL</vt:lpstr>
      <vt:lpstr>Tabelle1!NO</vt:lpstr>
      <vt:lpstr>Tabelle1!PL</vt:lpstr>
      <vt:lpstr>Tabelle1!PT</vt:lpstr>
      <vt:lpstr>Tabelle1!RO</vt:lpstr>
      <vt:lpstr>Tabelle1!SE</vt:lpstr>
      <vt:lpstr>Tabelle1!SI</vt:lpstr>
      <vt:lpstr>Tabelle1!SK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2015-07-24T21:13:02Z</dcterms:created>
  <dcterms:modified xsi:type="dcterms:W3CDTF">2015-07-24T22:14:46Z</dcterms:modified>
</cp:coreProperties>
</file>