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F:\Inovação e Tecnologia\Robo\"/>
    </mc:Choice>
  </mc:AlternateContent>
  <xr:revisionPtr revIDLastSave="0" documentId="13_ncr:1_{138B3A5C-C76A-4F33-BFA2-AC8AE5D1491D}" xr6:coauthVersionLast="47" xr6:coauthVersionMax="47" xr10:uidLastSave="{00000000-0000-0000-0000-000000000000}"/>
  <bookViews>
    <workbookView xWindow="-120" yWindow="-120" windowWidth="20730" windowHeight="11160" xr2:uid="{00000000-000D-0000-FFFF-FFFF00000000}"/>
  </bookViews>
  <sheets>
    <sheet name="Sheet1" sheetId="1" r:id="rId1"/>
  </sheets>
  <definedNames>
    <definedName name="_xlnm._FilterDatabase" localSheetId="0" hidden="1">Sheet1!$A$1:$AJ$143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3" i="1" l="1"/>
  <c r="AJ127" i="1"/>
  <c r="AJ5" i="1"/>
  <c r="AJ6" i="1"/>
  <c r="AJ7" i="1"/>
  <c r="AJ8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4" i="1"/>
  <c r="AJ105" i="1"/>
  <c r="AJ140" i="1"/>
  <c r="AJ88" i="1"/>
  <c r="AJ89" i="1"/>
  <c r="AJ90" i="1"/>
  <c r="AJ91" i="1"/>
  <c r="AJ92" i="1"/>
  <c r="AJ93" i="1"/>
  <c r="AJ94" i="1"/>
  <c r="AJ95" i="1"/>
  <c r="AJ96" i="1"/>
  <c r="AJ97" i="1"/>
  <c r="AJ98" i="1"/>
  <c r="AJ99" i="1"/>
  <c r="AJ126" i="1"/>
  <c r="AJ100" i="1"/>
  <c r="AJ101" i="1"/>
  <c r="AJ102" i="1"/>
  <c r="AJ103" i="1"/>
  <c r="AJ104" i="1"/>
  <c r="AJ134" i="1"/>
  <c r="AJ106" i="1"/>
  <c r="AJ107" i="1"/>
  <c r="AJ108" i="1"/>
  <c r="AJ109" i="1"/>
  <c r="AJ110" i="1"/>
  <c r="AJ111" i="1"/>
  <c r="AJ135" i="1"/>
  <c r="AJ112" i="1"/>
  <c r="AJ113" i="1"/>
  <c r="AJ114" i="1"/>
  <c r="AJ115" i="1"/>
  <c r="AJ116" i="1"/>
  <c r="AJ117" i="1"/>
  <c r="AJ118" i="1"/>
  <c r="AJ119" i="1"/>
  <c r="AJ120" i="1"/>
  <c r="AJ121" i="1"/>
  <c r="AJ122" i="1"/>
  <c r="AJ123" i="1"/>
  <c r="AJ124" i="1"/>
  <c r="AJ125" i="1"/>
  <c r="AJ137" i="1"/>
  <c r="AJ136" i="1"/>
  <c r="AJ139" i="1"/>
  <c r="AJ138" i="1"/>
  <c r="AJ128" i="1"/>
  <c r="AJ129" i="1"/>
  <c r="AJ130" i="1"/>
  <c r="AJ131" i="1"/>
  <c r="AJ132" i="1"/>
  <c r="AJ133" i="1"/>
  <c r="AJ141" i="1"/>
  <c r="AJ142" i="1"/>
  <c r="AJ143" i="1"/>
  <c r="AJ86" i="1"/>
  <c r="AJ2" i="1"/>
</calcChain>
</file>

<file path=xl/sharedStrings.xml><?xml version="1.0" encoding="utf-8"?>
<sst xmlns="http://schemas.openxmlformats.org/spreadsheetml/2006/main" count="1376" uniqueCount="277">
  <si>
    <t>Empresa</t>
  </si>
  <si>
    <t>Data Emissão</t>
  </si>
  <si>
    <t>Data Competência</t>
  </si>
  <si>
    <t>Número Nota Fiscal</t>
  </si>
  <si>
    <t>Série</t>
  </si>
  <si>
    <t>CNPJ Prestador</t>
  </si>
  <si>
    <t>Código Serviço Municipal</t>
  </si>
  <si>
    <t>Filial</t>
  </si>
  <si>
    <t>Tipo Tributação</t>
  </si>
  <si>
    <t>Benefício Fiscal</t>
  </si>
  <si>
    <t>Tipo NF</t>
  </si>
  <si>
    <t>Optante Simples</t>
  </si>
  <si>
    <t>Fornecedor</t>
  </si>
  <si>
    <t>Valor Serviço</t>
  </si>
  <si>
    <t>Valor Dedução</t>
  </si>
  <si>
    <t>Aliquota ISS</t>
  </si>
  <si>
    <t>ISS Retido</t>
  </si>
  <si>
    <t>Analise ISS</t>
  </si>
  <si>
    <t>Município Prestador</t>
  </si>
  <si>
    <t>INSS Retido 11%</t>
  </si>
  <si>
    <t>IRRF (1708)</t>
  </si>
  <si>
    <t>IRRF (8045)</t>
  </si>
  <si>
    <t>PCC (5952)</t>
  </si>
  <si>
    <t>PIS (5979)</t>
  </si>
  <si>
    <t>COFINS (5960)</t>
  </si>
  <si>
    <t>Líquido</t>
  </si>
  <si>
    <t>Comentario</t>
  </si>
  <si>
    <t>Cei</t>
  </si>
  <si>
    <t>Analise elaborada</t>
  </si>
  <si>
    <t>Competência BC Fiscal</t>
  </si>
  <si>
    <t>Fiscal Revisado</t>
  </si>
  <si>
    <t>Comentários</t>
  </si>
  <si>
    <t>Competência BC Contábil</t>
  </si>
  <si>
    <t>Contabil Revisado</t>
  </si>
  <si>
    <t>Comentários.1</t>
  </si>
  <si>
    <t>Unnamed: 35</t>
  </si>
  <si>
    <t>Lince</t>
  </si>
  <si>
    <t>29.359.171/0001-93</t>
  </si>
  <si>
    <t>S</t>
  </si>
  <si>
    <t>NETZSOLUTIONS SERVICOS DE TECNOLOGIA LTDA</t>
  </si>
  <si>
    <t>Regra Encontrada: SIM | Cód: 0107 | Cód.LC: 1.07 | Buscar ISS Munic. Prestação: NÃO | Analisar CEPOM: NÃO | Analisar ISS LC: NÃO | Cidade Prestador: Niterói | Cidade Prestação: Niterói</t>
  </si>
  <si>
    <t>Niterói</t>
  </si>
  <si>
    <t>PRESTACAO DE SERVICO EM TECNOLOGIA DA INFORMACAO + VISITA EXTRA | Suporte técnico em informática, inclusive instalação, configuração e manutenção de programas de computação e bancos de dados</t>
  </si>
  <si>
    <t xml:space="preserve"> </t>
  </si>
  <si>
    <t>Retroativo Thiago</t>
  </si>
  <si>
    <t>N</t>
  </si>
  <si>
    <t>AVELLAR MEDIA CONSULTORIA PUBLICIDADE E MARKETING LTDA</t>
  </si>
  <si>
    <t>Regra Encontrada: SIM | Cód: 17.06.01 | Cód.LC: 17.06 | Buscar ISS Munic. Prestação: NÃO | Analisar CEPOM: NÃO | Analisar ISS LC: NÃO | Cidade Prestador: Rio de Janeiro | Cidade Prestação: Rio de Janeiro</t>
  </si>
  <si>
    <t>Rio de Janeiro</t>
  </si>
  <si>
    <t>Consultoria, Gestão e Implementação de estratégias de vendas inbound e Lives Vencimento: 10/04/2021 Pagamento em carteira Banco Bradesco (237) | Ag. 1075 | c/c: 62900-6 Chave Pix: financeiro@adventures.inc Serviços Prestados de Propaganda e Publicidade Lei 12.741/2012 - Valor Aproximado dos Tributos 17,55% IRRF 1,5% -(Auto Retenção e Recolhimento Conforme Instrução Normativa SRF n 123/1992. 1 A agencia de propaganda efetuara o recolhimento do imposto utilizando um único Documento de Arrecadação de Receitas Federais - DARF (8045), englobando todas as importâncias relativas a um mesmo período de apuração). | propaganda e publicidade</t>
  </si>
  <si>
    <t>PERTELECOM SOLUCOES E TENCOLOGIA LTDA</t>
  </si>
  <si>
    <t>Regra Encontrada: SIM | Cód: 31.01.05 | Cód.LC: 31.01 | Buscar ISS Munic. Prestação: NÃO | Analisar CEPOM: NÃO | Analisar ISS LC: NÃO | Cidade Prestador: Rio de Janeiro | Cidade Prestação: Rio de Janeiro</t>
  </si>
  <si>
    <t>MANUTENÇÃO PREVENTIVA E CORRETIVA DA CENTRAL TELEFÔNICA, REFERENTE AO MÊS DE ABR/21. CONFORME CONTRATO Nº 2251/14 | serviços técnicos em telecomunicações</t>
  </si>
  <si>
    <t>CONCESSIONARIA AEROPORTO RIO DE JANEIRO S.A.</t>
  </si>
  <si>
    <t>Regra Encontrada: SIM | Cód: 20.02.05 | Cód.LC: 20.02 | Buscar ISS Munic. Prestação: NÃO | Analisar CEPOM: NÃO | Analisar ISS LC: SIM | Cidade Prestador: Rio de Janeiro | Cidade Prestação: Rio de Janeiro</t>
  </si>
  <si>
    <t>SERVICOS TERMINAL DE CARGA Total aproximado dos tributos federais , estaduais e municipais : Percentual 5.00 % valor 36,22 0000195527 2316183 40101 AWB : 41712308903 HAWB : AE 741721 TERMO : 210010533 | armazenagem de qualquer natureza, em aeroporto ou relacionada a aeroporto</t>
  </si>
  <si>
    <t>JCSA SOLUCOES EMPRESARIAIS LTDA</t>
  </si>
  <si>
    <t>Regra Encontrada: SIM | Cód: 17.20.01 | Cód.LC: 17.20 | Buscar ISS Munic. Prestação: NÃO | Analisar CEPOM: NÃO | Analisar ISS LC: NÃO | Cidade Prestador: Rio de Janeiro | Cidade Prestação: Rio de Janeiro</t>
  </si>
  <si>
    <t>Serviço de Apoio Tecnico e Suporte Empresarial | consultoria e assessoria econômica ou financeira</t>
  </si>
  <si>
    <t>GOOGLE BRASIL INTERNET LTDA</t>
  </si>
  <si>
    <t>Regra Encontrada: SIM | Cód: 6298 | Cód.LC: 10.05 | Buscar ISS Munic. Prestação: NÃO | Analisar CEPOM: SIM | Analisar ISS LC: NÃO | Cidade Prestador: São Paulo | Cidade Prestação: Rio de Janeiro</t>
  </si>
  <si>
    <t>São Paulo</t>
  </si>
  <si>
    <t>Revenda de espaço publicitário . Id do cliente : 43 750 459 16 | Agenciamento, corretagem ou intermediação de bens móveis ou imóveis, não abrangidos em outros itens ou subitens, inclusive aqueles realizados no âmbito de Bolsas de Mercadorias e Futuros, por quaisquer meios</t>
  </si>
  <si>
    <t>FACEBOOK SERVIÇOS ONLINE DO BRASIL</t>
  </si>
  <si>
    <t>Regra Encontrada: SIM | Cód: 2498 | Cód.LC: 17.25 | Buscar ISS Munic. Prestação: NÃO | Analisar CEPOM: SIM | Analisar ISS LC: NÃO | Cidade Prestador: São Paulo | Cidade Prestação: Rio de Janeiro</t>
  </si>
  <si>
    <t>Conjunto de pedidos de insercao de anuncios na internet durante o mes Marco Conforme Lei 12.741 / 2012 , os valores aproximados dos tributos sao : Tributos Federais : R $ 333,02 Tributos Estaduais R $ 0,00 Tributos Municipais R $ 87,51 Para qualquer duvida relacionada a esta nota fiscal , entre em contato conosco atraves do link facebook.com/business/resources ( http://facebook.com/business/resources ) Referente a conta de anuncios : 339941080 | Inserção de textos, desenhos e outros materiais de propaganda e publicidade, em qualquer meio (exceto em livros, jornais, periódicos e nas modalidades de serviços de radiodifusão sonora e de sons e imagens de recepção livre e gratuita) (Incluído pela Lei Complementar nº , de )</t>
  </si>
  <si>
    <t>QUADREM BRAZIL LTDA Situação Atual</t>
  </si>
  <si>
    <t>Regra Encontrada: SIM | Cód: 01.03.09 | Cód.LC: 1.03 | Buscar ISS Munic. Prestação: NÃO | Analisar CEPOM: NÃO | Analisar ISS LC: NÃO | Cidade Prestador: Rio de Janeiro | Cidade Prestação: Rio de Janeiro</t>
  </si>
  <si>
    <t>Taxa de Transação |Valor dos tributos conforme Lei 12.741/2012 e Decreto 8.264/2014: | |COFINS : 3,83 |ISS : 6,38 |PIS : 0,83 | |Não estão sujeitas a retenção dos tributos federais na fonte (IRRF/CSRF) | |Número do Extrato: S0765725 |Periodo: 01.03.2021-31.03.2021 |Em caso de dúvida entrar em contato com sap_cobranca_ariba@sap.com |6833234754 -- 0014401007 -- 0001468720 | | armazenamento ou hospedagem de dados, textos, imagens, vídeos, páginas eletrônicas, aplicativos ou sistemas de informação, entre outros formatos, e congêneres</t>
  </si>
  <si>
    <t>Taxa de Subscrição TRIMESTRAL |Valor dos tributos conforme Lei 12.741/2012 e Decreto 8.264/2014: | |COFINS : 162,26 |ISS : 270,44 |PIS : 35,16 | |Não estão sujeitas a retenção dos tributos federais na fonte (IRRF/CSRF) | |Número do Extrato: S0769835 |Periodo: 01.01.2021-31.03.2021 |Em caso de dúvida entrar em contato com sap_cobranca_ariba@sap.com |6833238192 -- 0014404514 -- 0001468720 | | armazenamento ou hospedagem de dados, textos, imagens, vídeos, páginas eletrônicas, aplicativos ou sistemas de informação, entre outros formatos, e congêneres</t>
  </si>
  <si>
    <t>PRO-RAD CONSULTORES EM RADIOPROTECAO S/S LTDA</t>
  </si>
  <si>
    <t>Regra Encontrada: SIM | Cód: 402 | Cód.LC: 4.02 | Buscar ISS Munic. Prestação: NÃO | Analisar CEPOM: NÃO | Analisar ISS LC: NÃO | Cidade Prestador: Cachoeirinha | Cidade Prestação: Cachoeirinha</t>
  </si>
  <si>
    <t>Cachoeirinha</t>
  </si>
  <si>
    <t>Serviço de Dosimetria Pessoal, período de contrato: 01/07/2020 a 30/06/2021 Quantidade de dosímetros contratados: 441 dosímetro(s) Parcela 2 de 2 | Análises clínicas, patologia, eletricidade médica, radioterapia, quimioterapia, ultra-sonografia, ressonância magnética, radiologia, tomografia e congêneres</t>
  </si>
  <si>
    <t>VITAL MED ESPECIALIZAÇÃO EM MEDICINA DO TRABALHO EIRELI</t>
  </si>
  <si>
    <t>Regra Encontrada: SIM | Cód: 04.01.01 | Cód.LC: 4.01 | Buscar ISS Munic. Prestação: NÃO | Analisar CEPOM: NÃO | Analisar ISS LC: NÃO | Cidade Prestador: Rio de Janeiro | Cidade Prestação: Rio de Janeiro</t>
  </si>
  <si>
    <t>1 SERVICOS DE MEDICINA OCUPACIONAL. 2.161,40. Valor Aprox dos Tributos: R$ 290,71 Federal, R$ 0,00 Estadual e R$ 49,71 Municipal Fonte: IBPT/FECOMERCIO RJ B6443B | medicina</t>
  </si>
  <si>
    <t>CENTRO DE ESTUDOS DO INSTITUTO DE BIOLOGIA ROBERTO ALCANTARA GOMES (IBRAG) DA UERJ</t>
  </si>
  <si>
    <t>Regra Encontrada: SIM | Cód: 30.01.01 | Cód.LC: 30.01 | Buscar ISS Munic. Prestação: NÃO | Analisar CEPOM: NÃO | Analisar ISS LC: NÃO | Cidade Prestador: Rio de Janeiro | Cidade Prestação: Rio de Janeiro</t>
  </si>
  <si>
    <t>ORÇAMENTO 131/2021 | serviços de biologia</t>
  </si>
  <si>
    <t>ORÇAMENTO 129/2021 | serviços de biologia</t>
  </si>
  <si>
    <t>ORÇAMENTO 130/2021 | serviços de biologia</t>
  </si>
  <si>
    <t>MERCADO ELETRONICO S.A.</t>
  </si>
  <si>
    <t>Regra Encontrada: SIM | Cód: 2800 | Cód.LC: 1.05 | Buscar ISS Munic. Prestação: NÃO | Analisar CEPOM: SIM | Analisar ISS LC: NÃO | Cidade Prestador: São Paulo | Cidade Prestação: Rio de Janeiro</t>
  </si>
  <si>
    <t>Plano Empresa Saint Gobain Plano Empresa Bunge IRRF 0 % Valor R $ 0,00 INSS 0 % Valor R $ 0,00 PIS 0 % Valor R $ 0,00 COFINS 0 % Valor R $ 0,00 CSLL 0 % Valor R $ 0,00 Vencimento para 29/04/2021 Observação : / Valor Aprox . dos Tributos R $ 30,34 ( 13,45 % ) FONTE : IBPT | Licenciamento ou cessão de direito de uso de programas de computação, inclusive distribuição.</t>
  </si>
  <si>
    <t>MICROSOFT DO BRASIL IMPORTACAO E COMERCIO DE SOFTWARE E VIDEO GAMES LTDA</t>
  </si>
  <si>
    <t>Carga Tributaria aproximada de 12,15 % , conforme Lei 12.741 / 12 | Licenciamento ou cessão de direito de uso de programas de computação, inclusive distribuição.</t>
  </si>
  <si>
    <t>OMETTO &amp; CIA EQUIPAMENTOS DE RADIOPROTECAO E INSPECAO LTDA</t>
  </si>
  <si>
    <t>Regra Encontrada: SIM | Cód: 1401 | Cód.LC: 14.01 | Buscar ISS Munic. Prestação: NÃO | Analisar CEPOM: NÃO | Analisar ISS LC: NÃO | Cidade Prestador: Piracicaba | Cidade Prestação: Piracicaba</t>
  </si>
  <si>
    <t>Piracicaba</t>
  </si>
  <si>
    <t>SERVICO DE CALIBRACAO NO MEDIDOR DE RADIACAO GAMMA SCOUT W/ALERT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</si>
  <si>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ORÇAMENTO 136/2021 | serviços de biologia</t>
  </si>
  <si>
    <t>ALTERDATA TECNOLOGIA EM INFORMATICA LTDA</t>
  </si>
  <si>
    <t>Regra Encontrada: SIM | Cód: 105 | Cód.LC: 1.05 | Buscar ISS Munic. Prestação: NÃO | Analisar CEPOM: NÃO | Analisar ISS LC: NÃO | Cidade Prestador: Teresópolis | Cidade Prestação: Teresópolis</t>
  </si>
  <si>
    <t>Teresópolis</t>
  </si>
  <si>
    <t>01-Licenca temporaria de uso (Assinatura) (R$ 353,68) R$ 353,68 | Licenciamento ou cessão de direito de uso de programas de computação</t>
  </si>
  <si>
    <t>TICKET SERVICOS SA</t>
  </si>
  <si>
    <t>Regra Encontrada: SIM | Cód: 3205 | Cód.LC: 17.12 | Buscar ISS Munic. Prestação: NÃO | Analisar CEPOM: SIM | Analisar ISS LC: SIM | Cidade Prestador: São Paulo | Cidade Prestação: Rio de Janeiro</t>
  </si>
  <si>
    <t>TRE DISPONIBILIZACAO DE BENEFICIO QTD 1 R $ 120,00 TARIFA DE ADMINISTRACAO DE SERVICOS R $ 4 , 72 Pedido Web : 11509 973 Ped GP : 33347931 Contrato : 681990023121 IE : 99 IM : IRF 1,50 % -IN / SRF 177/87 e 107/91 LEI 12741/12 VL.TRIB R $ 0,53 Data de Vencimento : 05/05/2021 Ped . : 33347931 Contrato : 681990023121 IE : 99 IM : VALOR TOTAL : R $ 124,72 | Administração de benefícios relativos a planos de assistência à saúde.</t>
  </si>
  <si>
    <t>GLUCK SERVIÇOS E COMERCIO DE INFORMATICA LTDA</t>
  </si>
  <si>
    <t>Regra Encontrada: SIM | Cód: 01.01.02 | Cód.LC: 1.01 | Buscar ISS Munic. Prestação: NÃO | Analisar CEPOM: NÃO | Analisar ISS LC: NÃO | Cidade Prestador: Rio de Janeiro | Cidade Prestação: Rio de Janeiro</t>
  </si>
  <si>
    <t>Manutenção e desenvolvimento do sistema de propostas - Abril/21 | desenvolvimento de sistemas</t>
  </si>
  <si>
    <t>FULLBOX CONSULTORIA E REPRESENTACAO COMERCIAL LTDA</t>
  </si>
  <si>
    <t>Regra Encontrada: SIM | Cód: 1401 | Cód.LC: 14.01 | Buscar ISS Munic. Prestação: NÃO | Analisar CEPOM: NÃO | Analisar ISS LC: NÃO | Cidade Prestador: Uberlândia | Cidade Prestação: Uberlândia</t>
  </si>
  <si>
    <t>Uberlândia</t>
  </si>
  <si>
    <t>FATURAMENTO REFERENTE AS PLANILHA DEMONSTRATIVA DE MARÇO DE 2021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</si>
  <si>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FMC LOGISTICA &amp; ADUANEIRA LTDA</t>
  </si>
  <si>
    <t>Regra Encontrada: SIM | Cód: 33.01.03 | Cód.LC: 33.01 | Buscar ISS Munic. Prestação: NÃO | Analisar CEPOM: NÃO | Analisar ISS LC: NÃO | Cidade Prestador: Rio de Janeiro | Cidade Prestação: Rio de Janeiro</t>
  </si>
  <si>
    <t>SERVIÇO PRESTADO - Nacionalização Processo FMC 00003/21 DI 21/0623867-2 VALOR HONORARIO - R$ 667,56 TAXA EMERGENCIAL FERIADO RJ - R$ 150,00 VALOR LI - R$ 1.273,14 Vencimento - Adiantamento de despesas / DAA Dados para Depósito: Banco Bradesco __237 Agência_________ 0436 Conta Corrente__ 464201-5 CNPJ____________ 27.747.723/0001-05 Razão Social____ FMC Logística | despachante aduaneiro</t>
  </si>
  <si>
    <t>SERVIÇO PRESTADO - Nacionalização Processo FMC 00083/21 DI 21/0522996-3 VALOR HONORARIO - R$ 667,56 Vencimento - Adiantamento de despesas / DAA Dados para Depósito: Banco Bradesco __237 Agência_________ 0436 Conta Corrente__ 464201-5 CNPJ____________ 27.747.723/0001-05 Razão Social____ FMC Logística | despachante aduaneiro</t>
  </si>
  <si>
    <t>TRE DISPONIBILIZACAO DE BENEFICIO QTD 1 R $ 4.275,00 TARIFA DE ADMINISTRACAO DE SERVICOS R $ 70,80 Pedido Web : 11523 458 Ped GP : 33412543 Contrato : 681990023121 IE : 99 IM : IRF 1,50 % -IN / SRF 177/87 e 107/91 LEI 12741/12 VL.TRIB.R $ 7,97 Data de Vencimento : 14/05/2021 Ped .: 33412543 Contrato : 6819 90023121 IE : 99 IM : VALOR TOTAL : R $ 4.345,80 | Administração de benefícios relativos a planos de assistência à saúde.</t>
  </si>
  <si>
    <t>TA DISPONIBILIZACAO DE BENEFICIO QTD 1 R $ 4.365,00 TARIFA DE ADMINISTRACAO DE SERVICOS R $ 80 , 40 Pedido Web : 11523631 Ped GP : 33412603 Contrato : 68 199 0040091 IE : 99 IM : IRF 1,50 % -IN / SRF 177/87 e 107/91 LEI 12741/12 VL.TRIB R $ 9,05 Data de Vencimento : 14/05/2021 Ped.:33 412 603 Contrato : 6819 900 40091 IE : 99 IM : VALOR TOTAL : R $ 4.445,40 | Administração de benefícios relativos a planos de assistência à saúde.</t>
  </si>
  <si>
    <t>ALELO S.A</t>
  </si>
  <si>
    <t>Regra Encontrada: SIM | Cód: 100203219 | Cód.LC: 10.02 | Buscar ISS Munic. Prestação: NÃO | Analisar CEPOM: NÃO | Analisar ISS LC: NÃO | Cidade Prestador: Barueri | Cidade Prestação: Rio de Janeiro</t>
  </si>
  <si>
    <t>Barueri</t>
  </si>
  <si>
    <t>PREPAX DESPESAS CORPORATIVAS = R $ 1.683,30 TOTAL DE TARIFA = R $ 24,07 VALOR LIQUIDO DA NOTA = R $ 1.707,37 | Agenciamento, corretagem ou intermediação de títulos em geral, valores mobiliários e contratos quaisquer</t>
  </si>
  <si>
    <t>SERASA S.A.</t>
  </si>
  <si>
    <t>Regra Encontrada: SIM | Cód: 1701 | Cód.LC: 17.01 | Buscar ISS Munic. Prestação: NÃO | Analisar CEPOM: NÃO | Analisar ISS LC: NÃO | Cidade Prestador: São Carlos | Cidade Prestação: São Carlos</t>
  </si>
  <si>
    <t>São Carlos</t>
  </si>
  <si>
    <t>Servicos prest. de fornecimento de dados e informacoes | Assessoria ou consultoria de qualquer natureza, não contida em outros itens desta lista; análise, exame, pesquisa, coleta, compilação e fornecimento de dados e informações de qualquer natureza, inclusive cadastro e similares</t>
  </si>
  <si>
    <t>MCS MARKUP ASSESSORIA EMPRESARIAL LTDA</t>
  </si>
  <si>
    <t>Regra Encontrada: SIM | Cód: 17.19.01 | Cód.LC: 17.19 | Buscar ISS Munic. Prestação: NÃO | Analisar CEPOM: NÃO | Analisar ISS LC: NÃO | Cidade Prestador: Rio de Janeiro | Cidade Prestação: Rio de Janeiro</t>
  </si>
  <si>
    <t>Honorários de Serviços Contábeis referente competência 04/2021. Venc: 05/05/2021. Banco Santander - 033 Agência: 3003 Conta: 13083389-3 Empresa optante pelo simples nacional tributada em consonância com o anexo III da lei complementar de 123/2006. | contabilidade, inclusive serviços técnicos e auxiliares</t>
  </si>
  <si>
    <t>FUNDAÇÃO GETULIO VARGAS</t>
  </si>
  <si>
    <t>Regra Encontrada: SIM | Cód: 08.01.04 | Cód.LC: 8.01 | Buscar ISS Munic. Prestação: NÃO | Analisar CEPOM: NÃO | Analisar ISS LC: NÃO | Cidade Prestador: Rio de Janeiro | Cidade Prestação: Rio de Janeiro</t>
  </si>
  <si>
    <t>Referente a parcela 22/26 Mensalidade , do aluno: NATHIELY PORCIUNCULA DE SOUZA no curso MBA Executivo em Financas: Con. 01420200219009/...-MBA Executivo em Financas: Controlad Conforme lei 12.741, o valor aproximado dos Tributos: PIS R$ 0,00 Aliquota 0,00% COFINS R$ 0,00 Aliquota 0,00% ISS R$ 0,00 Aliquota 0,00% | ensino superior</t>
  </si>
  <si>
    <t>ORÇAMENTO 157/2021 | serviços de biologia</t>
  </si>
  <si>
    <t>Consultoria, Gestão e Implementação de estratégias de vendas inbound e Lives Vencimento: 10/05/2021 Pagamento em carteira Banco Bradesco (237) | Ag. 1075 | c/c: 62900-6 Chave Pix: financeiro@adventures.inc Serviços Prestados de Propaganda e Publicidade Lei 12.741/2012 - Valor Aproximado dos Tributos 17,55% IRRF 1,5% -(Auto Retenção e Recolhimento Conforme Instrução Normativa SRF n 123/1992. 1 A agencia de propaganda efetuara o recolhimento do imposto utilizando um único Documento de Arrecadação de Receitas Federais - DARF (8045), englobando todas as importâncias relativas a um mesmo período de apuração). | propaganda e publicidade</t>
  </si>
  <si>
    <t>PRESTAÇÃO DE SERVIÇOS EM TECNOLOGIA DA INFORMAÇÃO | Suporte técnico em informática, inclusive instalação, configuração e manutenção de programas de computação e bancos de dados</t>
  </si>
  <si>
    <t>Regra Encontrada: SIM | Cód: 1725 | Cód.LC: 17.25 | Buscar ISS Munic. Prestação: NÃO | Analisar CEPOM: NÃO | Analisar ISS LC: NÃO | Cidade Prestador: São Paulo | Cidade Prestação: São Paulo</t>
  </si>
  <si>
    <t>| Inserção de textos, desenhos e outros materiais de propaganda e publicidade, em qualquer meio (exceto em livros, jornais, periódicos e nas modalidades de serviços de radiodifusão sonora e de sons e imagens de recepção livre e gratuita) (Incluído pela Lei Complementar nº , de )</t>
  </si>
  <si>
    <t>MANUTENÇÃO PREVENTIVA E CORRETIVA DA CENTRAL TELEFÔNICA, REFERENTE AO MÊS DE MAIO/21. CONFORME CONTRATO Nº 2251/14 | serviços técnicos em telecomunicações</t>
  </si>
  <si>
    <t>Serviços de Apoio tecnico e Suporte Empresarial | consultoria e assessoria econômica ou financeira</t>
  </si>
  <si>
    <t>1 SERVICOS DE MEDICINA OCUPACIONAL. 850,90. Valor Aprox dos Tributos: R$ 114,45 Federal, R$ 0,00 Estadual e R$ 19,57 Municipal Fonte: IBPT/FECOMERCIO RJ B6443B | medicina</t>
  </si>
  <si>
    <t>Serviços de Revisão de Folha de Pagamento período jan/2019 a fev/2021 | consultoria e assessoria econômica ou financeira</t>
  </si>
  <si>
    <t>MASTER SUL COMEX LTDA</t>
  </si>
  <si>
    <t>Regra Encontrada: SIM | Cód: 2003 | Cód.LC: 20.03 | Buscar ISS Munic. Prestação: SIM | Analisar CEPOM: NÃO | Analisar ISS LC: SIM | Cidade Prestador: Curitiba | Cidade Prestação: Rio de Janeiro</t>
  </si>
  <si>
    <t>Curitiba</t>
  </si>
  <si>
    <t>Ref : 1A826321 DESCONSOLIDAÇÃO Valor Aproximado dos tributos R $ 54,82 ( 18,29 % fonte IBTP ) Valor Líquido da Nota Fiscal = R $ 285,80 COFINS - R $ 8,99 / CSLL - R $ 3,00 / PIS - R $ 1,95 | Serviços de terminais rodoviários, ferroviários, metroviários, movimentação de passageiros, mercadorias, inclusive     suas operações, logística e congêneres</t>
  </si>
  <si>
    <t>Taxa de Transação |Valor dos tributos conforme Lei 12.741/2012 e Decreto 8.264/2014: | |COFINS : 10,18 |ISS : 16,97 |PIS : 2,21 | |Não estão sujeitas a retenção dos tributos federais na fonte (IRRF/CSRF) | |Número do Extrato: S0771708 |Periodo: 01.04.2021-30.04.2021 |Em caso de dúvida entrar em contato com sap_cobranca_ariba@sap.com |6833240384 -- 0014445278 -- 0001468720 | | armazenamento ou hospedagem de dados, textos, imagens, vídeos, páginas eletrônicas, aplicativos ou sistemas de informação, entre outros formatos, e congêneres</t>
  </si>
  <si>
    <t>TRANS HENRIQUES TRANSPORTES E LOGISTICA LTDA</t>
  </si>
  <si>
    <t>Regra Encontrada: SIM | Cód: 1602 | Cód.LC: 16.02 | Buscar ISS Munic. Prestação: SIM | Analisar CEPOM: NÃO | Analisar ISS LC: SIM | Cidade Prestador: Nova Iguaçu | Cidade Prestação: Rio de Janeiro</t>
  </si>
  <si>
    <t>Nova Iguaçu</t>
  </si>
  <si>
    <t>Descrição: DI: 21/0872515-5 COLETA: AEROPORTO GALEÃO/ RJ ENTREGA: BONSUCESSO/ RJ FRETE: R$ 224,25 (DEDICADO) - FIORINO SEGURO: R$ 242,00 IMPOSTO: R$ 71,02 TOTAL: R$ 537,27 | Outros serviços de transporte de natureza municipal (Incluído pela Lei Complementar nº , de )</t>
  </si>
  <si>
    <t>PREPAX DESPESAS CORPORATIVAS = R $ 1.626,77 TOTAL DE TARIFA = R $ 23,26 VALOR LIQUIDO DA NOTA = R $ 1.650,03 | Agenciamento, corretagem ou intermediação de títulos em geral, valores mobiliários e contratos quaisquer</t>
  </si>
  <si>
    <t>Regra Encontrada: SIM | Cód: 105 | Cód.LC: 1.05 | Buscar ISS Munic. Prestação: NÃO | Analisar CEPOM: NÃO | Analisar ISS LC: NÃO | Cidade Prestador: São Paulo | Cidade Prestação: São Paulo</t>
  </si>
  <si>
    <t>| Licenciamento ou cessão de direito de uso de programas de computação</t>
  </si>
  <si>
    <t>SERVICOS TERMINAL DE CARGA Total aproximado dos tributos federais, estaduais e municipais: Percentual 5.00% valor 54,83 0000202891 231719280101 AWB: 00149449610 HAWB: 755121 TERMO: 210014121 | armazenagem de qualquer natureza, em aeroporto ou relacionada a aeroporto</t>
  </si>
  <si>
    <t>01-Licenca temporaria de uso (Assinatura) (R$ 353,68) R$ 353,68 Voce pagou aproximadamente: R$ 12,91 de tributos federais R$ 7,07 de tributos municipais R$ 333,70 pelos servicos Fonte: Tabela Alterdata | Licenciamento ou cessão de direito de uso de programas de computação</t>
  </si>
  <si>
    <t>ORÇAMENTO 190/2021 | serviços de biologia</t>
  </si>
  <si>
    <t>ORÇAMENTO 191/2021 | serviços de biologia</t>
  </si>
  <si>
    <t>Serviço de Dosimetria Pessoal, período de contrato: 01/03/2021 a 30/06/2021 Despesa(s) de expedição extra, período de 01/04/2021: 01 x R$ 15,00 | Análises clínicas, patologia, eletricidade médica, radioterapia, quimioterapia, ultra-sonografia, ressonância magnética, radiologia, tomografia e congêneres</t>
  </si>
  <si>
    <t>Manutenção e desenvolvimento do sistema de propostas - Maio/21 | desenvolvimento de sistemas</t>
  </si>
  <si>
    <t>TA DISPONIBILIZACAO DE BENEFICIO QTD 1 R $ 3.885,00 TARIFA DE ADMINISTRACAO DE SERVICOS R $ 69,68 Pedido Web : 11610284 Ped GP : 33765885 Contrato : 681990040091 IE : 99 IM : IRF 1,50 % -IN / SRF 177/87 e 107/91 LEI 12741/12 VL.TRIB.R $ 7,84 Data de Vencimento : 14/06/2021 VALOR TOTAL : R $ 3.954,68 | Administração de benefícios relativos a planos de assistência à saúde.</t>
  </si>
  <si>
    <t>TRE DISPONIBILIZACAO DE BENEFICIO QTD 1 R $ 4.530,00 TARIFA DE ADMINISTRACAO DE SERVICOS R $ 70,80 Pedido Web : 11610210 Ped GP : 33765846 Contrato : 681990023121 IE : 99 IM : IRF 1,50 % -IN / SRF 177/87 e 107/91 LEI 12741/12 VL.TRIB.R $ 7,97 Data de Vencimento : 14/06/2021 VALOR TOTAL : R $ 4.600,80 | Administração de benefícios relativos a planos de assistência à saúde.</t>
  </si>
  <si>
    <t>TRE DISPONIBILIZACAO DE BENEFICIO QTD 1 R $ 315,00 TARIFA DE ADMINISTRACAO DE SERVICOS R $ 4,72 Pedido Web : 11629899 Ped GP : 33844226 Contrato : 681990023121 IE : 99 IM : IRF 1,50 % -IN / SRF 177/87 e 107/91 LEI 12741/12 VL.TRIB.R $ 0,53 Data de Vencimento : 14/06/2021 VALOR TOTAL : R $ 319,72 | Administração de benefícios relativos a planos de assistência à saúde.</t>
  </si>
  <si>
    <t>TRE DISPONIBILIZACAO DE BENEFICIO QTD 1 R $ 315,00 TARIFA DE ADMINISTRACAO DE SERVICOS R $ 4,72 Pedido Web : 11630 075 Ped GP : 33844290 Contrato : 681990023121 IE : 99 IM : IRF 1,50 % -IN / SRF 177/87 e 107/91 LEI 12741/12 VL.TRIB.R $ 0,53 Data de Vencimento : 14/06/2021 VALOR TOTAL : R $ 319,72 | Administração de benefícios relativos a planos de assistência à saúde.</t>
  </si>
  <si>
    <t>SERVIÇO PRESTADO - Nacionalização Processo FMC 00149/21 DI 21/0872515-5 VALOR HONORARIO - R$ 667,56 PO: PCP008053 Dados para Depósito: Banco Bradesco __237 Agência_________ 0436 Conta Corrente__ 464201-5 CNPJ____________ 27.747.723/0001-05 Razão Social____ FMC Logística | despachante aduaneiro</t>
  </si>
  <si>
    <t>PREPAX DESPESAS CORPORATIVAS = R $ 1.665,80 TOTAL DE TARIFA = R $ 23,82 VALOR LIQUIDO DA NOTA = R $ 1.689,62 | Agenciamento, corretagem ou intermediação de títulos em geral, valores mobiliários e contratos quaisquer</t>
  </si>
  <si>
    <t>Honorários de Serviços Contábeis referente competência 05/2021. Venc: 05/06/2021. Banco Santander - 033 Agência: 3003 Conta: 13083389-3 Empresa optante pelo simples nacional tributada em consonância com o anexo III da lei complementar de 123/2006. | contabilidade, inclusive serviços técnicos e auxiliares</t>
  </si>
  <si>
    <t>ORÇAMENTO 250/2021 | serviços de biologia</t>
  </si>
  <si>
    <t>CONSORCIO ACCENTURE POWERED BY NIMBI</t>
  </si>
  <si>
    <t>Regra Encontrada: SIM | Cód: 103 | Cód.LC: 1.03 | Buscar ISS Munic. Prestação: NÃO | Analisar CEPOM: NÃO | Analisar ISS LC: NÃO | Cidade Prestador: Nova Lima | Cidade Prestação: Nova Lima</t>
  </si>
  <si>
    <t>Nova Lima</t>
  </si>
  <si>
    <t>SERVICOS DE MARKETPLACE | Processamento, armazenamento ou hospedagem de dados, textos, imagens, vídeos, páginas eletrônicas, aplicativos e sistemas de informação, entre outros formatos, e congêneres (Redação dada pela Lei Complementar nº , de )</t>
  </si>
  <si>
    <t>Regra Encontrada: SIM | Cód: 525080400 | Cód.LC: 20.01 | Buscar ISS Munic. Prestação: SIM | Analisar CEPOM: NÃO | Analisar ISS LC: SIM | Cidade Prestador: Curitiba | Cidade Prestação: Rio de Janeiro</t>
  </si>
  <si>
    <t>Nossa referência : 1A845721 Referência do Cliente : TBC DESCONSOLIDAÇÃO Valor aproximado dos Tributos R $ 49,72 ( fonie IBTP ) Vencimento : 27/06/2021 Valor Líquido da Nota Fiscal = R $ 259,21 COFINS - R $ 8,16 / CSLL - R $ 2,72 / PIS - R $ 1,77 | Serviços portuários, ferroportuários, utilização de porto, movimentação de passageiros, reboque de embarcações, rebocador escoteiro, atracação, desatracação, serviços de praticagem, capatazia, armazenagem de qualquer natureza, serviços acessórios, movimentação de mercadorias, serviços de apoio marítimo, de movimentação ao largo, serviços de armadores, estiva, conferência, logística e congêneres</t>
  </si>
  <si>
    <t>SERVICOS PREST. DE FORNECIMENTO DE DADOS E INFORMACOES | Assessoria ou consultoria de qualquer natureza, não contida em outros itens desta lista; análise, exame, pesquisa, coleta, compilação e fornecimento de dados e informações de qualquer natureza, inclusive cadastro e similares</t>
  </si>
  <si>
    <t>Ok</t>
  </si>
  <si>
    <t>PRESTACAO DE SERVICO EM TECNOLOGIA DA INFORMACAO | Suporte técnico em informática, inclusive instalação, configuração e manutenção de programas de computação e bancos de dados</t>
  </si>
  <si>
    <t>SERVIÇO DE DOSIMETRIA PESSOAL, PERÍODO DE CONTRATO: 01/07/2021 A 30/09/2021 DESPESA(S) DE EXPEDIÇÃO EXTRA, PERÍODO DE 01/07/2021: 1 X R$ 15,00 = R$ 15,00 | Análises clínicas, patologia, eletricidade médica, radioterapia, quimioterapia, ultra-sonografia, ressonância magnética, radiologia, tomografia e congêneres</t>
  </si>
  <si>
    <t>PREPAX DESPESAS CORPORATIVAS = R $ 1.600,00 TOTAL DE TARIFA = R $ 22,88 VALOR LIQUIDO DA NOTA = R $ 1.622,88 | Agenciamento, corretagem ou intermediação de títulos em geral, valores mobiliários e contratos quaisquer</t>
  </si>
  <si>
    <t>SERVIÇO DE DOSIMETRIA PESSOAL, PERÍODO DE CONTRATO: 01/07/2021 A 30/09/2021 QUANTIDADE DE DOSÍMETROS CONTRATADOS: 248 DOSÍMETRO(S) PARCELA 2 DE 3 | Análises clínicas, patologia, eletricidade médica, radioterapia, quimioterapia, ultra-sonografia, ressonância magnética, radiologia, tomografia e congêneres</t>
  </si>
  <si>
    <t>EQUIPO INFO SERVICOS DE TECNOLOGIA DA INFORMACAO LTDA - EPP</t>
  </si>
  <si>
    <t>Servico de Analise Cadastral | Licenciamento ou cessão de direito de uso de programas de computação, inclusive distribuição.</t>
  </si>
  <si>
    <t>Plano Empresa Bunge IRRF 0% Valor R$ 0,00 INSS 0% Valor R$ 0,00 PIS 0% Valor R$ 0,00 COFINS 0% Valor R$ 0,00 CSLL 0% Valor R$ 0,00 Vencimento para 30/08/2021 Observação: - / Valor Aprox. dos Tributos R$ 9,25 (13,45%) - FONTE: IBPT | Licenciamento ou cessão de direito de uso de programas de computação, inclusive distribuição.</t>
  </si>
  <si>
    <t>CPM ENGENHARIA COMERCIO E REPRESENTACAO LTDA</t>
  </si>
  <si>
    <t>Regra Encontrada: SIM | Cód: 1009 | Cód.LC: 10.09 | Buscar ISS Munic. Prestação: NÃO | Analisar CEPOM: NÃO | Analisar ISS LC: NÃO | Cidade Prestador: Vitória | Cidade Prestação: Vitória</t>
  </si>
  <si>
    <t>Vitória</t>
  </si>
  <si>
    <t>PRESTAÇÃO DE SERVIÇO DE REPRESENTAÇÃO COMERCIAL. | Representação de qualquer natureza, inclusive comercial</t>
  </si>
  <si>
    <t>Exchange Online ( Exchange Online ( Plano 1 ) Exchange Online ( Plano 1 ) Exchange Online ( Plano 1 ) Carga Tributaria aproximada de 12,15 % , conforme Lei 12.741 / 12 | Licenciamento ou cessão de direito de uso de programas de computação, inclusive distribuição.</t>
  </si>
  <si>
    <t>AVAPRO - AMBIENTE VIRTUAL DE APRENDIZAGEM PROFISSIONAL LTDA</t>
  </si>
  <si>
    <t>Regra Encontrada: SIM | Cód: 0802 | Cód.LC: 8.02 | Buscar ISS Munic. Prestação: NÃO | Analisar CEPOM: NÃO | Analisar ISS LC: NÃO | Cidade Prestador: Itajaí | Cidade Prestação: Itajaí</t>
  </si>
  <si>
    <t>Itajaí</t>
  </si>
  <si>
    <t>TREINAMENTO FORNECIDO POR INBRAP - INSTITUTO BRASILEIRO DE TREINAMENTO PROFISSIONAL LTDA - CNPJ: 13.227.097/0001-11 1 CURSO RECICLAGEM DA NR-35 TRABALHO EM ALTURA | Instrução, treinamento, orientação pedagógica e educacional, avaliação de conhecimentos de qualquer natureza</t>
  </si>
  <si>
    <t>LICENCA TEMPORARIA DE USO | Licenciamento ou cessão de direito de uso de programas de computação</t>
  </si>
  <si>
    <t>PREPAX DESPESAS CORPORATIVAS = R $ 1.670,00 TOTAL DE TARIFA = R $ 23,88 VALOR LIQUIDO DA NOTA = R $ 1.693,88 | Agenciamento, corretagem ou intermediação de títulos em geral, valores mobiliários e contratos quaisquer</t>
  </si>
  <si>
    <t>TRE DISPONIBILIZACAO DE BENEFICIO QTD 1 R $ 5.355,00 TARIFA DE ADMINISTRACAO DE SERVICOS R $ 80,24 Pedido Web : 11911238 Ped GP : 35066588 Contrato : 681990023121 IE : 99 IM : IRF 1,50 % -IN / SRF 177/87 e 107/91 LEI 127 41/12 VL.TRIB R $ 9,03 Data de vencimento : 15/09/2021 VALOR TOTAL : R $ 5.435,24 | Administração de benefícios relativos a planos de assistência à saúde.</t>
  </si>
  <si>
    <t>Sem retenção - OK</t>
  </si>
  <si>
    <t>TA DISPONIBILIZACAO DE BENEFICIO QTD 1 R $ 4.455,00 TARIFA DE ADMINISTRACAO DE SERVICOS R $ 75,04 Pedido Web : 11911325 Ped GP : 35066613 Contrato : 681990040091 IE : 99 IM : IRF 1,50 % -IN / SRF 177/87 e 107/91 LEI 12741/12 VL.TRIB R $ 8,44 Data de vencimento : 15/09/2021 VALOR TOTAL : R $ 4.530,04 | Administração de benefícios relativos a planos de assistência à saúde.</t>
  </si>
  <si>
    <t>ITANET CONECTA LTDA</t>
  </si>
  <si>
    <t>Regra Encontrada: SIM | Cód: 0107 | Cód.LC: 1.07 | Buscar ISS Munic. Prestação: NÃO | Analisar CEPOM: NÃO | Analisar ISS LC: NÃO | Cidade Prestador: Itaperuna | Cidade Prestação: Itaperuna</t>
  </si>
  <si>
    <t>Itaperuna</t>
  </si>
  <si>
    <t>VALOR REFERENTE À ATIVAÇÃO DE PLANO DE INTERNET | Suporte técnico em informática, inclusive instalação, configuração e manutenção de programas de computação e bancos de dados</t>
  </si>
  <si>
    <t>PREPAX DESPESAS CORPORATIVAS = R $ 1.610,00 TOTAL DE TARIFA = R $ 23,02 VALOR LIQUIDO DA NOTA = R $ 1.633,02 | Agenciamento, corretagem ou intermediação de títulos em geral, valores mobiliários e contratos quaisquer</t>
  </si>
  <si>
    <t>SERVIÇO PRESTADO - Nacionalização Processo FMC 00230/21 DI 21 / 1549821-5 VALOR HONORARIO - R $ 667,56 VALOR EMISSÃO LI - R $ 8 48,76 PCO 0559 / PC00594 Dados para Depósito : Banco Bradesco Agência Conta Corrente CNPJ Razão Social 237 0436 464201-5 27.747.723 / 0001-05 FMC Logística | despachante aduaneiro</t>
  </si>
  <si>
    <t>Regra Encontrada: SIM | Cód: 6209100 | Cód.LC: 1.07 | Buscar ISS Munic. Prestação: NÃO | Analisar CEPOM: NÃO | Analisar ISS LC: NÃO | Cidade Prestador: Niterói | Cidade Prestação: Rio de Janeiro</t>
  </si>
  <si>
    <t>PRESTAÇÃO DE SERVIÇOS EM TECNOLOGIA DA INFORMAÇÃO . DADOS BANCARIOS : ITAU : 341 AGENCIA : 7216 CC : 18409-8 | Suporte técnico em informática, inclusive instalação, configuração e manutenção de programas de computação e bancos de dados</t>
  </si>
  <si>
    <t>MANUTENÇÃO PREVENTIVA E CORRETIVA DA CENTRAL TELEFÔNICA , REFERENTE CONTRATO N ° 2251/14 | serviços técnicos em telecomunicações</t>
  </si>
  <si>
    <t>SERVIÇO DE DOSIMETRIA PESSOAL, PERÍODO DE CONTRATO: 01/07/2021 A 30/09/2021 QUANTIDADE EM CONTRATO: 246 DOSÍMETRO(S) DE TÓRAX/ MÊS QUANTIDADE UTILIZADA NO PERÍODO DE 01/08/2021: 286 DOSÍMETRO(S) DIFERENÇA DA QUANTIDADE CONTRATADA : 40 DOSÍMETRO(S) X R$ 14,20 QUANTIDADE EM CONTRATO: 2 DOSÍMETRO(S) DE ANEL/ MÊS QUANTIDADE UTILIZADA NO PERÍODO DE 01/08/2021: 2 DOSÍMETRO(S) DIFERENÇA DA QUANTIDADE CONTRATADA : 0 DOSÍMETRO(S) X R$ 14,20 DESPESA(S) DE EXPEDIÇÃO EXTRA, PERÍODO DE 01/08/2021: 1 X R$ 15,00 = R$ 15,00 DESPESA(S) DE EXPEDIÇÃO EXTRA - SEDEX, PERÍODO DE 01/08/2021: 2 X R$ 50,00 = R$ 100,00 | Análises clínicas, patologia, eletricidade médica, radioterapia, quimioterapia, ultra-sonografia, ressonância magnética, radiologia, tomografia e congêneres</t>
  </si>
  <si>
    <t>Taxa de Transação Valor dos tributos conforme Lei 12.741 / 2012 e Decreto 8.264 / 2014 : | COFINS : 5,54 | ISS : 9,23 | PIS : 1,20 | | Não estão sujeitas a retenção dos tributos federais na fonte ( IRRF / CSRF ) | Número do Extrato : S0790707 | Periodo : 01.08.2021-31.08.2021 | Em caso de dúvida entrar em contato com sap_cobranca_ariba@sap.com 16833259291 -- 0014651486 -- 0001468720 | armazenamento ou hospedagem de dados, textos, imagens, vídeos, páginas eletrônicas, aplicativos ou sistemas de informação, entre outros formatos, e congêneres</t>
  </si>
  <si>
    <t>1 SERVICOS DE MEDICINA OCUPACIONAL . 1.597,00 . Valor Aprox dos Tributos : R $ 214,80 Federal , R $ 0,00 Estadual e R $ 36,73 Municipal Fonte : IBPT / empresometro.com.br RJ 115076 | medicina</t>
  </si>
  <si>
    <t>CA LOG EXPRESS TRANSPORTE EIRELI</t>
  </si>
  <si>
    <t>Regra Encontrada: SIM | Cód: 1602 | Cód.LC: 16.02 | Buscar ISS Munic. Prestação: SIM | Analisar CEPOM: NÃO | Analisar ISS LC: SIM | Cidade Prestador: Duque de Caxias | Cidade Prestação: Rio de Janeiro</t>
  </si>
  <si>
    <t>Duque de Caxias</t>
  </si>
  <si>
    <t>SERVIÇO DE TRANSPORTE MUNICIPAL DI 21/1782936-7 DATA : 20/09/2021 TRANSPORTE AEROPORTO INTERNACIONAL DO GALEÃO (TECA) X INSTRUMENTO LINCE - MARÉ - RJ. PICK UP VALOR NF : R$ 175.734,27- GRIS :R$ 263,60 - PESO :195,05000 KG - FRETE : R$ 400,00 + ISS R$ 34,93 TOTAL : R$ 698,52 | Outros serviços de transporte de natureza municipal (Incluído pela Lei Complementar nº , de )</t>
  </si>
  <si>
    <t>SAPRA LANDAUER SERVICO DE ASSESSORIA E PROTECAO RADIOLOGICA LTDA.</t>
  </si>
  <si>
    <t>SERV. DE DOSIM. PESSOAL DAS RADIAÇÕES | Assessoria ou consultoria de qualquer natureza, não contida em outros itens desta lista; análise, exame, pesquisa, coleta, compilação e fornecimento de dados e informações de qualquer natureza, inclusive cadastro e similares</t>
  </si>
  <si>
    <t>SERVIÇO DE DOSIMETRIA PESSOAL, PERÍODO DE UTILIZAÇÃO DE 01/08/2021 A 31/08/2021 QUANTIDADE DE DOSÍMETROS UTILIZADOS NO PERÍODO: 12 DOSÍMETRO(S) DE TÓRAX. PREÇO UNITÁRIO: R$ 14,15 | Análises clínicas, patologia, eletricidade médica, radioterapia, quimioterapia, ultra-sonografia, ressonância magnética, radiologia, tomografia e congêneres</t>
  </si>
  <si>
    <t>LICENCA TEMPORARIA DE USO (ASSINATURA) R$ 424,42 VOCE PAGOU APROXIMADAMENTE: R$ 15,49 DE TRIBUTOS FEDERAIS R$ 8,49 DE TRIBUTOS MUNICIPAIS R$ 400,44 PELOS SERVICOS FONTE: TABELA ALTERDATA | Licenciamento ou cessão de direito de uso de programas de computação</t>
  </si>
  <si>
    <t>Ref . &amp; Meta Método LAB Vencimento : 21/09/2021 Pagamento em carteira Banco Bradesco ( 237 ) Ag . 1075 Chave Pix : financeiro@adventures.inc 62900-6 Serviços Prestados de Propaganda e Publicidade Lei 12.741 / 2012 - Valor Aproximado dos Tributos 17,55 % IRRF 1,5 % - ( Auto | propaganda e publicidade</t>
  </si>
  <si>
    <t>Consultoria , Gestão e Implementação de estratégias de vendas inbound e Lives Vencimento : 21/09/2021 Pagamento em carteira Banco Bradesco ( 237 ) | Ag . 1075 | c / c : 62900-6 Chave Pix : financeiro adventures.inc Serviços Prestados de Propaganda e Publicidade Lei 12.741 / 2012 - Valor Aproximado dos Tributos 17,55 % IRRF 1,5 % - ( Auto | propaganda e publicidade</t>
  </si>
  <si>
    <t>TCW SERVICOS DE COMERCIO EXTERIOR LTDA</t>
  </si>
  <si>
    <t>Regra Encontrada: SIM | Cód: 33.01.01 | Cód.LC: 33.01 | Buscar ISS Munic. Prestação: NÃO | Analisar CEPOM: NÃO | Analisar ISS LC: NÃO | Cidade Prestador: Rio de Janeiro | Cidade Prestação: Rio de Janeiro</t>
  </si>
  <si>
    <t>Assessoria em Comercio Exterior no Deferimento do LI 21 / 2452389-0 . N / REF .: 21 / 337-09 - LI - S / REF .: PO # PC00698 . | desembaraço aduaneiro</t>
  </si>
  <si>
    <t>Assessoria em Comercio Exterior no Deferimento do LI 21 / 2466325-0 . N / REF .: 21 / 342-09 - LI - S / REF .: PO # PC00701 . | desembaraço aduaneiro</t>
  </si>
  <si>
    <t>PREPAX DESPESAS CORPORATIVAS = R $ 1.966,00 TOTAL DE TARIFA = R $ 28,11 VALOR LIQUIDO DA NOTA = R $ 1.994,11 | Agenciamento, corretagem ou intermediação de títulos em geral, valores mobiliários e contratos quaisquer</t>
  </si>
  <si>
    <t>F.W. INFORMATICA E TECNOLOGIA DA INFORMACAO EIRELI</t>
  </si>
  <si>
    <t>Regra Encontrada: SIM | Cód: 01.01 | Cód.LC: 1.01 | Buscar ISS Munic. Prestação: NÃO | Analisar CEPOM: NÃO | Analisar ISS LC: NÃO | Cidade Prestador: Rio de Janeiro | Cidade Prestação: Rio de Janeiro</t>
  </si>
  <si>
    <t>INTERNET CORPORATIVA | Análise e desenvolvimento de sistemas</t>
  </si>
  <si>
    <t>RD GESTAO E SISTEMAS S.A.</t>
  </si>
  <si>
    <t>Regra Encontrada: SIM | Cód: 101 | Cód.LC: 1.01 | Buscar ISS Munic. Prestação: NÃO | Analisar CEPOM: NÃO | Analisar ISS LC: NÃO | Cidade Prestador: Florianópolis | Cidade Prestação: Florianópolis</t>
  </si>
  <si>
    <t>Florianópolis</t>
  </si>
  <si>
    <t>DESENVOLVIMENTO E LICENCIAMENTO DE SISTEMAS | Análise e desenvolvimento de sistemas</t>
  </si>
  <si>
    <t>Assessoria em Comercio Exterior no Desembaraço Aduaneiro da DI 21 / 1782936-7 . N / REF .: 21 / 329-08 - IA - S / REF .: PO # PC00560 / 591 / 592 . | desembaraço aduaneiro</t>
  </si>
  <si>
    <t>NOMUS CONSULTORIA E DESENVOLVIMENTO EM TECNOLOGIA DE GESTAO LTDA</t>
  </si>
  <si>
    <t>Regra Encontrada: SIM | Cód: 01.07.02 | Cód.LC: 1.07 | Buscar ISS Munic. Prestação: NÃO | Analisar CEPOM: NÃO | Analisar ISS LC: NÃO | Cidade Prestador: Rio de Janeiro | Cidade Prestação: Rio de Janeiro</t>
  </si>
  <si>
    <t>IMPLANTACAO DO SISTEMA NOMUS Valor do PIS Retido : R $ 1,46 ( 0,65 % ) Valor do COFINS Retido : R $ 6,75 ( 3,00 % ) Valor do CSLL Retido : R $ 2,25 ( 1,00 % ) Valor liquido da nota fiscal : R $ 214,54 Valor Aproximado dos Tributos R $ 36,90 ( 16,40 % ) Fonte IBPT . | instalação e/ou configuração de programa de computação e/ou banco de dados</t>
  </si>
  <si>
    <t>Manutenção e desenvolvimento do sistema de propostas - SETEMBRO / 21 | desenvolvimento de sistemas</t>
  </si>
  <si>
    <t>Regra Encontrada: SIM | Cód: 100203219 | Cód.LC: 10.02 | Buscar ISS Munic. Prestação: NÃO | Analisar CEPOM: NÃO | Analisar ISS LC: NÃO | Cidade Prestador: Barueri | Cidade Prestação: Barueri</t>
  </si>
  <si>
    <t>PREPAX DESPESAS CORPORATIVAS = R$ 1.910,00 TOTAL DE TARIFA = R$ 27,31 VALOR LIQUIDO DA NOTA = R$ 1.937,31 | Agenciamento, corretagem ou intermediação de títulos em geral, valores mobiliários e contratos quaisquer</t>
  </si>
  <si>
    <t>SEVERINO RAMOS FLOR DA SILVA OBRAS E REPAROS</t>
  </si>
  <si>
    <t>Regra Encontrada: SIM | Cód: 31.01.01 | Cód.LC: 31.01 | Buscar ISS Munic. Prestação: NÃO | Analisar CEPOM: NÃO | Analisar ISS LC: NÃO | Cidade Prestador: Rio de Janeiro | Cidade Prestação: Rio de Janeiro</t>
  </si>
  <si>
    <t>Construção de parede divisória para sala do servidor de dados . Serviços descritos na proposta / orçamento 4010N / 021 REV3 Obs : 70 % do valor desta nota referem - se à aquisição de material . Solicito o deposito na conta : Banco Itaú Agência : 0778 Cc : 19332-6 | serviços técnicos em edificações</t>
  </si>
  <si>
    <t>ORÇAMENTO 461/2021 | serviços de biologia</t>
  </si>
  <si>
    <t>ORÇAMENTO 460/2021 | serviços de biologia</t>
  </si>
  <si>
    <t>ORÇAMENTO 459/2021 | serviços de biologia</t>
  </si>
  <si>
    <t>Assessoria em Comercio Exterior no Desembaraço Aduaneiro da DI 21 / 1830810-7 . N / REF .: 21 / 353-09 - IA - S / REF .: PO # PC00593 . | desembaraço aduaneiro</t>
  </si>
  <si>
    <t>SERVICOS TERMINAL DE CARGA Total aproximado dos tributos federais , estaduais e municipais : Percentual 5.00 % valor 47,47 0000231558 232 100880101 AWB : 04707153 856 HAWB : STRO2069603 TERMO : 210028602 | armazenagem de qualquer natureza, em aeroporto ou relacionada a aeroporto</t>
  </si>
  <si>
    <t>SERVIÇOS PREST. DE FORNECIMENTOS DE DADOS E INOFRMAÇÕES | Assessoria ou consultoria de qualquer natureza, não contida em outros itens desta lista; análise, exame, pesquisa, coleta, compilação e fornecimento de dados e informações de qualquer natureza, inclusive cadastro e similares</t>
  </si>
  <si>
    <t>Regra Encontrada: SIM | Cód: 3205 | Cód.LC: 17.12 | Buscar ISS Munic. Prestação: NÃO | Analisar CEPOM: SIM | Analisar ISS LC: SIM | Cidade Prestador: São Paulo | Cidade Prestação: São Paulo</t>
  </si>
  <si>
    <t>TA DISPONIBILIZACAO DE BENEFICIO QTD 1 R$3.720,00 TAXA DE ADMINISTRACAO DE SERVICOS R$75,04 Pedido Web: 12012286 Ped GP: 35540587 Contrato: 681990040091 IE:99 IM: IRF 1,50%-IN/SRF 177/87 e 107/91 LEI 12741/12 VL.TRIB.R$8,44 Data de Vencimento: 15/10/2021 VALOR TOTAL: R$3.795,04 | Administração de benefícios relativos a planos de assistência à saúde.</t>
  </si>
  <si>
    <t>TRE DISPONIBILIZACAO DE BENEFICIO QTD 1 R$5.010,00 TAXA DE ADMINISTRACAO DE SERVICOS R$80,24 Pedido Web: 12012122 Ped GP: 35540524 Contrato: 681990023121 IE:99 IM: IRF 1,50%-IN/SRF 177/87 e 107/91 LEI 12741/12 VL.TRIB.R$9,03 Data de Vencimento: 15/10/2021 VALOR TOTAL: R$5.090,24 | Administração de benefícios relativos a planos de assistência à saúde.</t>
  </si>
  <si>
    <t>Assessoria em Comercio Exterior no Desembaraço Aduaneiro da DI 21 / 1862727-0 . N / REF .: 21 / 356-09 - IA - S / REF .: PO # PC00595 / 698 / 701 . | desembaraço aduaneiro</t>
  </si>
  <si>
    <t>RIOPAR PARTICIPACOES S.A.</t>
  </si>
  <si>
    <t>Regra Encontrada: SIM | Cód: 26.01.01 | Cód.LC: 26.01 | Buscar ISS Munic. Prestação: NÃO | Analisar CEPOM: NÃO | Analisar ISS LC: NÃO | Cidade Prestador: Rio de Janeiro | Cidade Prestação: Rio de Janeiro</t>
  </si>
  <si>
    <t>Pedido no AR49863 894 - Valor referente a prestacao de servico de entrega domiciliar de cartoes solicitados site Riocard . | serviços de coleta, remessa ou entrega de correspondências, documentos, objetos, bens ou valores, inclusive pelos correios e suas agências franqueadas</t>
  </si>
  <si>
    <t>Regra Encontrada: SIM | Cód: 13.05.11 | Cód.LC: 13.05 | Buscar ISS Munic. Prestação: NÃO | Analisar CEPOM: NÃO | Analisar ISS LC: NÃO | Cidade Prestador: Rio de Janeiro | Cidade Prestação: Rio de Janeiro</t>
  </si>
  <si>
    <t>Pedido numero 216257357 - Valor referente ao servico de 2a via de cartao . Total aproximado de tributos : Federais : 9,25 % Estaduais : Isento Municipais : 5 % OBS : Esta nota fiscal segue somente para arquivo . O pagamento ja foi realizado por meio de boleto bancario | confecção de impressos personalizados</t>
  </si>
  <si>
    <t>SERVICOS TERMINAL DE CARGA Total aproximado dos tributos federais , estaduais e municipais : Percentual 5.00 % valor 49,56 000 0232 499 232114090101 AWB : 54928898671 HAWB : HAWB29912 TERMO : 210029234 | armazenagem de qualquer natureza, em aeroporto ou relacionada a aeroporto</t>
  </si>
  <si>
    <t>SERVICOS DE E MARKETPLACE | Processamento, armazenamento ou hospedagem de dados, textos, imagens, vídeos, páginas eletrônicas, aplicativos e sistemas de informação, entre outros formatos, e congêneres (Redação dada pela Lei Complementar nº , de )</t>
  </si>
  <si>
    <t>Regra Encontrada: SIM | Cód: 6298 | Cód.LC: 10.05 | Buscar ISS Munic. Prestação: NÃO | Analisar CEPOM: SIM | Analisar ISS LC: NÃO | Cidade Prestador: São Paulo | Cidade Prestação: São Paulo</t>
  </si>
  <si>
    <t>Revenda de espaço publicitário. Id do cliente: 4375045916 | Agenciamento, corretagem ou intermediação de bens móveis ou imóveis, não abrangidos em outros itens ou subitens, inclusive aqueles realizados no âmbito de Bolsas de Mercadorias e Futuros, por quaisquer meios</t>
  </si>
  <si>
    <t>Regra Encontrada: SIM | Cód: 2498 | Cód.LC: 17.24 | Buscar ISS Munic. Prestação: NÃO | Analisar CEPOM: SIM | Analisar ISS LC: NÃO | Cidade Prestador: São Paulo | Cidade Prestação: São Paulo</t>
  </si>
  <si>
    <t>Conjunto de pedidos de insercao de anuncios na internet durante o mes Setembro Conforme Lei 12.741/2012, os valores aproximados dos tributos sao: Tributos Federais: R$ 727,40 Tributos Estaduais R$ 0,00 Tributos Municipais R$ 191,15 Valor total antes do desconto : R$ 4708,17 Valor total do desconto aplicado: R$ 0,07 Para qualquer duvida relacionada a esta nota fiscal, entre em contato conosco atraves do link facebook.com/business/resources (http://facebook.com/business/resources) Referente a conta de anuncios: 955161171898497 | Inserção de textos, desenhos e outros materiais de propaganda e publicidade, em qualquer meio (exceto em livros, jornais, periódicos e nas modalidades de serviços de radiodifusão sonora e de sons e imagens de recepção livre e gratuita) (Incluído pela Lei Complementar nº , de )</t>
  </si>
  <si>
    <t>Pedidos: Data de Vencimento: 00/00/0000 | ensino superior</t>
  </si>
  <si>
    <t>Pedidos: Data de Vencimento: 00/00/0000 | consultoria e assessoria econômica ou financeira</t>
  </si>
  <si>
    <t>Pedidos: Data de Vencimento: 00/00/0000 | serviços técnicos em telecomunicações</t>
  </si>
  <si>
    <t>BRUMAR OUTSOURCING SOLUCOES EMPRESARIAIS LTDA</t>
  </si>
  <si>
    <t>Regra Encontrada: SIM | Cód: 17.03.12 | Cód.LC: 17.03 | Buscar ISS Munic. Prestação: NÃO | Analisar CEPOM: NÃO | Analisar ISS LC: NÃO | Cidade Prestador: Rio de Janeiro | Cidade Prestação: Rio de Janeiro</t>
  </si>
  <si>
    <t>Pedidos: Data de Vencimento: 05/10/2021 | organização administrativa ou congênere</t>
  </si>
  <si>
    <t>Pedidos: Data de Vencimento: 25/10/2021 | Análises clínicas, patologia, eletricidade médica, radioterapia, quimioterapia, ultra-sonografia, ressonância magnética, radiologia, tomografia e congêneres</t>
  </si>
  <si>
    <t>Pedidos: Data de Vencimento: 31/10/2021 | Assessoria ou consultoria de qualquer natureza, não contida em outros itens desta lista; análise, exame, pesquisa, coleta, compilação e fornecimento de dados e informações de qualquer natureza, inclusive cadastro e similares</t>
  </si>
  <si>
    <t>Pedidos: Data de Vencimento: 10/11/2021 | armazenamento ou hospedagem de dados, textos, imagens, vídeos, páginas eletrônicas, aplicativos ou sistemas de informação, entre outros formatos, e congêneres</t>
  </si>
  <si>
    <t>Pedidos: Data de Vencimento: 00/00/0000 | Suporte técnico em informática, inclusive instalação, configuração e manutenção de programas de computação e bancos de dados</t>
  </si>
  <si>
    <t>PREPAX DESPESAS CORPORATIVAS = R$ 1.800,00 TOTAL DE TARIFA = R$ 25,74 VALOR LIQUIDO DA NOTA = R$ 1.825,74 | Agenciamento, corretagem ou intermediação de títulos em geral, valores mobiliários e contratos quaisquer</t>
  </si>
  <si>
    <t>Regra Encontrada: SIM | Cód: 2800 | Cód.LC: 1.05 | Buscar ISS Munic. Prestação: NÃO | Analisar CEPOM: SIM | Analisar ISS LC: NÃO | Cidade Prestador: São Paulo | Cidade Prestação: São Paulo</t>
  </si>
  <si>
    <t>Plano Empresa Bunge IRRF 0% Valor R$ 0,00 INSS 0% Valor R$ 0,00 PIS 0% Valor R$ 0,00 COFINS 0% Valor R$ 0,00 CSLL 0% Valor R$ 0,00 Vencimento para 28/10/2021 Observação: - / Valor Aprox. dos Tributos R$ 9,25 (13,45%) - FONTE: IBPT | Licenciamento ou cessão de direito de uso de programas de computação, inclusive distribuição.</t>
  </si>
  <si>
    <t>Pedidos: Data de Vencimento: 00/00/0000 | Licenciamento ou cessão de direito de uso de programas de computação</t>
  </si>
  <si>
    <t>Pedidos: Data de Vencimento: 04/11/2021 | armazenagem de qualquer natureza, em aeroporto ou relacionada a aeroporto</t>
  </si>
  <si>
    <t>Pedidos: Data de Vencimento: 00/00/0000 | desembaraço aduaneiro</t>
  </si>
  <si>
    <t>TRE DISPONIBILIZACAO DE BENEFICIO QTD 17 R$6.601,00 TAXA DE ADMINISTRACAO DE SERVICOS R$80,24 Pedido Web: 12104621 Ped GP: 35927473 Contrato: 681990023121 IE:99 IM: IRF 1,50%-IN/SRF 177/87 e 107/91 LEI 12741/12 VL.TRIB.R$9,03 Data de Vencimento: 12/11/2021 VALOR TOTAL: R$6.681,24 | Administração de benefícios relativos a planos de assistência à saúde.</t>
  </si>
  <si>
    <t>TRE DISPONIBILIZACAO DE BENEFICIO QTD 13 R$4.715,00 TAXA DE ADMINISTRACAO DE SERVICOS R$61,36 Pedido Web: 12104725 Ped GP: 35927519 Contrato: 681990023121 IE:99 IM: IRF 1,50%-IN/SRF 177/87 e 107/91 LEI 12741/12 VL.TRIB.R$6,90 Data de Vencimento: 12/11/2021 VALOR TOTAL: R$4.776,36 | Administração de benefícios relativos a planos de assistência à saúde.</t>
  </si>
  <si>
    <t>Exchange Online (Plano 1) Carga Tributaria aproximada de 12,15%, conforme Lei 12.741/12 | Licenciamento ou cessão de direito de uso de programas de computação, inclusive distribuição.</t>
  </si>
  <si>
    <t>Regra Encontrada: NÃO | Cód: 100203219 | Cód.LC: 10.02 | Buscar ISS Munic. Prestação: NÃO | Analisar CEPOM: NÃO | Analisar ISS LC: NÃO | Cidade Prestador: Barueri | Cidade Prestação: Barueri</t>
  </si>
  <si>
    <t>PREPAX DESPESAS CORPORATIVAS = R$ 1.850,00 TOTAL DE TARIFA = R$ 26,46 VALOR LIQUIDO DA NOTA = R$ 1.876,46 | Agenciamento, corretagem ou intermediação de títulos em geral, valores mobiliários e contratos quaisquer</t>
  </si>
  <si>
    <t>PREPAX DESPESAS CORPORATIVAS = R$ 1.810,00 TOTAL DE TARIFA = R$ 25,88 VALOR LIQUIDO DA NOTA = R$ 1.835,88 | Agenciamento, corretagem ou intermediação de títulos em geral, valores mobiliários e contratos quaisquer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</si>
</sst>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416]mmm\-yy;@"/>
    <numFmt numFmtId="167" formatCode="00000000000000"/>
  </numFmts>
  <fonts count="3" x14ac:knownFonts="1">
    <font>
      <sz val="11"/>
      <color theme="1"/>
      <name val="Calibri"/>
      <family val="2"/>
      <scheme val="minor"/>
    </font>
    <font>
      <b/>
      <sz val="11"/>
      <color theme="1"/>
      <name val="Calibri"/>
      <family val="2"/>
      <scheme val="minor"/>
    </font>
    <font>
      <sz val="11"/>
      <color theme="2"/>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2">
    <xf numFmtId="0" fontId="0" fillId="0" borderId="0" xfId="0"/>
    <xf numFmtId="0" fontId="1" fillId="0" borderId="1" xfId="0" applyFont="1" applyBorder="1" applyAlignment="1">
      <alignment horizontal="left" vertical="center"/>
    </xf>
    <xf numFmtId="14" fontId="1" fillId="2" borderId="1" xfId="0" applyNumberFormat="1" applyFont="1" applyFill="1" applyBorder="1" applyAlignment="1">
      <alignment horizontal="left"/>
    </xf>
    <xf numFmtId="166" fontId="1" fillId="3" borderId="1" xfId="0" applyNumberFormat="1" applyFont="1" applyFill="1" applyBorder="1" applyAlignment="1">
      <alignment horizontal="left"/>
    </xf>
    <xf numFmtId="14" fontId="1" fillId="3" borderId="1" xfId="0" applyNumberFormat="1" applyFont="1" applyFill="1" applyBorder="1" applyAlignment="1">
      <alignment horizontal="left"/>
    </xf>
    <xf numFmtId="0" fontId="1" fillId="3" borderId="1" xfId="0" applyFont="1" applyFill="1" applyBorder="1" applyAlignment="1">
      <alignment horizontal="left"/>
    </xf>
    <xf numFmtId="166" fontId="1" fillId="4" borderId="1" xfId="0" applyNumberFormat="1" applyFont="1" applyFill="1" applyBorder="1" applyAlignment="1">
      <alignment horizontal="left"/>
    </xf>
    <xf numFmtId="0" fontId="1" fillId="4" borderId="1" xfId="0" applyFont="1" applyFill="1" applyBorder="1" applyAlignment="1">
      <alignment horizontal="left"/>
    </xf>
    <xf numFmtId="0" fontId="0" fillId="0" borderId="0" xfId="0" applyAlignment="1">
      <alignment horizontal="left"/>
    </xf>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applyAlignment="1">
      <alignment horizontal="center"/>
    </xf>
    <xf numFmtId="1" fontId="0" fillId="0" borderId="1" xfId="0" applyNumberFormat="1" applyBorder="1" applyAlignment="1">
      <alignment horizontal="center"/>
    </xf>
    <xf numFmtId="167" fontId="0" fillId="0" borderId="1" xfId="0" applyNumberFormat="1" applyBorder="1" applyAlignment="1">
      <alignment horizontal="left"/>
    </xf>
    <xf numFmtId="0" fontId="0" fillId="0" borderId="1" xfId="0" applyBorder="1" applyAlignment="1">
      <alignment horizontal="right"/>
    </xf>
    <xf numFmtId="14" fontId="0" fillId="2" borderId="1" xfId="0" applyNumberFormat="1" applyFill="1" applyBorder="1" applyAlignment="1">
      <alignment horizontal="center" vertical="center"/>
    </xf>
    <xf numFmtId="166" fontId="0" fillId="3" borderId="1" xfId="0" applyNumberFormat="1" applyFill="1" applyBorder="1" applyAlignment="1">
      <alignment horizontal="center" vertical="center"/>
    </xf>
    <xf numFmtId="14" fontId="0" fillId="3" borderId="1" xfId="0" applyNumberFormat="1" applyFill="1" applyBorder="1" applyAlignment="1">
      <alignment horizontal="center" vertical="center"/>
    </xf>
    <xf numFmtId="0" fontId="0" fillId="3" borderId="1" xfId="0" applyFill="1" applyBorder="1" applyAlignment="1">
      <alignment horizontal="center" vertical="center"/>
    </xf>
    <xf numFmtId="166" fontId="0" fillId="4" borderId="1" xfId="0" applyNumberFormat="1" applyFill="1" applyBorder="1" applyAlignment="1">
      <alignment horizontal="center" vertical="center"/>
    </xf>
    <xf numFmtId="0" fontId="0" fillId="4" borderId="1" xfId="0" applyFill="1" applyBorder="1" applyAlignment="1">
      <alignment horizontal="center" vertical="center"/>
    </xf>
    <xf numFmtId="0" fontId="2" fillId="0" borderId="0" xfId="0" applyFont="1"/>
  </cellXfs>
  <cellStyles count="1">
    <cellStyle name="Normal" xfId="0" builtinId="0"/>
  </cellStyles>
  <dxfs count="2">
    <dxf>
      <font>
        <color rgb="FF9C0006"/>
      </font>
      <fill>
        <patternFill>
          <bgColor rgb="FFFFC7CE"/>
        </patternFill>
      </fill>
    </dxf>
    <dxf>
      <fill>
        <patternFill patternType="solid">
          <fgColor rgb="FFFFC7CE"/>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43"/>
  <sheetViews>
    <sheetView showGridLines="0" tabSelected="1" workbookViewId="0">
      <pane ySplit="1" topLeftCell="A2" activePane="bottomLeft" state="frozen"/>
      <selection pane="bottomLeft"/>
    </sheetView>
  </sheetViews>
  <sheetFormatPr defaultRowHeight="15" x14ac:dyDescent="0.25"/>
  <cols>
    <col min="1" max="1" width="10.85546875" bestFit="1" customWidth="1"/>
    <col min="2" max="2" width="14.85546875" bestFit="1" customWidth="1"/>
    <col min="3" max="3" width="19.7109375" bestFit="1" customWidth="1"/>
    <col min="4" max="4" width="20.85546875" bestFit="1" customWidth="1"/>
    <col min="5" max="5" width="7.85546875" bestFit="1" customWidth="1"/>
    <col min="6" max="6" width="16.85546875" bestFit="1" customWidth="1"/>
    <col min="7" max="7" width="26" bestFit="1" customWidth="1"/>
    <col min="8" max="8" width="18" bestFit="1" customWidth="1"/>
    <col min="9" max="9" width="17" bestFit="1" customWidth="1"/>
    <col min="10" max="10" width="17.140625" bestFit="1" customWidth="1"/>
    <col min="11" max="11" width="10" bestFit="1" customWidth="1"/>
    <col min="12" max="12" width="18.140625" bestFit="1" customWidth="1"/>
    <col min="13" max="13" width="88.140625" bestFit="1" customWidth="1"/>
    <col min="14" max="14" width="14.85546875" bestFit="1" customWidth="1"/>
    <col min="15" max="15" width="16.28515625" bestFit="1" customWidth="1"/>
    <col min="16" max="16" width="13.85546875" bestFit="1" customWidth="1"/>
    <col min="17" max="17" width="12.140625" bestFit="1" customWidth="1"/>
    <col min="29" max="29" width="19.28515625" bestFit="1" customWidth="1"/>
    <col min="30" max="30" width="23.28515625" bestFit="1" customWidth="1"/>
    <col min="31" max="31" width="16.7109375" bestFit="1" customWidth="1"/>
    <col min="32" max="32" width="17.5703125" bestFit="1" customWidth="1"/>
    <col min="33" max="33" width="26" bestFit="1" customWidth="1"/>
    <col min="34" max="34" width="19.28515625" bestFit="1" customWidth="1"/>
    <col min="35" max="35" width="16.28515625" bestFit="1" customWidth="1"/>
    <col min="36" max="36" width="48" bestFit="1" customWidth="1"/>
  </cols>
  <sheetData>
    <row r="1" spans="1:36" s="8"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2" t="s">
        <v>28</v>
      </c>
      <c r="AD1" s="3" t="s">
        <v>29</v>
      </c>
      <c r="AE1" s="4" t="s">
        <v>30</v>
      </c>
      <c r="AF1" s="5" t="s">
        <v>31</v>
      </c>
      <c r="AG1" s="6" t="s">
        <v>32</v>
      </c>
      <c r="AH1" s="7" t="s">
        <v>33</v>
      </c>
      <c r="AI1" s="7" t="s">
        <v>34</v>
      </c>
      <c r="AJ1" s="8" t="s">
        <v>35</v>
      </c>
    </row>
    <row r="2" spans="1:36" x14ac:dyDescent="0.25">
      <c r="A2" s="9" t="s">
        <v>36</v>
      </c>
      <c r="B2" s="10">
        <v>44287</v>
      </c>
      <c r="C2" s="11"/>
      <c r="D2" s="12">
        <v>202100000000008</v>
      </c>
      <c r="E2" s="9"/>
      <c r="F2" s="13">
        <v>34039664000186</v>
      </c>
      <c r="G2" s="9">
        <v>107</v>
      </c>
      <c r="H2" s="9" t="s">
        <v>37</v>
      </c>
      <c r="I2" s="9"/>
      <c r="J2" s="9"/>
      <c r="K2" s="9"/>
      <c r="L2" s="11" t="s">
        <v>38</v>
      </c>
      <c r="M2" s="9" t="s">
        <v>39</v>
      </c>
      <c r="N2" s="14">
        <v>3000</v>
      </c>
      <c r="O2" s="14"/>
      <c r="P2" s="14">
        <v>0</v>
      </c>
      <c r="Q2" s="14">
        <v>0</v>
      </c>
      <c r="R2" s="9" t="s">
        <v>40</v>
      </c>
      <c r="S2" s="9" t="s">
        <v>41</v>
      </c>
      <c r="T2" s="14">
        <v>0</v>
      </c>
      <c r="U2" s="14">
        <v>0</v>
      </c>
      <c r="V2" s="14">
        <v>0</v>
      </c>
      <c r="W2" s="14">
        <v>0</v>
      </c>
      <c r="X2" s="14">
        <v>0</v>
      </c>
      <c r="Y2" s="14">
        <v>0</v>
      </c>
      <c r="Z2" s="14">
        <v>3000</v>
      </c>
      <c r="AA2" s="9" t="s">
        <v>42</v>
      </c>
      <c r="AB2" s="9" t="s">
        <v>43</v>
      </c>
      <c r="AC2" s="15" t="s">
        <v>44</v>
      </c>
      <c r="AD2" s="16" t="s">
        <v>44</v>
      </c>
      <c r="AE2" s="17"/>
      <c r="AF2" s="18"/>
      <c r="AG2" s="19" t="s">
        <v>44</v>
      </c>
      <c r="AH2" s="20"/>
      <c r="AI2" s="20"/>
      <c r="AJ2" s="21" t="str">
        <f>D2&amp;F2&amp;H2</f>
        <v>2021000000000083403966400018629.359.171/0001-93</v>
      </c>
    </row>
    <row r="3" spans="1:36" x14ac:dyDescent="0.25">
      <c r="A3" s="9" t="s">
        <v>36</v>
      </c>
      <c r="B3" s="10">
        <v>44287</v>
      </c>
      <c r="C3" s="11"/>
      <c r="D3" s="12">
        <v>3003</v>
      </c>
      <c r="E3" s="9"/>
      <c r="F3" s="13">
        <v>30798660000120</v>
      </c>
      <c r="G3" s="9">
        <v>170601</v>
      </c>
      <c r="H3" s="9" t="s">
        <v>37</v>
      </c>
      <c r="I3" s="9"/>
      <c r="J3" s="9"/>
      <c r="K3" s="9"/>
      <c r="L3" s="11" t="s">
        <v>45</v>
      </c>
      <c r="M3" s="9" t="s">
        <v>46</v>
      </c>
      <c r="N3" s="14">
        <v>7000</v>
      </c>
      <c r="O3" s="14"/>
      <c r="P3" s="14">
        <v>0</v>
      </c>
      <c r="Q3" s="14">
        <v>0</v>
      </c>
      <c r="R3" s="9" t="s">
        <v>47</v>
      </c>
      <c r="S3" s="9" t="s">
        <v>48</v>
      </c>
      <c r="T3" s="14">
        <v>0</v>
      </c>
      <c r="U3" s="14">
        <v>70</v>
      </c>
      <c r="V3" s="14">
        <v>0</v>
      </c>
      <c r="W3" s="14">
        <v>0</v>
      </c>
      <c r="X3" s="14">
        <v>0</v>
      </c>
      <c r="Y3" s="14">
        <v>0</v>
      </c>
      <c r="Z3" s="14">
        <v>6930</v>
      </c>
      <c r="AA3" s="9" t="s">
        <v>49</v>
      </c>
      <c r="AB3" s="9" t="s">
        <v>43</v>
      </c>
      <c r="AC3" s="15" t="s">
        <v>44</v>
      </c>
      <c r="AD3" s="16" t="s">
        <v>44</v>
      </c>
      <c r="AE3" s="17"/>
      <c r="AF3" s="18"/>
      <c r="AG3" s="19" t="s">
        <v>44</v>
      </c>
      <c r="AH3" s="20"/>
      <c r="AI3" s="20"/>
      <c r="AJ3" s="21" t="str">
        <f t="shared" ref="AJ3" si="0">D3&amp;F3&amp;H3</f>
        <v>30033079866000012029.359.171/0001-93</v>
      </c>
    </row>
    <row r="4" spans="1:36" x14ac:dyDescent="0.25">
      <c r="A4" s="9" t="s">
        <v>36</v>
      </c>
      <c r="B4" s="10">
        <v>44442</v>
      </c>
      <c r="C4" s="11"/>
      <c r="D4" s="12">
        <v>1610</v>
      </c>
      <c r="E4" s="9"/>
      <c r="F4" s="13">
        <v>13407664000111</v>
      </c>
      <c r="G4" s="9">
        <v>1602</v>
      </c>
      <c r="H4" s="9" t="s">
        <v>37</v>
      </c>
      <c r="I4" s="9"/>
      <c r="J4" s="9"/>
      <c r="K4" s="9"/>
      <c r="L4" s="11" t="s">
        <v>38</v>
      </c>
      <c r="M4" s="9" t="s">
        <v>202</v>
      </c>
      <c r="N4" s="14">
        <v>698.52</v>
      </c>
      <c r="O4" s="14"/>
      <c r="P4" s="14">
        <v>0</v>
      </c>
      <c r="Q4" s="14">
        <v>0</v>
      </c>
      <c r="R4" s="9" t="s">
        <v>203</v>
      </c>
      <c r="S4" s="9" t="s">
        <v>204</v>
      </c>
      <c r="T4" s="14">
        <v>0</v>
      </c>
      <c r="U4" s="14">
        <v>0</v>
      </c>
      <c r="V4" s="14">
        <v>0</v>
      </c>
      <c r="W4" s="14">
        <v>0</v>
      </c>
      <c r="X4" s="14">
        <v>0</v>
      </c>
      <c r="Y4" s="14">
        <v>0</v>
      </c>
      <c r="Z4" s="14">
        <v>698.52</v>
      </c>
      <c r="AA4" s="9" t="s">
        <v>205</v>
      </c>
      <c r="AB4" s="9" t="s">
        <v>43</v>
      </c>
      <c r="AC4" s="15">
        <v>44468</v>
      </c>
      <c r="AD4" s="16">
        <v>44440</v>
      </c>
      <c r="AE4" s="17"/>
      <c r="AF4" s="18"/>
      <c r="AG4" s="19"/>
      <c r="AH4" s="20"/>
      <c r="AI4" s="20"/>
      <c r="AJ4" s="21" t="str">
        <f>D4&amp;F4&amp;H4</f>
        <v>16101340766400011129.359.171/0001-93</v>
      </c>
    </row>
    <row r="5" spans="1:36" x14ac:dyDescent="0.25">
      <c r="A5" s="9" t="s">
        <v>36</v>
      </c>
      <c r="B5" s="10">
        <v>44287</v>
      </c>
      <c r="C5" s="11"/>
      <c r="D5" s="12">
        <v>4467922</v>
      </c>
      <c r="E5" s="9"/>
      <c r="F5" s="13">
        <v>19726111000108</v>
      </c>
      <c r="G5" s="9">
        <v>200205</v>
      </c>
      <c r="H5" s="9" t="s">
        <v>37</v>
      </c>
      <c r="I5" s="9"/>
      <c r="J5" s="9"/>
      <c r="K5" s="9"/>
      <c r="L5" s="11" t="s">
        <v>45</v>
      </c>
      <c r="M5" s="9" t="s">
        <v>53</v>
      </c>
      <c r="N5" s="14">
        <v>724.48</v>
      </c>
      <c r="O5" s="14"/>
      <c r="P5" s="14">
        <v>5</v>
      </c>
      <c r="Q5" s="14">
        <v>36.22</v>
      </c>
      <c r="R5" s="9" t="s">
        <v>54</v>
      </c>
      <c r="S5" s="9" t="s">
        <v>48</v>
      </c>
      <c r="T5" s="14">
        <v>0</v>
      </c>
      <c r="U5" s="14">
        <v>0</v>
      </c>
      <c r="V5" s="14">
        <v>0</v>
      </c>
      <c r="W5" s="14">
        <v>0</v>
      </c>
      <c r="X5" s="14">
        <v>0</v>
      </c>
      <c r="Y5" s="14">
        <v>0</v>
      </c>
      <c r="Z5" s="14">
        <v>688.26</v>
      </c>
      <c r="AA5" s="9" t="s">
        <v>55</v>
      </c>
      <c r="AB5" s="9" t="s">
        <v>43</v>
      </c>
      <c r="AC5" s="15" t="s">
        <v>44</v>
      </c>
      <c r="AD5" s="16" t="s">
        <v>44</v>
      </c>
      <c r="AE5" s="17"/>
      <c r="AF5" s="18"/>
      <c r="AG5" s="19" t="s">
        <v>44</v>
      </c>
      <c r="AH5" s="20"/>
      <c r="AI5" s="20"/>
      <c r="AJ5" s="21" t="str">
        <f>D5&amp;F5&amp;H5</f>
        <v>44679221972611100010829.359.171/0001-93</v>
      </c>
    </row>
    <row r="6" spans="1:36" x14ac:dyDescent="0.25">
      <c r="A6" s="9" t="s">
        <v>36</v>
      </c>
      <c r="B6" s="10">
        <v>44287</v>
      </c>
      <c r="C6" s="11"/>
      <c r="D6" s="12">
        <v>5</v>
      </c>
      <c r="E6" s="9"/>
      <c r="F6" s="13">
        <v>40659593000117</v>
      </c>
      <c r="G6" s="9">
        <v>172001</v>
      </c>
      <c r="H6" s="9" t="s">
        <v>37</v>
      </c>
      <c r="I6" s="9"/>
      <c r="J6" s="9"/>
      <c r="K6" s="9"/>
      <c r="L6" s="11" t="s">
        <v>38</v>
      </c>
      <c r="M6" s="9" t="s">
        <v>56</v>
      </c>
      <c r="N6" s="14">
        <v>5000</v>
      </c>
      <c r="O6" s="14"/>
      <c r="P6" s="14">
        <v>0</v>
      </c>
      <c r="Q6" s="14">
        <v>0</v>
      </c>
      <c r="R6" s="9" t="s">
        <v>57</v>
      </c>
      <c r="S6" s="9" t="s">
        <v>48</v>
      </c>
      <c r="T6" s="14">
        <v>0</v>
      </c>
      <c r="U6" s="14">
        <v>0</v>
      </c>
      <c r="V6" s="14">
        <v>0</v>
      </c>
      <c r="W6" s="14">
        <v>0</v>
      </c>
      <c r="X6" s="14">
        <v>0</v>
      </c>
      <c r="Y6" s="14">
        <v>0</v>
      </c>
      <c r="Z6" s="14">
        <v>5000</v>
      </c>
      <c r="AA6" s="9" t="s">
        <v>58</v>
      </c>
      <c r="AB6" s="9" t="s">
        <v>43</v>
      </c>
      <c r="AC6" s="15" t="s">
        <v>44</v>
      </c>
      <c r="AD6" s="16" t="s">
        <v>44</v>
      </c>
      <c r="AE6" s="17"/>
      <c r="AF6" s="18"/>
      <c r="AG6" s="19" t="s">
        <v>44</v>
      </c>
      <c r="AH6" s="20"/>
      <c r="AI6" s="20"/>
      <c r="AJ6" s="21" t="str">
        <f>D6&amp;F6&amp;H6</f>
        <v>54065959300011729.359.171/0001-93</v>
      </c>
    </row>
    <row r="7" spans="1:36" x14ac:dyDescent="0.25">
      <c r="A7" s="9" t="s">
        <v>36</v>
      </c>
      <c r="B7" s="10">
        <v>44289</v>
      </c>
      <c r="C7" s="11"/>
      <c r="D7" s="12">
        <v>13555798</v>
      </c>
      <c r="E7" s="9"/>
      <c r="F7" s="13">
        <v>6990590000123</v>
      </c>
      <c r="G7" s="9">
        <v>6298</v>
      </c>
      <c r="H7" s="9" t="s">
        <v>37</v>
      </c>
      <c r="I7" s="9"/>
      <c r="J7" s="9"/>
      <c r="K7" s="9"/>
      <c r="L7" s="11" t="s">
        <v>45</v>
      </c>
      <c r="M7" s="9" t="s">
        <v>59</v>
      </c>
      <c r="N7" s="14">
        <v>1616.63</v>
      </c>
      <c r="O7" s="14"/>
      <c r="P7" s="14">
        <v>0</v>
      </c>
      <c r="Q7" s="14">
        <v>0</v>
      </c>
      <c r="R7" s="9" t="s">
        <v>60</v>
      </c>
      <c r="S7" s="9" t="s">
        <v>61</v>
      </c>
      <c r="T7" s="14">
        <v>0</v>
      </c>
      <c r="U7" s="14">
        <v>0</v>
      </c>
      <c r="V7" s="14">
        <v>0</v>
      </c>
      <c r="W7" s="14">
        <v>0</v>
      </c>
      <c r="X7" s="14">
        <v>0</v>
      </c>
      <c r="Y7" s="14">
        <v>0</v>
      </c>
      <c r="Z7" s="14">
        <v>1616.63</v>
      </c>
      <c r="AA7" s="9" t="s">
        <v>62</v>
      </c>
      <c r="AB7" s="9" t="s">
        <v>43</v>
      </c>
      <c r="AC7" s="15" t="s">
        <v>44</v>
      </c>
      <c r="AD7" s="16" t="s">
        <v>44</v>
      </c>
      <c r="AE7" s="17"/>
      <c r="AF7" s="18"/>
      <c r="AG7" s="19" t="s">
        <v>44</v>
      </c>
      <c r="AH7" s="20"/>
      <c r="AI7" s="20"/>
      <c r="AJ7" s="21" t="str">
        <f>D7&amp;F7&amp;H7</f>
        <v>13555798699059000012329.359.171/0001-93</v>
      </c>
    </row>
    <row r="8" spans="1:36" x14ac:dyDescent="0.25">
      <c r="A8" s="9" t="s">
        <v>36</v>
      </c>
      <c r="B8" s="10">
        <v>44289</v>
      </c>
      <c r="C8" s="11"/>
      <c r="D8" s="12">
        <v>341120</v>
      </c>
      <c r="E8" s="9"/>
      <c r="F8" s="13">
        <v>4178880000141</v>
      </c>
      <c r="G8" s="9">
        <v>10309</v>
      </c>
      <c r="H8" s="9" t="s">
        <v>37</v>
      </c>
      <c r="I8" s="9"/>
      <c r="J8" s="9"/>
      <c r="K8" s="9"/>
      <c r="L8" s="11" t="s">
        <v>45</v>
      </c>
      <c r="M8" s="9" t="s">
        <v>66</v>
      </c>
      <c r="N8" s="14">
        <v>127.52</v>
      </c>
      <c r="O8" s="14"/>
      <c r="P8" s="14">
        <v>0</v>
      </c>
      <c r="Q8" s="14">
        <v>0</v>
      </c>
      <c r="R8" s="9" t="s">
        <v>67</v>
      </c>
      <c r="S8" s="9" t="s">
        <v>48</v>
      </c>
      <c r="T8" s="14">
        <v>0</v>
      </c>
      <c r="U8" s="14">
        <v>0</v>
      </c>
      <c r="V8" s="14">
        <v>0</v>
      </c>
      <c r="W8" s="14">
        <v>0</v>
      </c>
      <c r="X8" s="14">
        <v>0</v>
      </c>
      <c r="Y8" s="14">
        <v>0</v>
      </c>
      <c r="Z8" s="14">
        <v>127.52</v>
      </c>
      <c r="AA8" s="9" t="s">
        <v>68</v>
      </c>
      <c r="AB8" s="9" t="s">
        <v>43</v>
      </c>
      <c r="AC8" s="15" t="s">
        <v>44</v>
      </c>
      <c r="AD8" s="16" t="s">
        <v>44</v>
      </c>
      <c r="AE8" s="17"/>
      <c r="AF8" s="18"/>
      <c r="AG8" s="19" t="s">
        <v>44</v>
      </c>
      <c r="AH8" s="20"/>
      <c r="AI8" s="20"/>
      <c r="AJ8" s="21" t="str">
        <f>D8&amp;F8&amp;H8</f>
        <v>341120417888000014129.359.171/0001-93</v>
      </c>
    </row>
    <row r="9" spans="1:36" x14ac:dyDescent="0.25">
      <c r="A9" s="9" t="s">
        <v>36</v>
      </c>
      <c r="B9" s="10">
        <v>44290</v>
      </c>
      <c r="C9" s="11"/>
      <c r="D9" s="12">
        <v>344657</v>
      </c>
      <c r="E9" s="9"/>
      <c r="F9" s="13">
        <v>4178880000141</v>
      </c>
      <c r="G9" s="9">
        <v>10309</v>
      </c>
      <c r="H9" s="9" t="s">
        <v>37</v>
      </c>
      <c r="I9" s="9"/>
      <c r="J9" s="9"/>
      <c r="K9" s="9"/>
      <c r="L9" s="11" t="s">
        <v>45</v>
      </c>
      <c r="M9" s="9" t="s">
        <v>66</v>
      </c>
      <c r="N9" s="14">
        <v>5408.74</v>
      </c>
      <c r="O9" s="14"/>
      <c r="P9" s="14">
        <v>0</v>
      </c>
      <c r="Q9" s="14">
        <v>0</v>
      </c>
      <c r="R9" s="9" t="s">
        <v>67</v>
      </c>
      <c r="S9" s="9" t="s">
        <v>48</v>
      </c>
      <c r="T9" s="14">
        <v>0</v>
      </c>
      <c r="U9" s="14">
        <v>0</v>
      </c>
      <c r="V9" s="14">
        <v>0</v>
      </c>
      <c r="W9" s="14">
        <v>0</v>
      </c>
      <c r="X9" s="14">
        <v>0</v>
      </c>
      <c r="Y9" s="14">
        <v>0</v>
      </c>
      <c r="Z9" s="14">
        <v>5408.74</v>
      </c>
      <c r="AA9" s="9" t="s">
        <v>69</v>
      </c>
      <c r="AB9" s="9" t="s">
        <v>43</v>
      </c>
      <c r="AC9" s="15" t="s">
        <v>44</v>
      </c>
      <c r="AD9" s="16" t="s">
        <v>44</v>
      </c>
      <c r="AE9" s="17"/>
      <c r="AF9" s="18"/>
      <c r="AG9" s="19" t="s">
        <v>44</v>
      </c>
      <c r="AH9" s="20"/>
      <c r="AI9" s="20"/>
      <c r="AJ9" s="21" t="str">
        <f>D9&amp;F9&amp;H9</f>
        <v>344657417888000014129.359.171/0001-93</v>
      </c>
    </row>
    <row r="10" spans="1:36" x14ac:dyDescent="0.25">
      <c r="A10" s="9" t="s">
        <v>36</v>
      </c>
      <c r="B10" s="10">
        <v>44292</v>
      </c>
      <c r="C10" s="11"/>
      <c r="D10" s="12">
        <v>41684</v>
      </c>
      <c r="E10" s="9"/>
      <c r="F10" s="13">
        <v>87389086000174</v>
      </c>
      <c r="G10" s="9">
        <v>402</v>
      </c>
      <c r="H10" s="9" t="s">
        <v>37</v>
      </c>
      <c r="I10" s="9"/>
      <c r="J10" s="9"/>
      <c r="K10" s="9"/>
      <c r="L10" s="11" t="s">
        <v>45</v>
      </c>
      <c r="M10" s="9" t="s">
        <v>70</v>
      </c>
      <c r="N10" s="14">
        <v>3741.6</v>
      </c>
      <c r="O10" s="14"/>
      <c r="P10" s="14">
        <v>0</v>
      </c>
      <c r="Q10" s="14">
        <v>0</v>
      </c>
      <c r="R10" s="9" t="s">
        <v>71</v>
      </c>
      <c r="S10" s="9" t="s">
        <v>72</v>
      </c>
      <c r="T10" s="14">
        <v>0</v>
      </c>
      <c r="U10" s="14">
        <v>56.12</v>
      </c>
      <c r="V10" s="14">
        <v>0</v>
      </c>
      <c r="W10" s="14">
        <v>173.99</v>
      </c>
      <c r="X10" s="14">
        <v>0</v>
      </c>
      <c r="Y10" s="14">
        <v>0</v>
      </c>
      <c r="Z10" s="14">
        <v>3511.49</v>
      </c>
      <c r="AA10" s="9" t="s">
        <v>73</v>
      </c>
      <c r="AB10" s="9" t="s">
        <v>43</v>
      </c>
      <c r="AC10" s="15" t="s">
        <v>44</v>
      </c>
      <c r="AD10" s="16" t="s">
        <v>44</v>
      </c>
      <c r="AE10" s="17"/>
      <c r="AF10" s="18"/>
      <c r="AG10" s="19" t="s">
        <v>44</v>
      </c>
      <c r="AH10" s="20"/>
      <c r="AI10" s="20"/>
      <c r="AJ10" s="21" t="str">
        <f>D10&amp;F10&amp;H10</f>
        <v>416848738908600017429.359.171/0001-93</v>
      </c>
    </row>
    <row r="11" spans="1:36" x14ac:dyDescent="0.25">
      <c r="A11" s="9" t="s">
        <v>36</v>
      </c>
      <c r="B11" s="10">
        <v>44292</v>
      </c>
      <c r="C11" s="11"/>
      <c r="D11" s="12">
        <v>8521</v>
      </c>
      <c r="E11" s="9"/>
      <c r="F11" s="13">
        <v>26550100000185</v>
      </c>
      <c r="G11" s="9">
        <v>40101</v>
      </c>
      <c r="H11" s="9" t="s">
        <v>37</v>
      </c>
      <c r="I11" s="9"/>
      <c r="J11" s="9"/>
      <c r="K11" s="9"/>
      <c r="L11" s="11" t="s">
        <v>45</v>
      </c>
      <c r="M11" s="9" t="s">
        <v>74</v>
      </c>
      <c r="N11" s="14">
        <v>2161.4</v>
      </c>
      <c r="O11" s="14"/>
      <c r="P11" s="14">
        <v>0</v>
      </c>
      <c r="Q11" s="14">
        <v>0</v>
      </c>
      <c r="R11" s="9" t="s">
        <v>75</v>
      </c>
      <c r="S11" s="9" t="s">
        <v>48</v>
      </c>
      <c r="T11" s="14">
        <v>0</v>
      </c>
      <c r="U11" s="14">
        <v>32.42</v>
      </c>
      <c r="V11" s="14">
        <v>0</v>
      </c>
      <c r="W11" s="14">
        <v>100.5</v>
      </c>
      <c r="X11" s="14">
        <v>0</v>
      </c>
      <c r="Y11" s="14">
        <v>0</v>
      </c>
      <c r="Z11" s="14">
        <v>2028.48</v>
      </c>
      <c r="AA11" s="9" t="s">
        <v>76</v>
      </c>
      <c r="AB11" s="9" t="s">
        <v>43</v>
      </c>
      <c r="AC11" s="15" t="s">
        <v>44</v>
      </c>
      <c r="AD11" s="16" t="s">
        <v>44</v>
      </c>
      <c r="AE11" s="17"/>
      <c r="AF11" s="18"/>
      <c r="AG11" s="19" t="s">
        <v>44</v>
      </c>
      <c r="AH11" s="20"/>
      <c r="AI11" s="20"/>
      <c r="AJ11" s="21" t="str">
        <f>D11&amp;F11&amp;H11</f>
        <v>85212655010000018529.359.171/0001-93</v>
      </c>
    </row>
    <row r="12" spans="1:36" x14ac:dyDescent="0.25">
      <c r="A12" s="9" t="s">
        <v>36</v>
      </c>
      <c r="B12" s="10">
        <v>44294</v>
      </c>
      <c r="C12" s="11"/>
      <c r="D12" s="12">
        <v>16185</v>
      </c>
      <c r="E12" s="9"/>
      <c r="F12" s="13">
        <v>40178030000107</v>
      </c>
      <c r="G12" s="9">
        <v>300101</v>
      </c>
      <c r="H12" s="9" t="s">
        <v>37</v>
      </c>
      <c r="I12" s="9"/>
      <c r="J12" s="9"/>
      <c r="K12" s="9"/>
      <c r="L12" s="11" t="s">
        <v>45</v>
      </c>
      <c r="M12" s="9" t="s">
        <v>77</v>
      </c>
      <c r="N12" s="14">
        <v>655</v>
      </c>
      <c r="O12" s="14"/>
      <c r="P12" s="14">
        <v>0</v>
      </c>
      <c r="Q12" s="14">
        <v>0</v>
      </c>
      <c r="R12" s="9" t="s">
        <v>78</v>
      </c>
      <c r="S12" s="9" t="s">
        <v>48</v>
      </c>
      <c r="T12" s="14">
        <v>0</v>
      </c>
      <c r="U12" s="14">
        <v>9.82</v>
      </c>
      <c r="V12" s="14">
        <v>0</v>
      </c>
      <c r="W12" s="14">
        <v>30.46</v>
      </c>
      <c r="X12" s="14">
        <v>0</v>
      </c>
      <c r="Y12" s="14">
        <v>0</v>
      </c>
      <c r="Z12" s="14">
        <v>614.72</v>
      </c>
      <c r="AA12" s="9" t="s">
        <v>79</v>
      </c>
      <c r="AB12" s="9" t="s">
        <v>43</v>
      </c>
      <c r="AC12" s="15" t="s">
        <v>44</v>
      </c>
      <c r="AD12" s="16" t="s">
        <v>44</v>
      </c>
      <c r="AE12" s="17"/>
      <c r="AF12" s="18"/>
      <c r="AG12" s="19" t="s">
        <v>44</v>
      </c>
      <c r="AH12" s="20"/>
      <c r="AI12" s="20"/>
      <c r="AJ12" s="21" t="str">
        <f>D12&amp;F12&amp;H12</f>
        <v>161854017803000010729.359.171/0001-93</v>
      </c>
    </row>
    <row r="13" spans="1:36" x14ac:dyDescent="0.25">
      <c r="A13" s="9" t="s">
        <v>36</v>
      </c>
      <c r="B13" s="10">
        <v>44294</v>
      </c>
      <c r="C13" s="11"/>
      <c r="D13" s="12">
        <v>16186</v>
      </c>
      <c r="E13" s="9"/>
      <c r="F13" s="13">
        <v>40178030000107</v>
      </c>
      <c r="G13" s="9">
        <v>300101</v>
      </c>
      <c r="H13" s="9" t="s">
        <v>37</v>
      </c>
      <c r="I13" s="9"/>
      <c r="J13" s="9"/>
      <c r="K13" s="9"/>
      <c r="L13" s="11" t="s">
        <v>45</v>
      </c>
      <c r="M13" s="9" t="s">
        <v>77</v>
      </c>
      <c r="N13" s="14">
        <v>1025</v>
      </c>
      <c r="O13" s="14"/>
      <c r="P13" s="14">
        <v>0</v>
      </c>
      <c r="Q13" s="14">
        <v>0</v>
      </c>
      <c r="R13" s="9" t="s">
        <v>78</v>
      </c>
      <c r="S13" s="9" t="s">
        <v>48</v>
      </c>
      <c r="T13" s="14">
        <v>0</v>
      </c>
      <c r="U13" s="14">
        <v>15.38</v>
      </c>
      <c r="V13" s="14">
        <v>0</v>
      </c>
      <c r="W13" s="14">
        <v>47.66</v>
      </c>
      <c r="X13" s="14">
        <v>0</v>
      </c>
      <c r="Y13" s="14">
        <v>0</v>
      </c>
      <c r="Z13" s="14">
        <v>961.96</v>
      </c>
      <c r="AA13" s="9" t="s">
        <v>80</v>
      </c>
      <c r="AB13" s="9" t="s">
        <v>43</v>
      </c>
      <c r="AC13" s="15" t="s">
        <v>44</v>
      </c>
      <c r="AD13" s="16" t="s">
        <v>44</v>
      </c>
      <c r="AE13" s="17"/>
      <c r="AF13" s="18"/>
      <c r="AG13" s="19" t="s">
        <v>44</v>
      </c>
      <c r="AH13" s="20"/>
      <c r="AI13" s="20"/>
      <c r="AJ13" s="21" t="str">
        <f>D13&amp;F13&amp;H13</f>
        <v>161864017803000010729.359.171/0001-93</v>
      </c>
    </row>
    <row r="14" spans="1:36" x14ac:dyDescent="0.25">
      <c r="A14" s="9" t="s">
        <v>36</v>
      </c>
      <c r="B14" s="10">
        <v>44294</v>
      </c>
      <c r="C14" s="11"/>
      <c r="D14" s="12">
        <v>16187</v>
      </c>
      <c r="E14" s="9"/>
      <c r="F14" s="13">
        <v>40178030000107</v>
      </c>
      <c r="G14" s="9">
        <v>300101</v>
      </c>
      <c r="H14" s="9" t="s">
        <v>37</v>
      </c>
      <c r="I14" s="9"/>
      <c r="J14" s="9"/>
      <c r="K14" s="9"/>
      <c r="L14" s="11" t="s">
        <v>45</v>
      </c>
      <c r="M14" s="9" t="s">
        <v>77</v>
      </c>
      <c r="N14" s="14">
        <v>545</v>
      </c>
      <c r="O14" s="14"/>
      <c r="P14" s="14">
        <v>0</v>
      </c>
      <c r="Q14" s="14">
        <v>0</v>
      </c>
      <c r="R14" s="9" t="s">
        <v>78</v>
      </c>
      <c r="S14" s="9" t="s">
        <v>48</v>
      </c>
      <c r="T14" s="14">
        <v>0</v>
      </c>
      <c r="U14" s="14">
        <v>8.18</v>
      </c>
      <c r="V14" s="14">
        <v>0</v>
      </c>
      <c r="W14" s="14">
        <v>25.34</v>
      </c>
      <c r="X14" s="14">
        <v>0</v>
      </c>
      <c r="Y14" s="14">
        <v>0</v>
      </c>
      <c r="Z14" s="14">
        <v>511.48</v>
      </c>
      <c r="AA14" s="9" t="s">
        <v>81</v>
      </c>
      <c r="AB14" s="9" t="s">
        <v>43</v>
      </c>
      <c r="AC14" s="15" t="s">
        <v>44</v>
      </c>
      <c r="AD14" s="16" t="s">
        <v>44</v>
      </c>
      <c r="AE14" s="17"/>
      <c r="AF14" s="18"/>
      <c r="AG14" s="19" t="s">
        <v>44</v>
      </c>
      <c r="AH14" s="20"/>
      <c r="AI14" s="20"/>
      <c r="AJ14" s="21" t="str">
        <f>D14&amp;F14&amp;H14</f>
        <v>161874017803000010729.359.171/0001-93</v>
      </c>
    </row>
    <row r="15" spans="1:36" x14ac:dyDescent="0.25">
      <c r="A15" s="9" t="s">
        <v>36</v>
      </c>
      <c r="B15" s="10">
        <v>44295</v>
      </c>
      <c r="C15" s="11"/>
      <c r="D15" s="12">
        <v>302008</v>
      </c>
      <c r="E15" s="9"/>
      <c r="F15" s="13">
        <v>117351000187</v>
      </c>
      <c r="G15" s="9">
        <v>2800</v>
      </c>
      <c r="H15" s="9" t="s">
        <v>37</v>
      </c>
      <c r="I15" s="9"/>
      <c r="J15" s="9"/>
      <c r="K15" s="9"/>
      <c r="L15" s="11" t="s">
        <v>45</v>
      </c>
      <c r="M15" s="9" t="s">
        <v>82</v>
      </c>
      <c r="N15" s="14">
        <v>225.55</v>
      </c>
      <c r="O15" s="14"/>
      <c r="P15" s="14">
        <v>0</v>
      </c>
      <c r="Q15" s="14">
        <v>0</v>
      </c>
      <c r="R15" s="9" t="s">
        <v>83</v>
      </c>
      <c r="S15" s="9" t="s">
        <v>61</v>
      </c>
      <c r="T15" s="14">
        <v>0</v>
      </c>
      <c r="U15" s="14">
        <v>0</v>
      </c>
      <c r="V15" s="14">
        <v>0</v>
      </c>
      <c r="W15" s="14">
        <v>0</v>
      </c>
      <c r="X15" s="14">
        <v>0</v>
      </c>
      <c r="Y15" s="14">
        <v>0</v>
      </c>
      <c r="Z15" s="14">
        <v>225.55</v>
      </c>
      <c r="AA15" s="9" t="s">
        <v>84</v>
      </c>
      <c r="AB15" s="9" t="s">
        <v>43</v>
      </c>
      <c r="AC15" s="15" t="s">
        <v>44</v>
      </c>
      <c r="AD15" s="16" t="s">
        <v>44</v>
      </c>
      <c r="AE15" s="17"/>
      <c r="AF15" s="18"/>
      <c r="AG15" s="19" t="s">
        <v>44</v>
      </c>
      <c r="AH15" s="20"/>
      <c r="AI15" s="20"/>
      <c r="AJ15" s="21" t="str">
        <f>D15&amp;F15&amp;H15</f>
        <v>30200811735100018729.359.171/0001-93</v>
      </c>
    </row>
    <row r="16" spans="1:36" x14ac:dyDescent="0.25">
      <c r="A16" s="9" t="s">
        <v>36</v>
      </c>
      <c r="B16" s="10">
        <v>44295</v>
      </c>
      <c r="C16" s="11"/>
      <c r="D16" s="12">
        <v>80788170</v>
      </c>
      <c r="E16" s="9"/>
      <c r="F16" s="13">
        <v>4712500000107</v>
      </c>
      <c r="G16" s="9">
        <v>2800</v>
      </c>
      <c r="H16" s="9" t="s">
        <v>37</v>
      </c>
      <c r="I16" s="9"/>
      <c r="J16" s="9"/>
      <c r="K16" s="9"/>
      <c r="L16" s="11" t="s">
        <v>45</v>
      </c>
      <c r="M16" s="9" t="s">
        <v>85</v>
      </c>
      <c r="N16" s="14">
        <v>604.79999999999995</v>
      </c>
      <c r="O16" s="14"/>
      <c r="P16" s="14">
        <v>0</v>
      </c>
      <c r="Q16" s="14">
        <v>0</v>
      </c>
      <c r="R16" s="9" t="s">
        <v>83</v>
      </c>
      <c r="S16" s="9" t="s">
        <v>61</v>
      </c>
      <c r="T16" s="14">
        <v>0</v>
      </c>
      <c r="U16" s="14">
        <v>0</v>
      </c>
      <c r="V16" s="14">
        <v>0</v>
      </c>
      <c r="W16" s="14">
        <v>0</v>
      </c>
      <c r="X16" s="14">
        <v>0</v>
      </c>
      <c r="Y16" s="14">
        <v>0</v>
      </c>
      <c r="Z16" s="14">
        <v>604.79999999999995</v>
      </c>
      <c r="AA16" s="9" t="s">
        <v>86</v>
      </c>
      <c r="AB16" s="9" t="s">
        <v>43</v>
      </c>
      <c r="AC16" s="15" t="s">
        <v>44</v>
      </c>
      <c r="AD16" s="16" t="s">
        <v>44</v>
      </c>
      <c r="AE16" s="17"/>
      <c r="AF16" s="18"/>
      <c r="AG16" s="19" t="s">
        <v>44</v>
      </c>
      <c r="AH16" s="20"/>
      <c r="AI16" s="20"/>
      <c r="AJ16" s="21" t="str">
        <f>D16&amp;F16&amp;H16</f>
        <v>80788170471250000010729.359.171/0001-93</v>
      </c>
    </row>
    <row r="17" spans="1:36" x14ac:dyDescent="0.25">
      <c r="A17" s="9" t="s">
        <v>36</v>
      </c>
      <c r="B17" s="10">
        <v>44299</v>
      </c>
      <c r="C17" s="11"/>
      <c r="D17" s="12">
        <v>1400</v>
      </c>
      <c r="E17" s="9"/>
      <c r="F17" s="13">
        <v>9642050000147</v>
      </c>
      <c r="G17" s="9">
        <v>1401</v>
      </c>
      <c r="H17" s="9" t="s">
        <v>37</v>
      </c>
      <c r="I17" s="9"/>
      <c r="J17" s="9"/>
      <c r="K17" s="9"/>
      <c r="L17" s="11" t="s">
        <v>38</v>
      </c>
      <c r="M17" s="9" t="s">
        <v>87</v>
      </c>
      <c r="N17" s="14">
        <v>1050</v>
      </c>
      <c r="O17" s="14"/>
      <c r="P17" s="14">
        <v>0</v>
      </c>
      <c r="Q17" s="14">
        <v>0</v>
      </c>
      <c r="R17" s="9" t="s">
        <v>88</v>
      </c>
      <c r="S17" s="9" t="s">
        <v>89</v>
      </c>
      <c r="T17" s="14">
        <v>115.5</v>
      </c>
      <c r="U17" s="14">
        <v>0</v>
      </c>
      <c r="V17" s="14">
        <v>0</v>
      </c>
      <c r="W17" s="14">
        <v>0</v>
      </c>
      <c r="X17" s="14">
        <v>0</v>
      </c>
      <c r="Y17" s="14">
        <v>0</v>
      </c>
      <c r="Z17" s="14">
        <v>934.5</v>
      </c>
      <c r="AA17" s="9" t="s">
        <v>90</v>
      </c>
      <c r="AB17" s="9" t="s">
        <v>43</v>
      </c>
      <c r="AC17" s="15" t="s">
        <v>44</v>
      </c>
      <c r="AD17" s="16" t="s">
        <v>44</v>
      </c>
      <c r="AE17" s="17"/>
      <c r="AF17" s="18"/>
      <c r="AG17" s="19" t="s">
        <v>44</v>
      </c>
      <c r="AH17" s="20"/>
      <c r="AI17" s="20"/>
      <c r="AJ17" s="21" t="str">
        <f>D17&amp;F17&amp;H17</f>
        <v>1400964205000014729.359.171/0001-93</v>
      </c>
    </row>
    <row r="18" spans="1:36" x14ac:dyDescent="0.25">
      <c r="A18" s="9" t="s">
        <v>36</v>
      </c>
      <c r="B18" s="10">
        <v>44299</v>
      </c>
      <c r="C18" s="11"/>
      <c r="D18" s="12">
        <v>16209</v>
      </c>
      <c r="E18" s="9"/>
      <c r="F18" s="13">
        <v>40178030000107</v>
      </c>
      <c r="G18" s="9">
        <v>300101</v>
      </c>
      <c r="H18" s="9" t="s">
        <v>37</v>
      </c>
      <c r="I18" s="9"/>
      <c r="J18" s="9"/>
      <c r="K18" s="9"/>
      <c r="L18" s="11" t="s">
        <v>45</v>
      </c>
      <c r="M18" s="9" t="s">
        <v>77</v>
      </c>
      <c r="N18" s="14">
        <v>545</v>
      </c>
      <c r="O18" s="14"/>
      <c r="P18" s="14">
        <v>0</v>
      </c>
      <c r="Q18" s="14">
        <v>0</v>
      </c>
      <c r="R18" s="9" t="s">
        <v>78</v>
      </c>
      <c r="S18" s="9" t="s">
        <v>48</v>
      </c>
      <c r="T18" s="14">
        <v>0</v>
      </c>
      <c r="U18" s="14">
        <v>8.18</v>
      </c>
      <c r="V18" s="14">
        <v>0</v>
      </c>
      <c r="W18" s="14">
        <v>25.34</v>
      </c>
      <c r="X18" s="14">
        <v>0</v>
      </c>
      <c r="Y18" s="14">
        <v>0</v>
      </c>
      <c r="Z18" s="14">
        <v>511.48</v>
      </c>
      <c r="AA18" s="9" t="s">
        <v>91</v>
      </c>
      <c r="AB18" s="9" t="s">
        <v>43</v>
      </c>
      <c r="AC18" s="15" t="s">
        <v>44</v>
      </c>
      <c r="AD18" s="16" t="s">
        <v>44</v>
      </c>
      <c r="AE18" s="17"/>
      <c r="AF18" s="18"/>
      <c r="AG18" s="19" t="s">
        <v>44</v>
      </c>
      <c r="AH18" s="20"/>
      <c r="AI18" s="20"/>
      <c r="AJ18" s="21" t="str">
        <f>D18&amp;F18&amp;H18</f>
        <v>162094017803000010729.359.171/0001-93</v>
      </c>
    </row>
    <row r="19" spans="1:36" x14ac:dyDescent="0.25">
      <c r="A19" s="9" t="s">
        <v>36</v>
      </c>
      <c r="B19" s="10">
        <v>44300</v>
      </c>
      <c r="C19" s="11"/>
      <c r="D19" s="12">
        <v>202100000162185</v>
      </c>
      <c r="E19" s="9"/>
      <c r="F19" s="13">
        <v>36462778000160</v>
      </c>
      <c r="G19" s="9">
        <v>105</v>
      </c>
      <c r="H19" s="9" t="s">
        <v>37</v>
      </c>
      <c r="I19" s="9"/>
      <c r="J19" s="9"/>
      <c r="K19" s="9"/>
      <c r="L19" s="11" t="s">
        <v>45</v>
      </c>
      <c r="M19" s="9" t="s">
        <v>92</v>
      </c>
      <c r="N19" s="14">
        <v>353.68</v>
      </c>
      <c r="O19" s="14"/>
      <c r="P19" s="14">
        <v>0</v>
      </c>
      <c r="Q19" s="14">
        <v>0</v>
      </c>
      <c r="R19" s="9" t="s">
        <v>93</v>
      </c>
      <c r="S19" s="9" t="s">
        <v>94</v>
      </c>
      <c r="T19" s="14">
        <v>0</v>
      </c>
      <c r="U19" s="14">
        <v>0</v>
      </c>
      <c r="V19" s="14">
        <v>0</v>
      </c>
      <c r="W19" s="14">
        <v>0</v>
      </c>
      <c r="X19" s="14">
        <v>0</v>
      </c>
      <c r="Y19" s="14">
        <v>0</v>
      </c>
      <c r="Z19" s="14">
        <v>353.68</v>
      </c>
      <c r="AA19" s="9" t="s">
        <v>95</v>
      </c>
      <c r="AB19" s="9" t="s">
        <v>43</v>
      </c>
      <c r="AC19" s="15" t="s">
        <v>44</v>
      </c>
      <c r="AD19" s="16" t="s">
        <v>44</v>
      </c>
      <c r="AE19" s="17"/>
      <c r="AF19" s="18"/>
      <c r="AG19" s="19" t="s">
        <v>44</v>
      </c>
      <c r="AH19" s="20"/>
      <c r="AI19" s="20"/>
      <c r="AJ19" s="21" t="str">
        <f>D19&amp;F19&amp;H19</f>
        <v>2021000001621853646277800016029.359.171/0001-93</v>
      </c>
    </row>
    <row r="20" spans="1:36" x14ac:dyDescent="0.25">
      <c r="A20" s="9" t="s">
        <v>36</v>
      </c>
      <c r="B20" s="10">
        <v>44302</v>
      </c>
      <c r="C20" s="11"/>
      <c r="D20" s="12">
        <v>28947603</v>
      </c>
      <c r="E20" s="9"/>
      <c r="F20" s="13">
        <v>47866934000174</v>
      </c>
      <c r="G20" s="9">
        <v>3205</v>
      </c>
      <c r="H20" s="9" t="s">
        <v>37</v>
      </c>
      <c r="I20" s="9"/>
      <c r="J20" s="9"/>
      <c r="K20" s="9"/>
      <c r="L20" s="11" t="s">
        <v>45</v>
      </c>
      <c r="M20" s="9" t="s">
        <v>96</v>
      </c>
      <c r="N20" s="14">
        <v>4.72</v>
      </c>
      <c r="O20" s="14"/>
      <c r="P20" s="14">
        <v>2</v>
      </c>
      <c r="Q20" s="14">
        <v>0.09</v>
      </c>
      <c r="R20" s="9" t="s">
        <v>97</v>
      </c>
      <c r="S20" s="9" t="s">
        <v>61</v>
      </c>
      <c r="T20" s="14">
        <v>0</v>
      </c>
      <c r="U20" s="14">
        <v>0</v>
      </c>
      <c r="V20" s="14">
        <v>0</v>
      </c>
      <c r="W20" s="14">
        <v>0</v>
      </c>
      <c r="X20" s="14">
        <v>0</v>
      </c>
      <c r="Y20" s="14">
        <v>0</v>
      </c>
      <c r="Z20" s="14">
        <v>4.63</v>
      </c>
      <c r="AA20" s="9" t="s">
        <v>98</v>
      </c>
      <c r="AB20" s="9" t="s">
        <v>43</v>
      </c>
      <c r="AC20" s="15" t="s">
        <v>44</v>
      </c>
      <c r="AD20" s="16" t="s">
        <v>44</v>
      </c>
      <c r="AE20" s="17"/>
      <c r="AF20" s="18"/>
      <c r="AG20" s="19" t="s">
        <v>44</v>
      </c>
      <c r="AH20" s="20"/>
      <c r="AI20" s="20"/>
      <c r="AJ20" s="21" t="str">
        <f>D20&amp;F20&amp;H20</f>
        <v>289476034786693400017429.359.171/0001-93</v>
      </c>
    </row>
    <row r="21" spans="1:36" x14ac:dyDescent="0.25">
      <c r="A21" s="9" t="s">
        <v>36</v>
      </c>
      <c r="B21" s="10">
        <v>44305</v>
      </c>
      <c r="C21" s="11"/>
      <c r="D21" s="12">
        <v>1394</v>
      </c>
      <c r="E21" s="9"/>
      <c r="F21" s="13">
        <v>7675137000195</v>
      </c>
      <c r="G21" s="9">
        <v>10102</v>
      </c>
      <c r="H21" s="9" t="s">
        <v>37</v>
      </c>
      <c r="I21" s="9"/>
      <c r="J21" s="9"/>
      <c r="K21" s="9"/>
      <c r="L21" s="11" t="s">
        <v>45</v>
      </c>
      <c r="M21" s="9" t="s">
        <v>99</v>
      </c>
      <c r="N21" s="14">
        <v>2140.5</v>
      </c>
      <c r="O21" s="14"/>
      <c r="P21" s="14">
        <v>0</v>
      </c>
      <c r="Q21" s="14">
        <v>0</v>
      </c>
      <c r="R21" s="9" t="s">
        <v>100</v>
      </c>
      <c r="S21" s="9" t="s">
        <v>48</v>
      </c>
      <c r="T21" s="14">
        <v>0</v>
      </c>
      <c r="U21" s="14">
        <v>0</v>
      </c>
      <c r="V21" s="14">
        <v>0</v>
      </c>
      <c r="W21" s="14">
        <v>0</v>
      </c>
      <c r="X21" s="14">
        <v>0</v>
      </c>
      <c r="Y21" s="14">
        <v>0</v>
      </c>
      <c r="Z21" s="14">
        <v>2140.5</v>
      </c>
      <c r="AA21" s="9" t="s">
        <v>101</v>
      </c>
      <c r="AB21" s="9" t="s">
        <v>43</v>
      </c>
      <c r="AC21" s="15" t="s">
        <v>44</v>
      </c>
      <c r="AD21" s="16" t="s">
        <v>44</v>
      </c>
      <c r="AE21" s="17"/>
      <c r="AF21" s="18"/>
      <c r="AG21" s="19" t="s">
        <v>44</v>
      </c>
      <c r="AH21" s="20"/>
      <c r="AI21" s="20"/>
      <c r="AJ21" s="21" t="str">
        <f>D21&amp;F21&amp;H21</f>
        <v>1394767513700019529.359.171/0001-93</v>
      </c>
    </row>
    <row r="22" spans="1:36" x14ac:dyDescent="0.25">
      <c r="A22" s="9" t="s">
        <v>36</v>
      </c>
      <c r="B22" s="10">
        <v>44306</v>
      </c>
      <c r="C22" s="11"/>
      <c r="D22" s="12">
        <v>128</v>
      </c>
      <c r="E22" s="9"/>
      <c r="F22" s="13">
        <v>24961434000116</v>
      </c>
      <c r="G22" s="9">
        <v>1401</v>
      </c>
      <c r="H22" s="9" t="s">
        <v>37</v>
      </c>
      <c r="I22" s="9"/>
      <c r="J22" s="9"/>
      <c r="K22" s="9"/>
      <c r="L22" s="11" t="s">
        <v>38</v>
      </c>
      <c r="M22" s="9" t="s">
        <v>102</v>
      </c>
      <c r="N22" s="14">
        <v>1473.28</v>
      </c>
      <c r="O22" s="14"/>
      <c r="P22" s="14">
        <v>0</v>
      </c>
      <c r="Q22" s="14">
        <v>0</v>
      </c>
      <c r="R22" s="9" t="s">
        <v>103</v>
      </c>
      <c r="S22" s="9" t="s">
        <v>104</v>
      </c>
      <c r="T22" s="14">
        <v>162.06</v>
      </c>
      <c r="U22" s="14">
        <v>0</v>
      </c>
      <c r="V22" s="14">
        <v>0</v>
      </c>
      <c r="W22" s="14">
        <v>0</v>
      </c>
      <c r="X22" s="14">
        <v>0</v>
      </c>
      <c r="Y22" s="14">
        <v>0</v>
      </c>
      <c r="Z22" s="14">
        <v>1311.22</v>
      </c>
      <c r="AA22" s="9" t="s">
        <v>105</v>
      </c>
      <c r="AB22" s="9" t="s">
        <v>43</v>
      </c>
      <c r="AC22" s="15" t="s">
        <v>44</v>
      </c>
      <c r="AD22" s="16" t="s">
        <v>44</v>
      </c>
      <c r="AE22" s="17"/>
      <c r="AF22" s="18"/>
      <c r="AG22" s="19" t="s">
        <v>44</v>
      </c>
      <c r="AH22" s="20"/>
      <c r="AI22" s="20"/>
      <c r="AJ22" s="21" t="str">
        <f>D22&amp;F22&amp;H22</f>
        <v>1282496143400011629.359.171/0001-93</v>
      </c>
    </row>
    <row r="23" spans="1:36" x14ac:dyDescent="0.25">
      <c r="A23" s="9" t="s">
        <v>36</v>
      </c>
      <c r="B23" s="10">
        <v>44307</v>
      </c>
      <c r="C23" s="11"/>
      <c r="D23" s="12">
        <v>875</v>
      </c>
      <c r="E23" s="9"/>
      <c r="F23" s="13">
        <v>27747723000105</v>
      </c>
      <c r="G23" s="9">
        <v>330103</v>
      </c>
      <c r="H23" s="9" t="s">
        <v>37</v>
      </c>
      <c r="I23" s="9"/>
      <c r="J23" s="9"/>
      <c r="K23" s="9"/>
      <c r="L23" s="11" t="s">
        <v>38</v>
      </c>
      <c r="M23" s="9" t="s">
        <v>106</v>
      </c>
      <c r="N23" s="14">
        <v>2090.6999999999998</v>
      </c>
      <c r="O23" s="14"/>
      <c r="P23" s="14">
        <v>0</v>
      </c>
      <c r="Q23" s="14">
        <v>0</v>
      </c>
      <c r="R23" s="9" t="s">
        <v>107</v>
      </c>
      <c r="S23" s="9" t="s">
        <v>48</v>
      </c>
      <c r="T23" s="14">
        <v>0</v>
      </c>
      <c r="U23" s="14">
        <v>0</v>
      </c>
      <c r="V23" s="14">
        <v>0</v>
      </c>
      <c r="W23" s="14">
        <v>0</v>
      </c>
      <c r="X23" s="14">
        <v>0</v>
      </c>
      <c r="Y23" s="14">
        <v>0</v>
      </c>
      <c r="Z23" s="14">
        <v>2090.6999999999998</v>
      </c>
      <c r="AA23" s="9" t="s">
        <v>108</v>
      </c>
      <c r="AB23" s="9" t="s">
        <v>43</v>
      </c>
      <c r="AC23" s="15" t="s">
        <v>44</v>
      </c>
      <c r="AD23" s="16" t="s">
        <v>44</v>
      </c>
      <c r="AE23" s="17"/>
      <c r="AF23" s="18"/>
      <c r="AG23" s="19" t="s">
        <v>44</v>
      </c>
      <c r="AH23" s="20"/>
      <c r="AI23" s="20"/>
      <c r="AJ23" s="21" t="str">
        <f>D23&amp;F23&amp;H23</f>
        <v>8752774772300010529.359.171/0001-93</v>
      </c>
    </row>
    <row r="24" spans="1:36" x14ac:dyDescent="0.25">
      <c r="A24" s="9" t="s">
        <v>36</v>
      </c>
      <c r="B24" s="10">
        <v>44307</v>
      </c>
      <c r="C24" s="11"/>
      <c r="D24" s="12">
        <v>876</v>
      </c>
      <c r="E24" s="9"/>
      <c r="F24" s="13">
        <v>27747723000105</v>
      </c>
      <c r="G24" s="9">
        <v>330103</v>
      </c>
      <c r="H24" s="9" t="s">
        <v>37</v>
      </c>
      <c r="I24" s="9"/>
      <c r="J24" s="9"/>
      <c r="K24" s="9"/>
      <c r="L24" s="11" t="s">
        <v>38</v>
      </c>
      <c r="M24" s="9" t="s">
        <v>106</v>
      </c>
      <c r="N24" s="14">
        <v>667.56</v>
      </c>
      <c r="O24" s="14"/>
      <c r="P24" s="14">
        <v>0</v>
      </c>
      <c r="Q24" s="14">
        <v>0</v>
      </c>
      <c r="R24" s="9" t="s">
        <v>107</v>
      </c>
      <c r="S24" s="9" t="s">
        <v>48</v>
      </c>
      <c r="T24" s="14">
        <v>0</v>
      </c>
      <c r="U24" s="14">
        <v>0</v>
      </c>
      <c r="V24" s="14">
        <v>0</v>
      </c>
      <c r="W24" s="14">
        <v>0</v>
      </c>
      <c r="X24" s="14">
        <v>0</v>
      </c>
      <c r="Y24" s="14">
        <v>0</v>
      </c>
      <c r="Z24" s="14">
        <v>667.56</v>
      </c>
      <c r="AA24" s="9" t="s">
        <v>109</v>
      </c>
      <c r="AB24" s="9" t="s">
        <v>43</v>
      </c>
      <c r="AC24" s="15" t="s">
        <v>44</v>
      </c>
      <c r="AD24" s="16" t="s">
        <v>44</v>
      </c>
      <c r="AE24" s="17"/>
      <c r="AF24" s="18"/>
      <c r="AG24" s="19" t="s">
        <v>44</v>
      </c>
      <c r="AH24" s="20"/>
      <c r="AI24" s="20"/>
      <c r="AJ24" s="21" t="str">
        <f>D24&amp;F24&amp;H24</f>
        <v>8762774772300010529.359.171/0001-93</v>
      </c>
    </row>
    <row r="25" spans="1:36" x14ac:dyDescent="0.25">
      <c r="A25" s="9" t="s">
        <v>36</v>
      </c>
      <c r="B25" s="10">
        <v>44308</v>
      </c>
      <c r="C25" s="11"/>
      <c r="D25" s="12">
        <v>29108175</v>
      </c>
      <c r="E25" s="9"/>
      <c r="F25" s="13">
        <v>47866934000174</v>
      </c>
      <c r="G25" s="9">
        <v>3205</v>
      </c>
      <c r="H25" s="9" t="s">
        <v>37</v>
      </c>
      <c r="I25" s="9"/>
      <c r="J25" s="9"/>
      <c r="K25" s="9"/>
      <c r="L25" s="11" t="s">
        <v>45</v>
      </c>
      <c r="M25" s="9" t="s">
        <v>96</v>
      </c>
      <c r="N25" s="14">
        <v>70.8</v>
      </c>
      <c r="O25" s="14"/>
      <c r="P25" s="14">
        <v>2</v>
      </c>
      <c r="Q25" s="14">
        <v>1.42</v>
      </c>
      <c r="R25" s="9" t="s">
        <v>97</v>
      </c>
      <c r="S25" s="9" t="s">
        <v>61</v>
      </c>
      <c r="T25" s="14">
        <v>0</v>
      </c>
      <c r="U25" s="14">
        <v>0</v>
      </c>
      <c r="V25" s="14">
        <v>0</v>
      </c>
      <c r="W25" s="14">
        <v>0</v>
      </c>
      <c r="X25" s="14">
        <v>0</v>
      </c>
      <c r="Y25" s="14">
        <v>0</v>
      </c>
      <c r="Z25" s="14">
        <v>69.38</v>
      </c>
      <c r="AA25" s="9" t="s">
        <v>110</v>
      </c>
      <c r="AB25" s="9" t="s">
        <v>43</v>
      </c>
      <c r="AC25" s="15" t="s">
        <v>44</v>
      </c>
      <c r="AD25" s="16" t="s">
        <v>44</v>
      </c>
      <c r="AE25" s="17"/>
      <c r="AF25" s="18"/>
      <c r="AG25" s="19" t="s">
        <v>44</v>
      </c>
      <c r="AH25" s="20"/>
      <c r="AI25" s="20"/>
      <c r="AJ25" s="21" t="str">
        <f>D25&amp;F25&amp;H25</f>
        <v>291081754786693400017429.359.171/0001-93</v>
      </c>
    </row>
    <row r="26" spans="1:36" x14ac:dyDescent="0.25">
      <c r="A26" s="9" t="s">
        <v>36</v>
      </c>
      <c r="B26" s="10">
        <v>44308</v>
      </c>
      <c r="C26" s="11"/>
      <c r="D26" s="12">
        <v>29108436</v>
      </c>
      <c r="E26" s="9"/>
      <c r="F26" s="13">
        <v>47866934000174</v>
      </c>
      <c r="G26" s="9">
        <v>3205</v>
      </c>
      <c r="H26" s="9" t="s">
        <v>37</v>
      </c>
      <c r="I26" s="9"/>
      <c r="J26" s="9"/>
      <c r="K26" s="9"/>
      <c r="L26" s="11" t="s">
        <v>45</v>
      </c>
      <c r="M26" s="9" t="s">
        <v>96</v>
      </c>
      <c r="N26" s="14">
        <v>80.400000000000006</v>
      </c>
      <c r="O26" s="14"/>
      <c r="P26" s="14">
        <v>2</v>
      </c>
      <c r="Q26" s="14">
        <v>1.61</v>
      </c>
      <c r="R26" s="9" t="s">
        <v>97</v>
      </c>
      <c r="S26" s="9" t="s">
        <v>61</v>
      </c>
      <c r="T26" s="14">
        <v>0</v>
      </c>
      <c r="U26" s="14">
        <v>0</v>
      </c>
      <c r="V26" s="14">
        <v>0</v>
      </c>
      <c r="W26" s="14">
        <v>0</v>
      </c>
      <c r="X26" s="14">
        <v>0</v>
      </c>
      <c r="Y26" s="14">
        <v>0</v>
      </c>
      <c r="Z26" s="14">
        <v>78.790000000000006</v>
      </c>
      <c r="AA26" s="9" t="s">
        <v>111</v>
      </c>
      <c r="AB26" s="9" t="s">
        <v>43</v>
      </c>
      <c r="AC26" s="15" t="s">
        <v>44</v>
      </c>
      <c r="AD26" s="16" t="s">
        <v>44</v>
      </c>
      <c r="AE26" s="17"/>
      <c r="AF26" s="18"/>
      <c r="AG26" s="19" t="s">
        <v>44</v>
      </c>
      <c r="AH26" s="20"/>
      <c r="AI26" s="20"/>
      <c r="AJ26" s="21" t="str">
        <f>D26&amp;F26&amp;H26</f>
        <v>291084364786693400017429.359.171/0001-93</v>
      </c>
    </row>
    <row r="27" spans="1:36" x14ac:dyDescent="0.25">
      <c r="A27" s="9" t="s">
        <v>36</v>
      </c>
      <c r="B27" s="10">
        <v>44308</v>
      </c>
      <c r="C27" s="11"/>
      <c r="D27" s="12">
        <v>490601</v>
      </c>
      <c r="E27" s="9"/>
      <c r="F27" s="13">
        <v>4740876000125</v>
      </c>
      <c r="G27" s="9">
        <v>100203219</v>
      </c>
      <c r="H27" s="9" t="s">
        <v>37</v>
      </c>
      <c r="I27" s="9"/>
      <c r="J27" s="9"/>
      <c r="K27" s="9"/>
      <c r="L27" s="11" t="s">
        <v>45</v>
      </c>
      <c r="M27" s="9" t="s">
        <v>112</v>
      </c>
      <c r="N27" s="14">
        <v>1707.37</v>
      </c>
      <c r="O27" s="14"/>
      <c r="P27" s="14">
        <v>0</v>
      </c>
      <c r="Q27" s="14">
        <v>0</v>
      </c>
      <c r="R27" s="9" t="s">
        <v>113</v>
      </c>
      <c r="S27" s="9" t="s">
        <v>114</v>
      </c>
      <c r="T27" s="14">
        <v>0</v>
      </c>
      <c r="U27" s="14">
        <v>0</v>
      </c>
      <c r="V27" s="14">
        <v>0</v>
      </c>
      <c r="W27" s="14">
        <v>0</v>
      </c>
      <c r="X27" s="14">
        <v>0</v>
      </c>
      <c r="Y27" s="14">
        <v>0</v>
      </c>
      <c r="Z27" s="14">
        <v>1707.37</v>
      </c>
      <c r="AA27" s="9" t="s">
        <v>115</v>
      </c>
      <c r="AB27" s="9" t="s">
        <v>43</v>
      </c>
      <c r="AC27" s="15" t="s">
        <v>44</v>
      </c>
      <c r="AD27" s="16" t="s">
        <v>44</v>
      </c>
      <c r="AE27" s="17"/>
      <c r="AF27" s="18"/>
      <c r="AG27" s="19" t="s">
        <v>44</v>
      </c>
      <c r="AH27" s="20"/>
      <c r="AI27" s="20"/>
      <c r="AJ27" s="21" t="str">
        <f>D27&amp;F27&amp;H27</f>
        <v>490601474087600012529.359.171/0001-93</v>
      </c>
    </row>
    <row r="28" spans="1:36" x14ac:dyDescent="0.25">
      <c r="A28" s="9" t="s">
        <v>36</v>
      </c>
      <c r="B28" s="10">
        <v>44312</v>
      </c>
      <c r="C28" s="11"/>
      <c r="D28" s="12">
        <v>8403041</v>
      </c>
      <c r="E28" s="9"/>
      <c r="F28" s="13">
        <v>62173620009306</v>
      </c>
      <c r="G28" s="9">
        <v>1701</v>
      </c>
      <c r="H28" s="9" t="s">
        <v>37</v>
      </c>
      <c r="I28" s="9"/>
      <c r="J28" s="9"/>
      <c r="K28" s="9"/>
      <c r="L28" s="11" t="s">
        <v>45</v>
      </c>
      <c r="M28" s="9" t="s">
        <v>116</v>
      </c>
      <c r="N28" s="14">
        <v>152.69</v>
      </c>
      <c r="O28" s="14"/>
      <c r="P28" s="14">
        <v>0</v>
      </c>
      <c r="Q28" s="14">
        <v>0</v>
      </c>
      <c r="R28" s="9" t="s">
        <v>117</v>
      </c>
      <c r="S28" s="9" t="s">
        <v>118</v>
      </c>
      <c r="T28" s="14">
        <v>0</v>
      </c>
      <c r="U28" s="14">
        <v>2.29</v>
      </c>
      <c r="V28" s="14">
        <v>0</v>
      </c>
      <c r="W28" s="14">
        <v>7.1</v>
      </c>
      <c r="X28" s="14">
        <v>0</v>
      </c>
      <c r="Y28" s="14">
        <v>0</v>
      </c>
      <c r="Z28" s="14">
        <v>143.30000000000001</v>
      </c>
      <c r="AA28" s="9" t="s">
        <v>119</v>
      </c>
      <c r="AB28" s="9" t="s">
        <v>43</v>
      </c>
      <c r="AC28" s="15" t="s">
        <v>44</v>
      </c>
      <c r="AD28" s="16" t="s">
        <v>44</v>
      </c>
      <c r="AE28" s="17"/>
      <c r="AF28" s="18"/>
      <c r="AG28" s="19" t="s">
        <v>44</v>
      </c>
      <c r="AH28" s="20"/>
      <c r="AI28" s="20"/>
      <c r="AJ28" s="21" t="str">
        <f>D28&amp;F28&amp;H28</f>
        <v>84030416217362000930629.359.171/0001-93</v>
      </c>
    </row>
    <row r="29" spans="1:36" x14ac:dyDescent="0.25">
      <c r="A29" s="9" t="s">
        <v>36</v>
      </c>
      <c r="B29" s="10">
        <v>44312</v>
      </c>
      <c r="C29" s="11"/>
      <c r="D29" s="12">
        <v>889</v>
      </c>
      <c r="E29" s="9"/>
      <c r="F29" s="13">
        <v>34367385000141</v>
      </c>
      <c r="G29" s="9">
        <v>171901</v>
      </c>
      <c r="H29" s="9" t="s">
        <v>37</v>
      </c>
      <c r="I29" s="9"/>
      <c r="J29" s="9"/>
      <c r="K29" s="9"/>
      <c r="L29" s="11" t="s">
        <v>38</v>
      </c>
      <c r="M29" s="9" t="s">
        <v>120</v>
      </c>
      <c r="N29" s="14">
        <v>7211.88</v>
      </c>
      <c r="O29" s="14"/>
      <c r="P29" s="14">
        <v>0</v>
      </c>
      <c r="Q29" s="14">
        <v>0</v>
      </c>
      <c r="R29" s="9" t="s">
        <v>121</v>
      </c>
      <c r="S29" s="9" t="s">
        <v>48</v>
      </c>
      <c r="T29" s="14">
        <v>0</v>
      </c>
      <c r="U29" s="14">
        <v>0</v>
      </c>
      <c r="V29" s="14">
        <v>0</v>
      </c>
      <c r="W29" s="14">
        <v>0</v>
      </c>
      <c r="X29" s="14">
        <v>0</v>
      </c>
      <c r="Y29" s="14">
        <v>0</v>
      </c>
      <c r="Z29" s="14">
        <v>7211.88</v>
      </c>
      <c r="AA29" s="9" t="s">
        <v>122</v>
      </c>
      <c r="AB29" s="9" t="s">
        <v>43</v>
      </c>
      <c r="AC29" s="15" t="s">
        <v>44</v>
      </c>
      <c r="AD29" s="16" t="s">
        <v>44</v>
      </c>
      <c r="AE29" s="17"/>
      <c r="AF29" s="18"/>
      <c r="AG29" s="19" t="s">
        <v>44</v>
      </c>
      <c r="AH29" s="20"/>
      <c r="AI29" s="20"/>
      <c r="AJ29" s="21" t="str">
        <f>D29&amp;F29&amp;H29</f>
        <v>8893436738500014129.359.171/0001-93</v>
      </c>
    </row>
    <row r="30" spans="1:36" x14ac:dyDescent="0.25">
      <c r="A30" s="9" t="s">
        <v>36</v>
      </c>
      <c r="B30" s="10">
        <v>44313</v>
      </c>
      <c r="C30" s="11"/>
      <c r="D30" s="12">
        <v>6396</v>
      </c>
      <c r="E30" s="9"/>
      <c r="F30" s="13">
        <v>33641663001116</v>
      </c>
      <c r="G30" s="9">
        <v>80104</v>
      </c>
      <c r="H30" s="9" t="s">
        <v>37</v>
      </c>
      <c r="I30" s="9"/>
      <c r="J30" s="9"/>
      <c r="K30" s="9"/>
      <c r="L30" s="11" t="s">
        <v>45</v>
      </c>
      <c r="M30" s="9" t="s">
        <v>123</v>
      </c>
      <c r="N30" s="14">
        <v>1266.8399999999999</v>
      </c>
      <c r="O30" s="14"/>
      <c r="P30" s="14">
        <v>0</v>
      </c>
      <c r="Q30" s="14">
        <v>0</v>
      </c>
      <c r="R30" s="9" t="s">
        <v>124</v>
      </c>
      <c r="S30" s="9" t="s">
        <v>48</v>
      </c>
      <c r="T30" s="14">
        <v>0</v>
      </c>
      <c r="U30" s="14">
        <v>19</v>
      </c>
      <c r="V30" s="14">
        <v>0</v>
      </c>
      <c r="W30" s="14">
        <v>58.91</v>
      </c>
      <c r="X30" s="14">
        <v>0</v>
      </c>
      <c r="Y30" s="14">
        <v>0</v>
      </c>
      <c r="Z30" s="14">
        <v>1188.93</v>
      </c>
      <c r="AA30" s="9" t="s">
        <v>125</v>
      </c>
      <c r="AB30" s="9" t="s">
        <v>43</v>
      </c>
      <c r="AC30" s="15" t="s">
        <v>44</v>
      </c>
      <c r="AD30" s="16" t="s">
        <v>44</v>
      </c>
      <c r="AE30" s="17"/>
      <c r="AF30" s="18"/>
      <c r="AG30" s="19" t="s">
        <v>44</v>
      </c>
      <c r="AH30" s="20"/>
      <c r="AI30" s="20"/>
      <c r="AJ30" s="21" t="str">
        <f>D30&amp;F30&amp;H30</f>
        <v>63963364166300111629.359.171/0001-93</v>
      </c>
    </row>
    <row r="31" spans="1:36" x14ac:dyDescent="0.25">
      <c r="A31" s="9" t="s">
        <v>36</v>
      </c>
      <c r="B31" s="10">
        <v>44314</v>
      </c>
      <c r="C31" s="11"/>
      <c r="D31" s="12">
        <v>16292</v>
      </c>
      <c r="E31" s="9"/>
      <c r="F31" s="13">
        <v>40178030000107</v>
      </c>
      <c r="G31" s="9">
        <v>300101</v>
      </c>
      <c r="H31" s="9" t="s">
        <v>37</v>
      </c>
      <c r="I31" s="9"/>
      <c r="J31" s="9"/>
      <c r="K31" s="9"/>
      <c r="L31" s="11" t="s">
        <v>45</v>
      </c>
      <c r="M31" s="9" t="s">
        <v>77</v>
      </c>
      <c r="N31" s="14">
        <v>1025</v>
      </c>
      <c r="O31" s="14"/>
      <c r="P31" s="14">
        <v>0</v>
      </c>
      <c r="Q31" s="14">
        <v>0</v>
      </c>
      <c r="R31" s="9" t="s">
        <v>78</v>
      </c>
      <c r="S31" s="9" t="s">
        <v>48</v>
      </c>
      <c r="T31" s="14">
        <v>0</v>
      </c>
      <c r="U31" s="14">
        <v>15.38</v>
      </c>
      <c r="V31" s="14">
        <v>0</v>
      </c>
      <c r="W31" s="14">
        <v>47.66</v>
      </c>
      <c r="X31" s="14">
        <v>0</v>
      </c>
      <c r="Y31" s="14">
        <v>0</v>
      </c>
      <c r="Z31" s="14">
        <v>961.96</v>
      </c>
      <c r="AA31" s="9" t="s">
        <v>126</v>
      </c>
      <c r="AB31" s="9" t="s">
        <v>43</v>
      </c>
      <c r="AC31" s="15" t="s">
        <v>44</v>
      </c>
      <c r="AD31" s="16" t="s">
        <v>44</v>
      </c>
      <c r="AE31" s="17"/>
      <c r="AF31" s="18"/>
      <c r="AG31" s="19" t="s">
        <v>44</v>
      </c>
      <c r="AH31" s="20"/>
      <c r="AI31" s="20"/>
      <c r="AJ31" s="21" t="str">
        <f>D31&amp;F31&amp;H31</f>
        <v>162924017803000010729.359.171/0001-93</v>
      </c>
    </row>
    <row r="32" spans="1:36" x14ac:dyDescent="0.25">
      <c r="A32" s="9" t="s">
        <v>36</v>
      </c>
      <c r="B32" s="10">
        <v>44318</v>
      </c>
      <c r="C32" s="11"/>
      <c r="D32" s="12">
        <v>3269</v>
      </c>
      <c r="E32" s="9"/>
      <c r="F32" s="13">
        <v>30798660000120</v>
      </c>
      <c r="G32" s="9">
        <v>170601</v>
      </c>
      <c r="H32" s="9" t="s">
        <v>37</v>
      </c>
      <c r="I32" s="9"/>
      <c r="J32" s="9"/>
      <c r="K32" s="9"/>
      <c r="L32" s="11" t="s">
        <v>45</v>
      </c>
      <c r="M32" s="9" t="s">
        <v>46</v>
      </c>
      <c r="N32" s="14">
        <v>7000</v>
      </c>
      <c r="O32" s="14"/>
      <c r="P32" s="14">
        <v>0</v>
      </c>
      <c r="Q32" s="14">
        <v>0</v>
      </c>
      <c r="R32" s="9" t="s">
        <v>47</v>
      </c>
      <c r="S32" s="9" t="s">
        <v>48</v>
      </c>
      <c r="T32" s="14">
        <v>0</v>
      </c>
      <c r="U32" s="14">
        <v>70</v>
      </c>
      <c r="V32" s="14">
        <v>0</v>
      </c>
      <c r="W32" s="14">
        <v>0</v>
      </c>
      <c r="X32" s="14">
        <v>0</v>
      </c>
      <c r="Y32" s="14">
        <v>0</v>
      </c>
      <c r="Z32" s="14">
        <v>6930</v>
      </c>
      <c r="AA32" s="9" t="s">
        <v>127</v>
      </c>
      <c r="AB32" s="9" t="s">
        <v>43</v>
      </c>
      <c r="AC32" s="15" t="s">
        <v>44</v>
      </c>
      <c r="AD32" s="16" t="s">
        <v>44</v>
      </c>
      <c r="AE32" s="17"/>
      <c r="AF32" s="18"/>
      <c r="AG32" s="19" t="s">
        <v>44</v>
      </c>
      <c r="AH32" s="20"/>
      <c r="AI32" s="20"/>
      <c r="AJ32" s="21" t="str">
        <f>D32&amp;F32&amp;H32</f>
        <v>32693079866000012029.359.171/0001-93</v>
      </c>
    </row>
    <row r="33" spans="1:36" x14ac:dyDescent="0.25">
      <c r="A33" s="9" t="s">
        <v>36</v>
      </c>
      <c r="B33" s="10">
        <v>44319</v>
      </c>
      <c r="C33" s="11"/>
      <c r="D33" s="12">
        <v>202100000000011</v>
      </c>
      <c r="E33" s="9"/>
      <c r="F33" s="13">
        <v>34039664000186</v>
      </c>
      <c r="G33" s="9">
        <v>107</v>
      </c>
      <c r="H33" s="9" t="s">
        <v>37</v>
      </c>
      <c r="I33" s="9"/>
      <c r="J33" s="9"/>
      <c r="K33" s="9"/>
      <c r="L33" s="11" t="s">
        <v>38</v>
      </c>
      <c r="M33" s="9" t="s">
        <v>39</v>
      </c>
      <c r="N33" s="14">
        <v>2750</v>
      </c>
      <c r="O33" s="14"/>
      <c r="P33" s="14">
        <v>0</v>
      </c>
      <c r="Q33" s="14">
        <v>0</v>
      </c>
      <c r="R33" s="9" t="s">
        <v>40</v>
      </c>
      <c r="S33" s="9" t="s">
        <v>41</v>
      </c>
      <c r="T33" s="14">
        <v>0</v>
      </c>
      <c r="U33" s="14">
        <v>0</v>
      </c>
      <c r="V33" s="14">
        <v>0</v>
      </c>
      <c r="W33" s="14">
        <v>0</v>
      </c>
      <c r="X33" s="14">
        <v>0</v>
      </c>
      <c r="Y33" s="14">
        <v>0</v>
      </c>
      <c r="Z33" s="14">
        <v>2750</v>
      </c>
      <c r="AA33" s="9" t="s">
        <v>128</v>
      </c>
      <c r="AB33" s="9" t="s">
        <v>43</v>
      </c>
      <c r="AC33" s="15" t="s">
        <v>44</v>
      </c>
      <c r="AD33" s="16" t="s">
        <v>44</v>
      </c>
      <c r="AE33" s="17"/>
      <c r="AF33" s="18"/>
      <c r="AG33" s="19" t="s">
        <v>44</v>
      </c>
      <c r="AH33" s="20"/>
      <c r="AI33" s="20"/>
      <c r="AJ33" s="21" t="str">
        <f>D33&amp;F33&amp;H33</f>
        <v>2021000000000113403966400018629.359.171/0001-93</v>
      </c>
    </row>
    <row r="34" spans="1:36" x14ac:dyDescent="0.25">
      <c r="A34" s="9" t="s">
        <v>36</v>
      </c>
      <c r="B34" s="10">
        <v>44319</v>
      </c>
      <c r="C34" s="11"/>
      <c r="D34" s="12">
        <v>29042778</v>
      </c>
      <c r="E34" s="9"/>
      <c r="F34" s="13">
        <v>13347016000117</v>
      </c>
      <c r="G34" s="9">
        <v>1725</v>
      </c>
      <c r="H34" s="9" t="s">
        <v>37</v>
      </c>
      <c r="I34" s="9"/>
      <c r="J34" s="9"/>
      <c r="K34" s="9"/>
      <c r="L34" s="11" t="s">
        <v>45</v>
      </c>
      <c r="M34" s="9" t="s">
        <v>63</v>
      </c>
      <c r="N34" s="14">
        <v>350.72</v>
      </c>
      <c r="O34" s="14"/>
      <c r="P34" s="14">
        <v>0</v>
      </c>
      <c r="Q34" s="14">
        <v>0</v>
      </c>
      <c r="R34" s="9" t="s">
        <v>129</v>
      </c>
      <c r="S34" s="9" t="s">
        <v>61</v>
      </c>
      <c r="T34" s="14">
        <v>0</v>
      </c>
      <c r="U34" s="14">
        <v>0</v>
      </c>
      <c r="V34" s="14">
        <v>0</v>
      </c>
      <c r="W34" s="14">
        <v>0</v>
      </c>
      <c r="X34" s="14">
        <v>0</v>
      </c>
      <c r="Y34" s="14">
        <v>0</v>
      </c>
      <c r="Z34" s="14">
        <v>350.72</v>
      </c>
      <c r="AA34" s="9" t="s">
        <v>130</v>
      </c>
      <c r="AB34" s="9" t="s">
        <v>43</v>
      </c>
      <c r="AC34" s="15" t="s">
        <v>44</v>
      </c>
      <c r="AD34" s="16" t="s">
        <v>44</v>
      </c>
      <c r="AE34" s="17"/>
      <c r="AF34" s="18"/>
      <c r="AG34" s="19" t="s">
        <v>44</v>
      </c>
      <c r="AH34" s="20"/>
      <c r="AI34" s="20"/>
      <c r="AJ34" s="21" t="str">
        <f>D34&amp;F34&amp;H34</f>
        <v>290427781334701600011729.359.171/0001-93</v>
      </c>
    </row>
    <row r="35" spans="1:36" x14ac:dyDescent="0.25">
      <c r="A35" s="9" t="s">
        <v>36</v>
      </c>
      <c r="B35" s="10">
        <v>44319</v>
      </c>
      <c r="C35" s="11"/>
      <c r="D35" s="12">
        <v>395</v>
      </c>
      <c r="E35" s="9"/>
      <c r="F35" s="13">
        <v>34591657000192</v>
      </c>
      <c r="G35" s="9">
        <v>310105</v>
      </c>
      <c r="H35" s="9" t="s">
        <v>37</v>
      </c>
      <c r="I35" s="9"/>
      <c r="J35" s="9"/>
      <c r="K35" s="9"/>
      <c r="L35" s="11" t="s">
        <v>38</v>
      </c>
      <c r="M35" s="9" t="s">
        <v>50</v>
      </c>
      <c r="N35" s="14">
        <v>432.7</v>
      </c>
      <c r="O35" s="14"/>
      <c r="P35" s="14">
        <v>0</v>
      </c>
      <c r="Q35" s="14">
        <v>0</v>
      </c>
      <c r="R35" s="9" t="s">
        <v>51</v>
      </c>
      <c r="S35" s="9" t="s">
        <v>48</v>
      </c>
      <c r="T35" s="14">
        <v>0</v>
      </c>
      <c r="U35" s="14">
        <v>0</v>
      </c>
      <c r="V35" s="14">
        <v>0</v>
      </c>
      <c r="W35" s="14">
        <v>0</v>
      </c>
      <c r="X35" s="14">
        <v>0</v>
      </c>
      <c r="Y35" s="14">
        <v>0</v>
      </c>
      <c r="Z35" s="14">
        <v>432.7</v>
      </c>
      <c r="AA35" s="9" t="s">
        <v>131</v>
      </c>
      <c r="AB35" s="9" t="s">
        <v>43</v>
      </c>
      <c r="AC35" s="15" t="s">
        <v>44</v>
      </c>
      <c r="AD35" s="16" t="s">
        <v>44</v>
      </c>
      <c r="AE35" s="17"/>
      <c r="AF35" s="18"/>
      <c r="AG35" s="19" t="s">
        <v>44</v>
      </c>
      <c r="AH35" s="20"/>
      <c r="AI35" s="20"/>
      <c r="AJ35" s="21" t="str">
        <f>D35&amp;F35&amp;H35</f>
        <v>3953459165700019229.359.171/0001-93</v>
      </c>
    </row>
    <row r="36" spans="1:36" x14ac:dyDescent="0.25">
      <c r="A36" s="9" t="s">
        <v>36</v>
      </c>
      <c r="B36" s="10">
        <v>44319</v>
      </c>
      <c r="C36" s="11"/>
      <c r="D36" s="12">
        <v>8</v>
      </c>
      <c r="E36" s="9"/>
      <c r="F36" s="13">
        <v>40659593000117</v>
      </c>
      <c r="G36" s="9">
        <v>172001</v>
      </c>
      <c r="H36" s="9" t="s">
        <v>37</v>
      </c>
      <c r="I36" s="9"/>
      <c r="J36" s="9"/>
      <c r="K36" s="9"/>
      <c r="L36" s="11" t="s">
        <v>38</v>
      </c>
      <c r="M36" s="9" t="s">
        <v>56</v>
      </c>
      <c r="N36" s="14">
        <v>5000</v>
      </c>
      <c r="O36" s="14"/>
      <c r="P36" s="14">
        <v>0</v>
      </c>
      <c r="Q36" s="14">
        <v>0</v>
      </c>
      <c r="R36" s="9" t="s">
        <v>57</v>
      </c>
      <c r="S36" s="9" t="s">
        <v>48</v>
      </c>
      <c r="T36" s="14">
        <v>0</v>
      </c>
      <c r="U36" s="14">
        <v>0</v>
      </c>
      <c r="V36" s="14">
        <v>0</v>
      </c>
      <c r="W36" s="14">
        <v>0</v>
      </c>
      <c r="X36" s="14">
        <v>0</v>
      </c>
      <c r="Y36" s="14">
        <v>0</v>
      </c>
      <c r="Z36" s="14">
        <v>5000</v>
      </c>
      <c r="AA36" s="9" t="s">
        <v>132</v>
      </c>
      <c r="AB36" s="9" t="s">
        <v>43</v>
      </c>
      <c r="AC36" s="15" t="s">
        <v>44</v>
      </c>
      <c r="AD36" s="16" t="s">
        <v>44</v>
      </c>
      <c r="AE36" s="17"/>
      <c r="AF36" s="18"/>
      <c r="AG36" s="19" t="s">
        <v>44</v>
      </c>
      <c r="AH36" s="20"/>
      <c r="AI36" s="20"/>
      <c r="AJ36" s="21" t="str">
        <f>D36&amp;F36&amp;H36</f>
        <v>84065959300011729.359.171/0001-93</v>
      </c>
    </row>
    <row r="37" spans="1:36" x14ac:dyDescent="0.25">
      <c r="A37" s="9" t="s">
        <v>36</v>
      </c>
      <c r="B37" s="10">
        <v>44319</v>
      </c>
      <c r="C37" s="11"/>
      <c r="D37" s="12">
        <v>8695</v>
      </c>
      <c r="E37" s="9"/>
      <c r="F37" s="13">
        <v>26550100000185</v>
      </c>
      <c r="G37" s="9">
        <v>40101</v>
      </c>
      <c r="H37" s="9" t="s">
        <v>37</v>
      </c>
      <c r="I37" s="9"/>
      <c r="J37" s="9"/>
      <c r="K37" s="9"/>
      <c r="L37" s="11" t="s">
        <v>45</v>
      </c>
      <c r="M37" s="9" t="s">
        <v>74</v>
      </c>
      <c r="N37" s="14">
        <v>850.9</v>
      </c>
      <c r="O37" s="14"/>
      <c r="P37" s="14">
        <v>0</v>
      </c>
      <c r="Q37" s="14">
        <v>0</v>
      </c>
      <c r="R37" s="9" t="s">
        <v>75</v>
      </c>
      <c r="S37" s="9" t="s">
        <v>48</v>
      </c>
      <c r="T37" s="14">
        <v>0</v>
      </c>
      <c r="U37" s="14">
        <v>12.76</v>
      </c>
      <c r="V37" s="14">
        <v>0</v>
      </c>
      <c r="W37" s="14">
        <v>39.57</v>
      </c>
      <c r="X37" s="14">
        <v>0</v>
      </c>
      <c r="Y37" s="14">
        <v>0</v>
      </c>
      <c r="Z37" s="14">
        <v>798.57</v>
      </c>
      <c r="AA37" s="9" t="s">
        <v>133</v>
      </c>
      <c r="AB37" s="9" t="s">
        <v>43</v>
      </c>
      <c r="AC37" s="15" t="s">
        <v>44</v>
      </c>
      <c r="AD37" s="16" t="s">
        <v>44</v>
      </c>
      <c r="AE37" s="17"/>
      <c r="AF37" s="18"/>
      <c r="AG37" s="19" t="s">
        <v>44</v>
      </c>
      <c r="AH37" s="20"/>
      <c r="AI37" s="20"/>
      <c r="AJ37" s="21" t="str">
        <f>D37&amp;F37&amp;H37</f>
        <v>86952655010000018529.359.171/0001-93</v>
      </c>
    </row>
    <row r="38" spans="1:36" x14ac:dyDescent="0.25">
      <c r="A38" s="9" t="s">
        <v>36</v>
      </c>
      <c r="B38" s="10">
        <v>44319</v>
      </c>
      <c r="C38" s="11"/>
      <c r="D38" s="12">
        <v>9</v>
      </c>
      <c r="E38" s="9"/>
      <c r="F38" s="13">
        <v>40659593000117</v>
      </c>
      <c r="G38" s="9">
        <v>172001</v>
      </c>
      <c r="H38" s="9" t="s">
        <v>37</v>
      </c>
      <c r="I38" s="9"/>
      <c r="J38" s="9"/>
      <c r="K38" s="9"/>
      <c r="L38" s="11" t="s">
        <v>38</v>
      </c>
      <c r="M38" s="9" t="s">
        <v>56</v>
      </c>
      <c r="N38" s="14">
        <v>9600</v>
      </c>
      <c r="O38" s="14"/>
      <c r="P38" s="14">
        <v>0</v>
      </c>
      <c r="Q38" s="14">
        <v>0</v>
      </c>
      <c r="R38" s="9" t="s">
        <v>57</v>
      </c>
      <c r="S38" s="9" t="s">
        <v>48</v>
      </c>
      <c r="T38" s="14">
        <v>0</v>
      </c>
      <c r="U38" s="14">
        <v>0</v>
      </c>
      <c r="V38" s="14">
        <v>0</v>
      </c>
      <c r="W38" s="14">
        <v>0</v>
      </c>
      <c r="X38" s="14">
        <v>0</v>
      </c>
      <c r="Y38" s="14">
        <v>0</v>
      </c>
      <c r="Z38" s="14">
        <v>9600</v>
      </c>
      <c r="AA38" s="9" t="s">
        <v>134</v>
      </c>
      <c r="AB38" s="9" t="s">
        <v>43</v>
      </c>
      <c r="AC38" s="15" t="s">
        <v>44</v>
      </c>
      <c r="AD38" s="16" t="s">
        <v>44</v>
      </c>
      <c r="AE38" s="17"/>
      <c r="AF38" s="18"/>
      <c r="AG38" s="19" t="s">
        <v>44</v>
      </c>
      <c r="AH38" s="20"/>
      <c r="AI38" s="20"/>
      <c r="AJ38" s="21" t="str">
        <f>D38&amp;F38&amp;H38</f>
        <v>94065959300011729.359.171/0001-93</v>
      </c>
    </row>
    <row r="39" spans="1:36" x14ac:dyDescent="0.25">
      <c r="A39" s="9" t="s">
        <v>36</v>
      </c>
      <c r="B39" s="10">
        <v>44319</v>
      </c>
      <c r="C39" s="11"/>
      <c r="D39" s="12">
        <v>90466</v>
      </c>
      <c r="E39" s="9"/>
      <c r="F39" s="13">
        <v>10802919000152</v>
      </c>
      <c r="G39" s="9">
        <v>2003</v>
      </c>
      <c r="H39" s="9" t="s">
        <v>37</v>
      </c>
      <c r="I39" s="9"/>
      <c r="J39" s="9"/>
      <c r="K39" s="9"/>
      <c r="L39" s="11" t="s">
        <v>45</v>
      </c>
      <c r="M39" s="9" t="s">
        <v>135</v>
      </c>
      <c r="N39" s="14">
        <v>299.74</v>
      </c>
      <c r="O39" s="14"/>
      <c r="P39" s="14">
        <v>5</v>
      </c>
      <c r="Q39" s="14">
        <v>14.99</v>
      </c>
      <c r="R39" s="9" t="s">
        <v>136</v>
      </c>
      <c r="S39" s="9" t="s">
        <v>137</v>
      </c>
      <c r="T39" s="14">
        <v>0</v>
      </c>
      <c r="U39" s="14">
        <v>0</v>
      </c>
      <c r="V39" s="14">
        <v>0</v>
      </c>
      <c r="W39" s="14">
        <v>0</v>
      </c>
      <c r="X39" s="14">
        <v>0</v>
      </c>
      <c r="Y39" s="14">
        <v>0</v>
      </c>
      <c r="Z39" s="14">
        <v>284.75</v>
      </c>
      <c r="AA39" s="9" t="s">
        <v>138</v>
      </c>
      <c r="AB39" s="9" t="s">
        <v>43</v>
      </c>
      <c r="AC39" s="15" t="s">
        <v>44</v>
      </c>
      <c r="AD39" s="16" t="s">
        <v>44</v>
      </c>
      <c r="AE39" s="17"/>
      <c r="AF39" s="18"/>
      <c r="AG39" s="19" t="s">
        <v>44</v>
      </c>
      <c r="AH39" s="20"/>
      <c r="AI39" s="20"/>
      <c r="AJ39" s="21" t="str">
        <f>D39&amp;F39&amp;H39</f>
        <v>904661080291900015229.359.171/0001-93</v>
      </c>
    </row>
    <row r="40" spans="1:36" x14ac:dyDescent="0.25">
      <c r="A40" s="9" t="s">
        <v>36</v>
      </c>
      <c r="B40" s="10">
        <v>44320</v>
      </c>
      <c r="C40" s="11"/>
      <c r="D40" s="12">
        <v>347881</v>
      </c>
      <c r="E40" s="9"/>
      <c r="F40" s="13">
        <v>4178880000141</v>
      </c>
      <c r="G40" s="9">
        <v>10309</v>
      </c>
      <c r="H40" s="9" t="s">
        <v>37</v>
      </c>
      <c r="I40" s="9"/>
      <c r="J40" s="9"/>
      <c r="K40" s="9"/>
      <c r="L40" s="11" t="s">
        <v>45</v>
      </c>
      <c r="M40" s="9" t="s">
        <v>66</v>
      </c>
      <c r="N40" s="14">
        <v>339.42</v>
      </c>
      <c r="O40" s="14"/>
      <c r="P40" s="14">
        <v>0</v>
      </c>
      <c r="Q40" s="14">
        <v>0</v>
      </c>
      <c r="R40" s="9" t="s">
        <v>67</v>
      </c>
      <c r="S40" s="9" t="s">
        <v>48</v>
      </c>
      <c r="T40" s="14">
        <v>0</v>
      </c>
      <c r="U40" s="14">
        <v>0</v>
      </c>
      <c r="V40" s="14">
        <v>0</v>
      </c>
      <c r="W40" s="14">
        <v>0</v>
      </c>
      <c r="X40" s="14">
        <v>0</v>
      </c>
      <c r="Y40" s="14">
        <v>0</v>
      </c>
      <c r="Z40" s="14">
        <v>339.42</v>
      </c>
      <c r="AA40" s="9" t="s">
        <v>139</v>
      </c>
      <c r="AB40" s="9" t="s">
        <v>43</v>
      </c>
      <c r="AC40" s="15" t="s">
        <v>44</v>
      </c>
      <c r="AD40" s="16" t="s">
        <v>44</v>
      </c>
      <c r="AE40" s="17"/>
      <c r="AF40" s="18"/>
      <c r="AG40" s="19" t="s">
        <v>44</v>
      </c>
      <c r="AH40" s="20"/>
      <c r="AI40" s="20"/>
      <c r="AJ40" s="21" t="str">
        <f>D40&amp;F40&amp;H40</f>
        <v>347881417888000014129.359.171/0001-93</v>
      </c>
    </row>
    <row r="41" spans="1:36" x14ac:dyDescent="0.25">
      <c r="A41" s="9" t="s">
        <v>36</v>
      </c>
      <c r="B41" s="10">
        <v>44323</v>
      </c>
      <c r="C41" s="11"/>
      <c r="D41" s="12">
        <v>50278</v>
      </c>
      <c r="E41" s="9"/>
      <c r="F41" s="13">
        <v>7371994000100</v>
      </c>
      <c r="G41" s="9">
        <v>1602</v>
      </c>
      <c r="H41" s="9" t="s">
        <v>37</v>
      </c>
      <c r="I41" s="9"/>
      <c r="J41" s="9"/>
      <c r="K41" s="9"/>
      <c r="L41" s="11" t="s">
        <v>38</v>
      </c>
      <c r="M41" s="9" t="s">
        <v>140</v>
      </c>
      <c r="N41" s="14">
        <v>537.27</v>
      </c>
      <c r="O41" s="14"/>
      <c r="P41" s="14">
        <v>5</v>
      </c>
      <c r="Q41" s="14">
        <v>26.86</v>
      </c>
      <c r="R41" s="9" t="s">
        <v>141</v>
      </c>
      <c r="S41" s="9" t="s">
        <v>142</v>
      </c>
      <c r="T41" s="14">
        <v>0</v>
      </c>
      <c r="U41" s="14">
        <v>0</v>
      </c>
      <c r="V41" s="14">
        <v>0</v>
      </c>
      <c r="W41" s="14">
        <v>0</v>
      </c>
      <c r="X41" s="14">
        <v>0</v>
      </c>
      <c r="Y41" s="14">
        <v>0</v>
      </c>
      <c r="Z41" s="14">
        <v>510.41</v>
      </c>
      <c r="AA41" s="9" t="s">
        <v>143</v>
      </c>
      <c r="AB41" s="9" t="s">
        <v>43</v>
      </c>
      <c r="AC41" s="15" t="s">
        <v>44</v>
      </c>
      <c r="AD41" s="16" t="s">
        <v>44</v>
      </c>
      <c r="AE41" s="17"/>
      <c r="AF41" s="18"/>
      <c r="AG41" s="19" t="s">
        <v>44</v>
      </c>
      <c r="AH41" s="20"/>
      <c r="AI41" s="20"/>
      <c r="AJ41" s="21" t="str">
        <f>D41&amp;F41&amp;H41</f>
        <v>50278737199400010029.359.171/0001-93</v>
      </c>
    </row>
    <row r="42" spans="1:36" x14ac:dyDescent="0.25">
      <c r="A42" s="9" t="s">
        <v>36</v>
      </c>
      <c r="B42" s="10">
        <v>44324</v>
      </c>
      <c r="C42" s="11"/>
      <c r="D42" s="12">
        <v>2706</v>
      </c>
      <c r="E42" s="9"/>
      <c r="F42" s="13">
        <v>4740876000125</v>
      </c>
      <c r="G42" s="9">
        <v>100203219</v>
      </c>
      <c r="H42" s="9" t="s">
        <v>37</v>
      </c>
      <c r="I42" s="9"/>
      <c r="J42" s="9"/>
      <c r="K42" s="9"/>
      <c r="L42" s="11" t="s">
        <v>45</v>
      </c>
      <c r="M42" s="9" t="s">
        <v>112</v>
      </c>
      <c r="N42" s="14">
        <v>1650.03</v>
      </c>
      <c r="O42" s="14"/>
      <c r="P42" s="14">
        <v>0</v>
      </c>
      <c r="Q42" s="14">
        <v>0</v>
      </c>
      <c r="R42" s="9" t="s">
        <v>113</v>
      </c>
      <c r="S42" s="9" t="s">
        <v>114</v>
      </c>
      <c r="T42" s="14">
        <v>0</v>
      </c>
      <c r="U42" s="14">
        <v>0</v>
      </c>
      <c r="V42" s="14">
        <v>0</v>
      </c>
      <c r="W42" s="14">
        <v>0</v>
      </c>
      <c r="X42" s="14">
        <v>0</v>
      </c>
      <c r="Y42" s="14">
        <v>0</v>
      </c>
      <c r="Z42" s="14">
        <v>1650.03</v>
      </c>
      <c r="AA42" s="9" t="s">
        <v>144</v>
      </c>
      <c r="AB42" s="9" t="s">
        <v>43</v>
      </c>
      <c r="AC42" s="15" t="s">
        <v>44</v>
      </c>
      <c r="AD42" s="16" t="s">
        <v>44</v>
      </c>
      <c r="AE42" s="17"/>
      <c r="AF42" s="18"/>
      <c r="AG42" s="19" t="s">
        <v>44</v>
      </c>
      <c r="AH42" s="20"/>
      <c r="AI42" s="20"/>
      <c r="AJ42" s="21" t="str">
        <f>D42&amp;F42&amp;H42</f>
        <v>2706474087600012529.359.171/0001-93</v>
      </c>
    </row>
    <row r="43" spans="1:36" x14ac:dyDescent="0.25">
      <c r="A43" s="9" t="s">
        <v>36</v>
      </c>
      <c r="B43" s="10">
        <v>44325</v>
      </c>
      <c r="C43" s="11"/>
      <c r="D43" s="12">
        <v>82950394</v>
      </c>
      <c r="E43" s="9"/>
      <c r="F43" s="13">
        <v>4712500000107</v>
      </c>
      <c r="G43" s="9">
        <v>105</v>
      </c>
      <c r="H43" s="9" t="s">
        <v>37</v>
      </c>
      <c r="I43" s="9"/>
      <c r="J43" s="9"/>
      <c r="K43" s="9"/>
      <c r="L43" s="11" t="s">
        <v>45</v>
      </c>
      <c r="M43" s="9" t="s">
        <v>85</v>
      </c>
      <c r="N43" s="14">
        <v>604.79999999999995</v>
      </c>
      <c r="O43" s="14"/>
      <c r="P43" s="14">
        <v>0</v>
      </c>
      <c r="Q43" s="14">
        <v>0</v>
      </c>
      <c r="R43" s="9" t="s">
        <v>145</v>
      </c>
      <c r="S43" s="9" t="s">
        <v>61</v>
      </c>
      <c r="T43" s="14">
        <v>0</v>
      </c>
      <c r="U43" s="14">
        <v>0</v>
      </c>
      <c r="V43" s="14">
        <v>0</v>
      </c>
      <c r="W43" s="14">
        <v>0</v>
      </c>
      <c r="X43" s="14">
        <v>0</v>
      </c>
      <c r="Y43" s="14">
        <v>0</v>
      </c>
      <c r="Z43" s="14">
        <v>604.79999999999995</v>
      </c>
      <c r="AA43" s="9" t="s">
        <v>146</v>
      </c>
      <c r="AB43" s="9" t="s">
        <v>43</v>
      </c>
      <c r="AC43" s="15" t="s">
        <v>44</v>
      </c>
      <c r="AD43" s="16" t="s">
        <v>44</v>
      </c>
      <c r="AE43" s="17"/>
      <c r="AF43" s="18"/>
      <c r="AG43" s="19" t="s">
        <v>44</v>
      </c>
      <c r="AH43" s="20"/>
      <c r="AI43" s="20"/>
      <c r="AJ43" s="21" t="str">
        <f>D43&amp;F43&amp;H43</f>
        <v>82950394471250000010729.359.171/0001-93</v>
      </c>
    </row>
    <row r="44" spans="1:36" x14ac:dyDescent="0.25">
      <c r="A44" s="9" t="s">
        <v>36</v>
      </c>
      <c r="B44" s="10">
        <v>44326</v>
      </c>
      <c r="C44" s="11"/>
      <c r="D44" s="12">
        <v>309114</v>
      </c>
      <c r="E44" s="9"/>
      <c r="F44" s="13">
        <v>117351000187</v>
      </c>
      <c r="G44" s="9">
        <v>105</v>
      </c>
      <c r="H44" s="9" t="s">
        <v>37</v>
      </c>
      <c r="I44" s="9"/>
      <c r="J44" s="9"/>
      <c r="K44" s="9"/>
      <c r="L44" s="11" t="s">
        <v>45</v>
      </c>
      <c r="M44" s="9" t="s">
        <v>82</v>
      </c>
      <c r="N44" s="14">
        <v>68.77</v>
      </c>
      <c r="O44" s="14"/>
      <c r="P44" s="14">
        <v>0</v>
      </c>
      <c r="Q44" s="14">
        <v>0</v>
      </c>
      <c r="R44" s="9" t="s">
        <v>145</v>
      </c>
      <c r="S44" s="9" t="s">
        <v>61</v>
      </c>
      <c r="T44" s="14">
        <v>0</v>
      </c>
      <c r="U44" s="14">
        <v>0</v>
      </c>
      <c r="V44" s="14">
        <v>0</v>
      </c>
      <c r="W44" s="14">
        <v>0</v>
      </c>
      <c r="X44" s="14">
        <v>0</v>
      </c>
      <c r="Y44" s="14">
        <v>0</v>
      </c>
      <c r="Z44" s="14">
        <v>68.77</v>
      </c>
      <c r="AA44" s="9" t="s">
        <v>146</v>
      </c>
      <c r="AB44" s="9" t="s">
        <v>43</v>
      </c>
      <c r="AC44" s="15" t="s">
        <v>44</v>
      </c>
      <c r="AD44" s="16" t="s">
        <v>44</v>
      </c>
      <c r="AE44" s="17"/>
      <c r="AF44" s="18"/>
      <c r="AG44" s="19" t="s">
        <v>44</v>
      </c>
      <c r="AH44" s="20"/>
      <c r="AI44" s="20"/>
      <c r="AJ44" s="21" t="str">
        <f>D44&amp;F44&amp;H44</f>
        <v>30911411735100018729.359.171/0001-93</v>
      </c>
    </row>
    <row r="45" spans="1:36" x14ac:dyDescent="0.25">
      <c r="A45" s="9" t="s">
        <v>36</v>
      </c>
      <c r="B45" s="10">
        <v>44326</v>
      </c>
      <c r="C45" s="11"/>
      <c r="D45" s="12">
        <v>4474650</v>
      </c>
      <c r="E45" s="9"/>
      <c r="F45" s="13">
        <v>19726111000108</v>
      </c>
      <c r="G45" s="9">
        <v>200205</v>
      </c>
      <c r="H45" s="9" t="s">
        <v>37</v>
      </c>
      <c r="I45" s="9"/>
      <c r="J45" s="9"/>
      <c r="K45" s="9"/>
      <c r="L45" s="11" t="s">
        <v>45</v>
      </c>
      <c r="M45" s="9" t="s">
        <v>53</v>
      </c>
      <c r="N45" s="14">
        <v>1096.57</v>
      </c>
      <c r="O45" s="14"/>
      <c r="P45" s="14">
        <v>5</v>
      </c>
      <c r="Q45" s="14">
        <v>54.83</v>
      </c>
      <c r="R45" s="9" t="s">
        <v>54</v>
      </c>
      <c r="S45" s="9" t="s">
        <v>48</v>
      </c>
      <c r="T45" s="14">
        <v>0</v>
      </c>
      <c r="U45" s="14">
        <v>0</v>
      </c>
      <c r="V45" s="14">
        <v>0</v>
      </c>
      <c r="W45" s="14">
        <v>0</v>
      </c>
      <c r="X45" s="14">
        <v>0</v>
      </c>
      <c r="Y45" s="14">
        <v>0</v>
      </c>
      <c r="Z45" s="14">
        <v>1041.74</v>
      </c>
      <c r="AA45" s="9" t="s">
        <v>147</v>
      </c>
      <c r="AB45" s="9" t="s">
        <v>43</v>
      </c>
      <c r="AC45" s="15" t="s">
        <v>44</v>
      </c>
      <c r="AD45" s="16" t="s">
        <v>44</v>
      </c>
      <c r="AE45" s="17"/>
      <c r="AF45" s="18"/>
      <c r="AG45" s="19" t="s">
        <v>44</v>
      </c>
      <c r="AH45" s="20"/>
      <c r="AI45" s="20"/>
      <c r="AJ45" s="21" t="str">
        <f>D45&amp;F45&amp;H45</f>
        <v>44746501972611100010829.359.171/0001-93</v>
      </c>
    </row>
    <row r="46" spans="1:36" x14ac:dyDescent="0.25">
      <c r="A46" s="9" t="s">
        <v>36</v>
      </c>
      <c r="B46" s="10">
        <v>44327</v>
      </c>
      <c r="C46" s="11"/>
      <c r="D46" s="12">
        <v>202100000210358</v>
      </c>
      <c r="E46" s="9"/>
      <c r="F46" s="13">
        <v>36462778000160</v>
      </c>
      <c r="G46" s="9">
        <v>105</v>
      </c>
      <c r="H46" s="9" t="s">
        <v>37</v>
      </c>
      <c r="I46" s="9"/>
      <c r="J46" s="9"/>
      <c r="K46" s="9"/>
      <c r="L46" s="11" t="s">
        <v>45</v>
      </c>
      <c r="M46" s="9" t="s">
        <v>92</v>
      </c>
      <c r="N46" s="14">
        <v>353.68</v>
      </c>
      <c r="O46" s="14"/>
      <c r="P46" s="14">
        <v>0</v>
      </c>
      <c r="Q46" s="14">
        <v>0</v>
      </c>
      <c r="R46" s="9" t="s">
        <v>93</v>
      </c>
      <c r="S46" s="9" t="s">
        <v>94</v>
      </c>
      <c r="T46" s="14">
        <v>0</v>
      </c>
      <c r="U46" s="14">
        <v>0</v>
      </c>
      <c r="V46" s="14">
        <v>0</v>
      </c>
      <c r="W46" s="14">
        <v>0</v>
      </c>
      <c r="X46" s="14">
        <v>0</v>
      </c>
      <c r="Y46" s="14">
        <v>0</v>
      </c>
      <c r="Z46" s="14">
        <v>353.68</v>
      </c>
      <c r="AA46" s="9" t="s">
        <v>148</v>
      </c>
      <c r="AB46" s="9" t="s">
        <v>43</v>
      </c>
      <c r="AC46" s="15" t="s">
        <v>44</v>
      </c>
      <c r="AD46" s="16" t="s">
        <v>44</v>
      </c>
      <c r="AE46" s="17"/>
      <c r="AF46" s="18"/>
      <c r="AG46" s="19" t="s">
        <v>44</v>
      </c>
      <c r="AH46" s="20"/>
      <c r="AI46" s="20"/>
      <c r="AJ46" s="21" t="str">
        <f>D46&amp;F46&amp;H46</f>
        <v>2021000002103583646277800016029.359.171/0001-93</v>
      </c>
    </row>
    <row r="47" spans="1:36" x14ac:dyDescent="0.25">
      <c r="A47" s="9" t="s">
        <v>36</v>
      </c>
      <c r="B47" s="10">
        <v>44330</v>
      </c>
      <c r="C47" s="11"/>
      <c r="D47" s="12">
        <v>16420</v>
      </c>
      <c r="E47" s="9"/>
      <c r="F47" s="13">
        <v>40178030000107</v>
      </c>
      <c r="G47" s="9">
        <v>300101</v>
      </c>
      <c r="H47" s="9" t="s">
        <v>37</v>
      </c>
      <c r="I47" s="9"/>
      <c r="J47" s="9"/>
      <c r="K47" s="9"/>
      <c r="L47" s="11" t="s">
        <v>45</v>
      </c>
      <c r="M47" s="9" t="s">
        <v>77</v>
      </c>
      <c r="N47" s="14">
        <v>1310</v>
      </c>
      <c r="O47" s="14"/>
      <c r="P47" s="14">
        <v>0</v>
      </c>
      <c r="Q47" s="14">
        <v>0</v>
      </c>
      <c r="R47" s="9" t="s">
        <v>78</v>
      </c>
      <c r="S47" s="9" t="s">
        <v>48</v>
      </c>
      <c r="T47" s="14">
        <v>0</v>
      </c>
      <c r="U47" s="14">
        <v>19.649999999999999</v>
      </c>
      <c r="V47" s="14">
        <v>0</v>
      </c>
      <c r="W47" s="14">
        <v>60.92</v>
      </c>
      <c r="X47" s="14">
        <v>0</v>
      </c>
      <c r="Y47" s="14">
        <v>0</v>
      </c>
      <c r="Z47" s="14">
        <v>1229.43</v>
      </c>
      <c r="AA47" s="9" t="s">
        <v>149</v>
      </c>
      <c r="AB47" s="9" t="s">
        <v>43</v>
      </c>
      <c r="AC47" s="15" t="s">
        <v>44</v>
      </c>
      <c r="AD47" s="16" t="s">
        <v>44</v>
      </c>
      <c r="AE47" s="17"/>
      <c r="AF47" s="18"/>
      <c r="AG47" s="19" t="s">
        <v>44</v>
      </c>
      <c r="AH47" s="20"/>
      <c r="AI47" s="20"/>
      <c r="AJ47" s="21" t="str">
        <f>D47&amp;F47&amp;H47</f>
        <v>164204017803000010729.359.171/0001-93</v>
      </c>
    </row>
    <row r="48" spans="1:36" x14ac:dyDescent="0.25">
      <c r="A48" s="9" t="s">
        <v>36</v>
      </c>
      <c r="B48" s="10">
        <v>44330</v>
      </c>
      <c r="C48" s="11"/>
      <c r="D48" s="12">
        <v>16421</v>
      </c>
      <c r="E48" s="9"/>
      <c r="F48" s="13">
        <v>40178030000107</v>
      </c>
      <c r="G48" s="9">
        <v>300101</v>
      </c>
      <c r="H48" s="9" t="s">
        <v>37</v>
      </c>
      <c r="I48" s="9"/>
      <c r="J48" s="9"/>
      <c r="K48" s="9"/>
      <c r="L48" s="11" t="s">
        <v>45</v>
      </c>
      <c r="M48" s="9" t="s">
        <v>77</v>
      </c>
      <c r="N48" s="14">
        <v>545</v>
      </c>
      <c r="O48" s="14"/>
      <c r="P48" s="14">
        <v>0</v>
      </c>
      <c r="Q48" s="14">
        <v>0</v>
      </c>
      <c r="R48" s="9" t="s">
        <v>78</v>
      </c>
      <c r="S48" s="9" t="s">
        <v>48</v>
      </c>
      <c r="T48" s="14">
        <v>0</v>
      </c>
      <c r="U48" s="14">
        <v>8.18</v>
      </c>
      <c r="V48" s="14">
        <v>0</v>
      </c>
      <c r="W48" s="14">
        <v>25.34</v>
      </c>
      <c r="X48" s="14">
        <v>0</v>
      </c>
      <c r="Y48" s="14">
        <v>0</v>
      </c>
      <c r="Z48" s="14">
        <v>511.48</v>
      </c>
      <c r="AA48" s="9" t="s">
        <v>150</v>
      </c>
      <c r="AB48" s="9" t="s">
        <v>43</v>
      </c>
      <c r="AC48" s="15" t="s">
        <v>44</v>
      </c>
      <c r="AD48" s="16" t="s">
        <v>44</v>
      </c>
      <c r="AE48" s="17"/>
      <c r="AF48" s="18"/>
      <c r="AG48" s="19" t="s">
        <v>44</v>
      </c>
      <c r="AH48" s="20"/>
      <c r="AI48" s="20"/>
      <c r="AJ48" s="21" t="str">
        <f>D48&amp;F48&amp;H48</f>
        <v>164214017803000010729.359.171/0001-93</v>
      </c>
    </row>
    <row r="49" spans="1:36" x14ac:dyDescent="0.25">
      <c r="A49" s="9" t="s">
        <v>36</v>
      </c>
      <c r="B49" s="10">
        <v>44333</v>
      </c>
      <c r="C49" s="11"/>
      <c r="D49" s="12">
        <v>47630</v>
      </c>
      <c r="E49" s="9"/>
      <c r="F49" s="13">
        <v>87389086000174</v>
      </c>
      <c r="G49" s="9">
        <v>402</v>
      </c>
      <c r="H49" s="9" t="s">
        <v>37</v>
      </c>
      <c r="I49" s="9"/>
      <c r="J49" s="9"/>
      <c r="K49" s="9"/>
      <c r="L49" s="11" t="s">
        <v>45</v>
      </c>
      <c r="M49" s="9" t="s">
        <v>70</v>
      </c>
      <c r="N49" s="14">
        <v>15</v>
      </c>
      <c r="O49" s="14"/>
      <c r="P49" s="14">
        <v>0</v>
      </c>
      <c r="Q49" s="14">
        <v>0</v>
      </c>
      <c r="R49" s="9" t="s">
        <v>71</v>
      </c>
      <c r="S49" s="9" t="s">
        <v>72</v>
      </c>
      <c r="T49" s="14">
        <v>0</v>
      </c>
      <c r="U49" s="14">
        <v>0.22</v>
      </c>
      <c r="V49" s="14">
        <v>0</v>
      </c>
      <c r="W49" s="14">
        <v>0.7</v>
      </c>
      <c r="X49" s="14">
        <v>0</v>
      </c>
      <c r="Y49" s="14">
        <v>0</v>
      </c>
      <c r="Z49" s="14">
        <v>14.08</v>
      </c>
      <c r="AA49" s="9" t="s">
        <v>151</v>
      </c>
      <c r="AB49" s="9" t="s">
        <v>43</v>
      </c>
      <c r="AC49" s="15" t="s">
        <v>44</v>
      </c>
      <c r="AD49" s="16" t="s">
        <v>44</v>
      </c>
      <c r="AE49" s="17"/>
      <c r="AF49" s="18"/>
      <c r="AG49" s="19" t="s">
        <v>44</v>
      </c>
      <c r="AH49" s="20"/>
      <c r="AI49" s="20"/>
      <c r="AJ49" s="21" t="str">
        <f>D49&amp;F49&amp;H49</f>
        <v>476308738908600017429.359.171/0001-93</v>
      </c>
    </row>
    <row r="50" spans="1:36" x14ac:dyDescent="0.25">
      <c r="A50" s="9" t="s">
        <v>36</v>
      </c>
      <c r="B50" s="10">
        <v>44334</v>
      </c>
      <c r="C50" s="11"/>
      <c r="D50" s="12">
        <v>1409</v>
      </c>
      <c r="E50" s="9"/>
      <c r="F50" s="13">
        <v>7675137000195</v>
      </c>
      <c r="G50" s="9">
        <v>10102</v>
      </c>
      <c r="H50" s="9" t="s">
        <v>37</v>
      </c>
      <c r="I50" s="9"/>
      <c r="J50" s="9"/>
      <c r="K50" s="9"/>
      <c r="L50" s="11" t="s">
        <v>45</v>
      </c>
      <c r="M50" s="9" t="s">
        <v>99</v>
      </c>
      <c r="N50" s="14">
        <v>2140.5</v>
      </c>
      <c r="O50" s="14"/>
      <c r="P50" s="14">
        <v>0</v>
      </c>
      <c r="Q50" s="14">
        <v>0</v>
      </c>
      <c r="R50" s="9" t="s">
        <v>100</v>
      </c>
      <c r="S50" s="9" t="s">
        <v>48</v>
      </c>
      <c r="T50" s="14">
        <v>0</v>
      </c>
      <c r="U50" s="14">
        <v>0</v>
      </c>
      <c r="V50" s="14">
        <v>0</v>
      </c>
      <c r="W50" s="14">
        <v>0</v>
      </c>
      <c r="X50" s="14">
        <v>0</v>
      </c>
      <c r="Y50" s="14">
        <v>0</v>
      </c>
      <c r="Z50" s="14">
        <v>2140.5</v>
      </c>
      <c r="AA50" s="9" t="s">
        <v>152</v>
      </c>
      <c r="AB50" s="9" t="s">
        <v>43</v>
      </c>
      <c r="AC50" s="15" t="s">
        <v>44</v>
      </c>
      <c r="AD50" s="16" t="s">
        <v>44</v>
      </c>
      <c r="AE50" s="17"/>
      <c r="AF50" s="18"/>
      <c r="AG50" s="19" t="s">
        <v>44</v>
      </c>
      <c r="AH50" s="20"/>
      <c r="AI50" s="20"/>
      <c r="AJ50" s="21" t="str">
        <f>D50&amp;F50&amp;H50</f>
        <v>1409767513700019529.359.171/0001-93</v>
      </c>
    </row>
    <row r="51" spans="1:36" x14ac:dyDescent="0.25">
      <c r="A51" s="9" t="s">
        <v>36</v>
      </c>
      <c r="B51" s="10">
        <v>44336</v>
      </c>
      <c r="C51" s="11"/>
      <c r="D51" s="12">
        <v>29937074</v>
      </c>
      <c r="E51" s="9"/>
      <c r="F51" s="13">
        <v>47866934000174</v>
      </c>
      <c r="G51" s="9">
        <v>3205</v>
      </c>
      <c r="H51" s="9" t="s">
        <v>37</v>
      </c>
      <c r="I51" s="9"/>
      <c r="J51" s="9"/>
      <c r="K51" s="9"/>
      <c r="L51" s="11" t="s">
        <v>45</v>
      </c>
      <c r="M51" s="9" t="s">
        <v>96</v>
      </c>
      <c r="N51" s="14">
        <v>69.680000000000007</v>
      </c>
      <c r="O51" s="14"/>
      <c r="P51" s="14">
        <v>2</v>
      </c>
      <c r="Q51" s="14">
        <v>1.39</v>
      </c>
      <c r="R51" s="9" t="s">
        <v>97</v>
      </c>
      <c r="S51" s="9" t="s">
        <v>61</v>
      </c>
      <c r="T51" s="14">
        <v>0</v>
      </c>
      <c r="U51" s="14">
        <v>0</v>
      </c>
      <c r="V51" s="14">
        <v>0</v>
      </c>
      <c r="W51" s="14">
        <v>0</v>
      </c>
      <c r="X51" s="14">
        <v>0</v>
      </c>
      <c r="Y51" s="14">
        <v>0</v>
      </c>
      <c r="Z51" s="14">
        <v>68.290000000000006</v>
      </c>
      <c r="AA51" s="9" t="s">
        <v>153</v>
      </c>
      <c r="AB51" s="9" t="s">
        <v>43</v>
      </c>
      <c r="AC51" s="15" t="s">
        <v>44</v>
      </c>
      <c r="AD51" s="16" t="s">
        <v>44</v>
      </c>
      <c r="AE51" s="17"/>
      <c r="AF51" s="18"/>
      <c r="AG51" s="19" t="s">
        <v>44</v>
      </c>
      <c r="AH51" s="20"/>
      <c r="AI51" s="20"/>
      <c r="AJ51" s="21" t="str">
        <f>D51&amp;F51&amp;H51</f>
        <v>299370744786693400017429.359.171/0001-93</v>
      </c>
    </row>
    <row r="52" spans="1:36" x14ac:dyDescent="0.25">
      <c r="A52" s="9" t="s">
        <v>36</v>
      </c>
      <c r="B52" s="10">
        <v>44336</v>
      </c>
      <c r="C52" s="11"/>
      <c r="D52" s="12">
        <v>29937107</v>
      </c>
      <c r="E52" s="9"/>
      <c r="F52" s="13">
        <v>47866934000174</v>
      </c>
      <c r="G52" s="9">
        <v>3205</v>
      </c>
      <c r="H52" s="9" t="s">
        <v>37</v>
      </c>
      <c r="I52" s="9"/>
      <c r="J52" s="9"/>
      <c r="K52" s="9"/>
      <c r="L52" s="11" t="s">
        <v>45</v>
      </c>
      <c r="M52" s="9" t="s">
        <v>96</v>
      </c>
      <c r="N52" s="14">
        <v>70.8</v>
      </c>
      <c r="O52" s="14"/>
      <c r="P52" s="14">
        <v>2</v>
      </c>
      <c r="Q52" s="14">
        <v>1.42</v>
      </c>
      <c r="R52" s="9" t="s">
        <v>97</v>
      </c>
      <c r="S52" s="9" t="s">
        <v>61</v>
      </c>
      <c r="T52" s="14">
        <v>0</v>
      </c>
      <c r="U52" s="14">
        <v>0</v>
      </c>
      <c r="V52" s="14">
        <v>0</v>
      </c>
      <c r="W52" s="14">
        <v>0</v>
      </c>
      <c r="X52" s="14">
        <v>0</v>
      </c>
      <c r="Y52" s="14">
        <v>0</v>
      </c>
      <c r="Z52" s="14">
        <v>69.38</v>
      </c>
      <c r="AA52" s="9" t="s">
        <v>154</v>
      </c>
      <c r="AB52" s="9" t="s">
        <v>43</v>
      </c>
      <c r="AC52" s="15" t="s">
        <v>44</v>
      </c>
      <c r="AD52" s="16" t="s">
        <v>44</v>
      </c>
      <c r="AE52" s="17"/>
      <c r="AF52" s="18"/>
      <c r="AG52" s="19" t="s">
        <v>44</v>
      </c>
      <c r="AH52" s="20"/>
      <c r="AI52" s="20"/>
      <c r="AJ52" s="21" t="str">
        <f>D52&amp;F52&amp;H52</f>
        <v>299371074786693400017429.359.171/0001-93</v>
      </c>
    </row>
    <row r="53" spans="1:36" x14ac:dyDescent="0.25">
      <c r="A53" s="9" t="s">
        <v>36</v>
      </c>
      <c r="B53" s="10">
        <v>44341</v>
      </c>
      <c r="C53" s="11"/>
      <c r="D53" s="12">
        <v>30044989</v>
      </c>
      <c r="E53" s="9"/>
      <c r="F53" s="13">
        <v>47866934000174</v>
      </c>
      <c r="G53" s="9">
        <v>3205</v>
      </c>
      <c r="H53" s="9" t="s">
        <v>37</v>
      </c>
      <c r="I53" s="9"/>
      <c r="J53" s="9"/>
      <c r="K53" s="9"/>
      <c r="L53" s="11" t="s">
        <v>45</v>
      </c>
      <c r="M53" s="9" t="s">
        <v>96</v>
      </c>
      <c r="N53" s="14">
        <v>4.72</v>
      </c>
      <c r="O53" s="14"/>
      <c r="P53" s="14">
        <v>2</v>
      </c>
      <c r="Q53" s="14">
        <v>0.09</v>
      </c>
      <c r="R53" s="9" t="s">
        <v>97</v>
      </c>
      <c r="S53" s="9" t="s">
        <v>61</v>
      </c>
      <c r="T53" s="14">
        <v>0</v>
      </c>
      <c r="U53" s="14">
        <v>0</v>
      </c>
      <c r="V53" s="14">
        <v>0</v>
      </c>
      <c r="W53" s="14">
        <v>0</v>
      </c>
      <c r="X53" s="14">
        <v>0</v>
      </c>
      <c r="Y53" s="14">
        <v>0</v>
      </c>
      <c r="Z53" s="14">
        <v>4.63</v>
      </c>
      <c r="AA53" s="9" t="s">
        <v>155</v>
      </c>
      <c r="AB53" s="9" t="s">
        <v>43</v>
      </c>
      <c r="AC53" s="15" t="s">
        <v>44</v>
      </c>
      <c r="AD53" s="16" t="s">
        <v>44</v>
      </c>
      <c r="AE53" s="17"/>
      <c r="AF53" s="18"/>
      <c r="AG53" s="19" t="s">
        <v>44</v>
      </c>
      <c r="AH53" s="20"/>
      <c r="AI53" s="20"/>
      <c r="AJ53" s="21" t="str">
        <f>D53&amp;F53&amp;H53</f>
        <v>300449894786693400017429.359.171/0001-93</v>
      </c>
    </row>
    <row r="54" spans="1:36" x14ac:dyDescent="0.25">
      <c r="A54" s="9" t="s">
        <v>36</v>
      </c>
      <c r="B54" s="10">
        <v>44341</v>
      </c>
      <c r="C54" s="11"/>
      <c r="D54" s="12">
        <v>30045064</v>
      </c>
      <c r="E54" s="9"/>
      <c r="F54" s="13">
        <v>47866934000174</v>
      </c>
      <c r="G54" s="9">
        <v>3205</v>
      </c>
      <c r="H54" s="9" t="s">
        <v>37</v>
      </c>
      <c r="I54" s="9"/>
      <c r="J54" s="9"/>
      <c r="K54" s="9"/>
      <c r="L54" s="11" t="s">
        <v>45</v>
      </c>
      <c r="M54" s="9" t="s">
        <v>96</v>
      </c>
      <c r="N54" s="14">
        <v>4.72</v>
      </c>
      <c r="O54" s="14"/>
      <c r="P54" s="14">
        <v>2</v>
      </c>
      <c r="Q54" s="14">
        <v>0.09</v>
      </c>
      <c r="R54" s="9" t="s">
        <v>97</v>
      </c>
      <c r="S54" s="9" t="s">
        <v>61</v>
      </c>
      <c r="T54" s="14">
        <v>0</v>
      </c>
      <c r="U54" s="14">
        <v>0</v>
      </c>
      <c r="V54" s="14">
        <v>0</v>
      </c>
      <c r="W54" s="14">
        <v>0</v>
      </c>
      <c r="X54" s="14">
        <v>0</v>
      </c>
      <c r="Y54" s="14">
        <v>0</v>
      </c>
      <c r="Z54" s="14">
        <v>4.63</v>
      </c>
      <c r="AA54" s="9" t="s">
        <v>156</v>
      </c>
      <c r="AB54" s="9" t="s">
        <v>43</v>
      </c>
      <c r="AC54" s="15" t="s">
        <v>44</v>
      </c>
      <c r="AD54" s="16" t="s">
        <v>44</v>
      </c>
      <c r="AE54" s="17"/>
      <c r="AF54" s="18"/>
      <c r="AG54" s="19" t="s">
        <v>44</v>
      </c>
      <c r="AH54" s="20"/>
      <c r="AI54" s="20"/>
      <c r="AJ54" s="21" t="str">
        <f>D54&amp;F54&amp;H54</f>
        <v>300450644786693400017429.359.171/0001-93</v>
      </c>
    </row>
    <row r="55" spans="1:36" x14ac:dyDescent="0.25">
      <c r="A55" s="9" t="s">
        <v>36</v>
      </c>
      <c r="B55" s="10">
        <v>44341</v>
      </c>
      <c r="C55" s="11"/>
      <c r="D55" s="12">
        <v>933</v>
      </c>
      <c r="E55" s="9"/>
      <c r="F55" s="13">
        <v>27747723000105</v>
      </c>
      <c r="G55" s="9">
        <v>330103</v>
      </c>
      <c r="H55" s="9" t="s">
        <v>37</v>
      </c>
      <c r="I55" s="9"/>
      <c r="J55" s="9"/>
      <c r="K55" s="9"/>
      <c r="L55" s="11" t="s">
        <v>38</v>
      </c>
      <c r="M55" s="9" t="s">
        <v>106</v>
      </c>
      <c r="N55" s="14">
        <v>667.56</v>
      </c>
      <c r="O55" s="14"/>
      <c r="P55" s="14">
        <v>0</v>
      </c>
      <c r="Q55" s="14">
        <v>0</v>
      </c>
      <c r="R55" s="9" t="s">
        <v>107</v>
      </c>
      <c r="S55" s="9" t="s">
        <v>48</v>
      </c>
      <c r="T55" s="14">
        <v>0</v>
      </c>
      <c r="U55" s="14">
        <v>0</v>
      </c>
      <c r="V55" s="14">
        <v>0</v>
      </c>
      <c r="W55" s="14">
        <v>0</v>
      </c>
      <c r="X55" s="14">
        <v>0</v>
      </c>
      <c r="Y55" s="14">
        <v>0</v>
      </c>
      <c r="Z55" s="14">
        <v>667.56</v>
      </c>
      <c r="AA55" s="9" t="s">
        <v>157</v>
      </c>
      <c r="AB55" s="9" t="s">
        <v>43</v>
      </c>
      <c r="AC55" s="15" t="s">
        <v>44</v>
      </c>
      <c r="AD55" s="16" t="s">
        <v>44</v>
      </c>
      <c r="AE55" s="17"/>
      <c r="AF55" s="18"/>
      <c r="AG55" s="19" t="s">
        <v>44</v>
      </c>
      <c r="AH55" s="20"/>
      <c r="AI55" s="20"/>
      <c r="AJ55" s="21" t="str">
        <f>D55&amp;F55&amp;H55</f>
        <v>9332774772300010529.359.171/0001-93</v>
      </c>
    </row>
    <row r="56" spans="1:36" x14ac:dyDescent="0.25">
      <c r="A56" s="9" t="s">
        <v>36</v>
      </c>
      <c r="B56" s="10">
        <v>44342</v>
      </c>
      <c r="C56" s="11"/>
      <c r="D56" s="12">
        <v>8521081</v>
      </c>
      <c r="E56" s="9"/>
      <c r="F56" s="13">
        <v>62173620009306</v>
      </c>
      <c r="G56" s="9">
        <v>1701</v>
      </c>
      <c r="H56" s="9" t="s">
        <v>37</v>
      </c>
      <c r="I56" s="9"/>
      <c r="J56" s="9"/>
      <c r="K56" s="9"/>
      <c r="L56" s="11" t="s">
        <v>45</v>
      </c>
      <c r="M56" s="9" t="s">
        <v>116</v>
      </c>
      <c r="N56" s="14">
        <v>152.69</v>
      </c>
      <c r="O56" s="14"/>
      <c r="P56" s="14">
        <v>0</v>
      </c>
      <c r="Q56" s="14">
        <v>0</v>
      </c>
      <c r="R56" s="9" t="s">
        <v>117</v>
      </c>
      <c r="S56" s="9" t="s">
        <v>118</v>
      </c>
      <c r="T56" s="14">
        <v>0</v>
      </c>
      <c r="U56" s="14">
        <v>2.29</v>
      </c>
      <c r="V56" s="14">
        <v>0</v>
      </c>
      <c r="W56" s="14">
        <v>7.1</v>
      </c>
      <c r="X56" s="14">
        <v>0</v>
      </c>
      <c r="Y56" s="14">
        <v>0</v>
      </c>
      <c r="Z56" s="14">
        <v>143.30000000000001</v>
      </c>
      <c r="AA56" s="9" t="s">
        <v>119</v>
      </c>
      <c r="AB56" s="9" t="s">
        <v>43</v>
      </c>
      <c r="AC56" s="15" t="s">
        <v>44</v>
      </c>
      <c r="AD56" s="16" t="s">
        <v>44</v>
      </c>
      <c r="AE56" s="17"/>
      <c r="AF56" s="18"/>
      <c r="AG56" s="19" t="s">
        <v>44</v>
      </c>
      <c r="AH56" s="20"/>
      <c r="AI56" s="20"/>
      <c r="AJ56" s="21" t="str">
        <f>D56&amp;F56&amp;H56</f>
        <v>85210816217362000930629.359.171/0001-93</v>
      </c>
    </row>
    <row r="57" spans="1:36" x14ac:dyDescent="0.25">
      <c r="A57" s="9" t="s">
        <v>36</v>
      </c>
      <c r="B57" s="10">
        <v>44343</v>
      </c>
      <c r="C57" s="11"/>
      <c r="D57" s="12">
        <v>275880</v>
      </c>
      <c r="E57" s="9"/>
      <c r="F57" s="13">
        <v>4740876000125</v>
      </c>
      <c r="G57" s="9">
        <v>100203219</v>
      </c>
      <c r="H57" s="9" t="s">
        <v>37</v>
      </c>
      <c r="I57" s="9"/>
      <c r="J57" s="9"/>
      <c r="K57" s="9"/>
      <c r="L57" s="11" t="s">
        <v>45</v>
      </c>
      <c r="M57" s="9" t="s">
        <v>112</v>
      </c>
      <c r="N57" s="14">
        <v>1689.62</v>
      </c>
      <c r="O57" s="14"/>
      <c r="P57" s="14">
        <v>0</v>
      </c>
      <c r="Q57" s="14">
        <v>0</v>
      </c>
      <c r="R57" s="9" t="s">
        <v>113</v>
      </c>
      <c r="S57" s="9" t="s">
        <v>114</v>
      </c>
      <c r="T57" s="14">
        <v>0</v>
      </c>
      <c r="U57" s="14">
        <v>0</v>
      </c>
      <c r="V57" s="14">
        <v>0</v>
      </c>
      <c r="W57" s="14">
        <v>0</v>
      </c>
      <c r="X57" s="14">
        <v>0</v>
      </c>
      <c r="Y57" s="14">
        <v>0</v>
      </c>
      <c r="Z57" s="14">
        <v>1689.62</v>
      </c>
      <c r="AA57" s="9" t="s">
        <v>158</v>
      </c>
      <c r="AB57" s="9" t="s">
        <v>43</v>
      </c>
      <c r="AC57" s="15" t="s">
        <v>44</v>
      </c>
      <c r="AD57" s="16" t="s">
        <v>44</v>
      </c>
      <c r="AE57" s="17"/>
      <c r="AF57" s="18"/>
      <c r="AG57" s="19" t="s">
        <v>44</v>
      </c>
      <c r="AH57" s="20"/>
      <c r="AI57" s="20"/>
      <c r="AJ57" s="21" t="str">
        <f>D57&amp;F57&amp;H57</f>
        <v>275880474087600012529.359.171/0001-93</v>
      </c>
    </row>
    <row r="58" spans="1:36" x14ac:dyDescent="0.25">
      <c r="A58" s="9" t="s">
        <v>36</v>
      </c>
      <c r="B58" s="10">
        <v>44343</v>
      </c>
      <c r="C58" s="11"/>
      <c r="D58" s="12">
        <v>963</v>
      </c>
      <c r="E58" s="9"/>
      <c r="F58" s="13">
        <v>34367385000141</v>
      </c>
      <c r="G58" s="9">
        <v>171901</v>
      </c>
      <c r="H58" s="9" t="s">
        <v>37</v>
      </c>
      <c r="I58" s="9"/>
      <c r="J58" s="9"/>
      <c r="K58" s="9"/>
      <c r="L58" s="11" t="s">
        <v>38</v>
      </c>
      <c r="M58" s="9" t="s">
        <v>120</v>
      </c>
      <c r="N58" s="14">
        <v>7211.88</v>
      </c>
      <c r="O58" s="14"/>
      <c r="P58" s="14">
        <v>0</v>
      </c>
      <c r="Q58" s="14">
        <v>0</v>
      </c>
      <c r="R58" s="9" t="s">
        <v>121</v>
      </c>
      <c r="S58" s="9" t="s">
        <v>48</v>
      </c>
      <c r="T58" s="14">
        <v>0</v>
      </c>
      <c r="U58" s="14">
        <v>0</v>
      </c>
      <c r="V58" s="14">
        <v>0</v>
      </c>
      <c r="W58" s="14">
        <v>0</v>
      </c>
      <c r="X58" s="14">
        <v>0</v>
      </c>
      <c r="Y58" s="14">
        <v>0</v>
      </c>
      <c r="Z58" s="14">
        <v>7211.88</v>
      </c>
      <c r="AA58" s="9" t="s">
        <v>159</v>
      </c>
      <c r="AB58" s="9" t="s">
        <v>43</v>
      </c>
      <c r="AC58" s="15" t="s">
        <v>44</v>
      </c>
      <c r="AD58" s="16" t="s">
        <v>44</v>
      </c>
      <c r="AE58" s="17"/>
      <c r="AF58" s="18"/>
      <c r="AG58" s="19" t="s">
        <v>44</v>
      </c>
      <c r="AH58" s="20"/>
      <c r="AI58" s="20"/>
      <c r="AJ58" s="21" t="str">
        <f>D58&amp;F58&amp;H58</f>
        <v>9633436738500014129.359.171/0001-93</v>
      </c>
    </row>
    <row r="59" spans="1:36" x14ac:dyDescent="0.25">
      <c r="A59" s="9" t="s">
        <v>36</v>
      </c>
      <c r="B59" s="10">
        <v>44344</v>
      </c>
      <c r="C59" s="11"/>
      <c r="D59" s="12">
        <v>16568</v>
      </c>
      <c r="E59" s="9"/>
      <c r="F59" s="13">
        <v>40178030000107</v>
      </c>
      <c r="G59" s="9">
        <v>300101</v>
      </c>
      <c r="H59" s="9" t="s">
        <v>37</v>
      </c>
      <c r="I59" s="9"/>
      <c r="J59" s="9"/>
      <c r="K59" s="9"/>
      <c r="L59" s="11" t="s">
        <v>45</v>
      </c>
      <c r="M59" s="9" t="s">
        <v>77</v>
      </c>
      <c r="N59" s="14">
        <v>3930</v>
      </c>
      <c r="O59" s="14"/>
      <c r="P59" s="14">
        <v>0</v>
      </c>
      <c r="Q59" s="14">
        <v>0</v>
      </c>
      <c r="R59" s="9" t="s">
        <v>78</v>
      </c>
      <c r="S59" s="9" t="s">
        <v>48</v>
      </c>
      <c r="T59" s="14">
        <v>0</v>
      </c>
      <c r="U59" s="14">
        <v>58.95</v>
      </c>
      <c r="V59" s="14">
        <v>0</v>
      </c>
      <c r="W59" s="14">
        <v>182.74</v>
      </c>
      <c r="X59" s="14">
        <v>0</v>
      </c>
      <c r="Y59" s="14">
        <v>0</v>
      </c>
      <c r="Z59" s="14">
        <v>3688.31</v>
      </c>
      <c r="AA59" s="9" t="s">
        <v>160</v>
      </c>
      <c r="AB59" s="9" t="s">
        <v>43</v>
      </c>
      <c r="AC59" s="15" t="s">
        <v>44</v>
      </c>
      <c r="AD59" s="16" t="s">
        <v>44</v>
      </c>
      <c r="AE59" s="17"/>
      <c r="AF59" s="18"/>
      <c r="AG59" s="19" t="s">
        <v>44</v>
      </c>
      <c r="AH59" s="20"/>
      <c r="AI59" s="20"/>
      <c r="AJ59" s="21" t="str">
        <f>D59&amp;F59&amp;H59</f>
        <v>165684017803000010729.359.171/0001-93</v>
      </c>
    </row>
    <row r="60" spans="1:36" x14ac:dyDescent="0.25">
      <c r="A60" s="9" t="s">
        <v>36</v>
      </c>
      <c r="B60" s="10">
        <v>44344</v>
      </c>
      <c r="C60" s="11"/>
      <c r="D60" s="12">
        <v>51085</v>
      </c>
      <c r="E60" s="9"/>
      <c r="F60" s="13">
        <v>24357521000169</v>
      </c>
      <c r="G60" s="9">
        <v>103</v>
      </c>
      <c r="H60" s="9" t="s">
        <v>37</v>
      </c>
      <c r="I60" s="9"/>
      <c r="J60" s="9"/>
      <c r="K60" s="9"/>
      <c r="L60" s="11" t="s">
        <v>45</v>
      </c>
      <c r="M60" s="9" t="s">
        <v>161</v>
      </c>
      <c r="N60" s="14">
        <v>876.94</v>
      </c>
      <c r="O60" s="14"/>
      <c r="P60" s="14">
        <v>0</v>
      </c>
      <c r="Q60" s="14">
        <v>0</v>
      </c>
      <c r="R60" s="9" t="s">
        <v>162</v>
      </c>
      <c r="S60" s="9" t="s">
        <v>163</v>
      </c>
      <c r="T60" s="14">
        <v>96.46</v>
      </c>
      <c r="U60" s="14">
        <v>0</v>
      </c>
      <c r="V60" s="14">
        <v>0</v>
      </c>
      <c r="W60" s="14">
        <v>0</v>
      </c>
      <c r="X60" s="14">
        <v>0</v>
      </c>
      <c r="Y60" s="14">
        <v>0</v>
      </c>
      <c r="Z60" s="14">
        <v>780.48</v>
      </c>
      <c r="AA60" s="9" t="s">
        <v>164</v>
      </c>
      <c r="AB60" s="9" t="s">
        <v>43</v>
      </c>
      <c r="AC60" s="15" t="s">
        <v>44</v>
      </c>
      <c r="AD60" s="16" t="s">
        <v>44</v>
      </c>
      <c r="AE60" s="17"/>
      <c r="AF60" s="18"/>
      <c r="AG60" s="19" t="s">
        <v>44</v>
      </c>
      <c r="AH60" s="20"/>
      <c r="AI60" s="20"/>
      <c r="AJ60" s="21" t="str">
        <f>D60&amp;F60&amp;H60</f>
        <v>510852435752100016929.359.171/0001-93</v>
      </c>
    </row>
    <row r="61" spans="1:36" x14ac:dyDescent="0.25">
      <c r="A61" s="9" t="s">
        <v>36</v>
      </c>
      <c r="B61" s="10">
        <v>44347</v>
      </c>
      <c r="C61" s="11"/>
      <c r="D61" s="12">
        <v>91513</v>
      </c>
      <c r="E61" s="9"/>
      <c r="F61" s="13">
        <v>10802919000152</v>
      </c>
      <c r="G61" s="9">
        <v>525080400</v>
      </c>
      <c r="H61" s="9" t="s">
        <v>37</v>
      </c>
      <c r="I61" s="9"/>
      <c r="J61" s="9"/>
      <c r="K61" s="9"/>
      <c r="L61" s="11" t="s">
        <v>45</v>
      </c>
      <c r="M61" s="9" t="s">
        <v>135</v>
      </c>
      <c r="N61" s="14">
        <v>271.86</v>
      </c>
      <c r="O61" s="14"/>
      <c r="P61" s="14">
        <v>5</v>
      </c>
      <c r="Q61" s="14">
        <v>13.59</v>
      </c>
      <c r="R61" s="9" t="s">
        <v>165</v>
      </c>
      <c r="S61" s="9" t="s">
        <v>137</v>
      </c>
      <c r="T61" s="14">
        <v>0</v>
      </c>
      <c r="U61" s="14">
        <v>0</v>
      </c>
      <c r="V61" s="14">
        <v>0</v>
      </c>
      <c r="W61" s="14">
        <v>0</v>
      </c>
      <c r="X61" s="14">
        <v>0</v>
      </c>
      <c r="Y61" s="14">
        <v>0</v>
      </c>
      <c r="Z61" s="14">
        <v>258.27</v>
      </c>
      <c r="AA61" s="9" t="s">
        <v>166</v>
      </c>
      <c r="AB61" s="9" t="s">
        <v>43</v>
      </c>
      <c r="AC61" s="15" t="s">
        <v>44</v>
      </c>
      <c r="AD61" s="16" t="s">
        <v>44</v>
      </c>
      <c r="AE61" s="17"/>
      <c r="AF61" s="18"/>
      <c r="AG61" s="19" t="s">
        <v>44</v>
      </c>
      <c r="AH61" s="20"/>
      <c r="AI61" s="20"/>
      <c r="AJ61" s="21" t="str">
        <f>D61&amp;F61&amp;H61</f>
        <v>915131080291900015229.359.171/0001-93</v>
      </c>
    </row>
    <row r="62" spans="1:36" x14ac:dyDescent="0.25">
      <c r="A62" s="9" t="s">
        <v>36</v>
      </c>
      <c r="B62" s="10">
        <v>44403</v>
      </c>
      <c r="C62" s="11"/>
      <c r="D62" s="12">
        <v>8752422</v>
      </c>
      <c r="E62" s="9"/>
      <c r="F62" s="13">
        <v>62173620009306</v>
      </c>
      <c r="G62" s="9">
        <v>1701</v>
      </c>
      <c r="H62" s="9" t="s">
        <v>37</v>
      </c>
      <c r="I62" s="9"/>
      <c r="J62" s="9"/>
      <c r="K62" s="9"/>
      <c r="L62" s="11" t="s">
        <v>45</v>
      </c>
      <c r="M62" s="9" t="s">
        <v>116</v>
      </c>
      <c r="N62" s="14">
        <v>167.65</v>
      </c>
      <c r="O62" s="14"/>
      <c r="P62" s="14">
        <v>0</v>
      </c>
      <c r="Q62" s="14">
        <v>0</v>
      </c>
      <c r="R62" s="9" t="s">
        <v>117</v>
      </c>
      <c r="S62" s="9" t="s">
        <v>118</v>
      </c>
      <c r="T62" s="14">
        <v>0</v>
      </c>
      <c r="U62" s="14">
        <v>2.5099999999999998</v>
      </c>
      <c r="V62" s="14">
        <v>0</v>
      </c>
      <c r="W62" s="14">
        <v>7.8</v>
      </c>
      <c r="X62" s="14">
        <v>0</v>
      </c>
      <c r="Y62" s="14">
        <v>0</v>
      </c>
      <c r="Z62" s="14">
        <v>157.34</v>
      </c>
      <c r="AA62" s="9" t="s">
        <v>167</v>
      </c>
      <c r="AB62" s="9" t="s">
        <v>43</v>
      </c>
      <c r="AC62" s="15">
        <v>44439</v>
      </c>
      <c r="AD62" s="16">
        <v>44409</v>
      </c>
      <c r="AE62" s="17" t="s">
        <v>168</v>
      </c>
      <c r="AF62" s="18"/>
      <c r="AG62" s="19">
        <v>44409</v>
      </c>
      <c r="AH62" s="20"/>
      <c r="AI62" s="20"/>
      <c r="AJ62" s="21" t="str">
        <f>D62&amp;F62&amp;H62</f>
        <v>87524226217362000930629.359.171/0001-93</v>
      </c>
    </row>
    <row r="63" spans="1:36" x14ac:dyDescent="0.25">
      <c r="A63" s="9" t="s">
        <v>36</v>
      </c>
      <c r="B63" s="10">
        <v>44410</v>
      </c>
      <c r="C63" s="11"/>
      <c r="D63" s="12">
        <v>202100000000016</v>
      </c>
      <c r="E63" s="9"/>
      <c r="F63" s="13">
        <v>34039664000186</v>
      </c>
      <c r="G63" s="9">
        <v>107</v>
      </c>
      <c r="H63" s="9" t="s">
        <v>37</v>
      </c>
      <c r="I63" s="9"/>
      <c r="J63" s="9"/>
      <c r="K63" s="9"/>
      <c r="L63" s="11" t="s">
        <v>38</v>
      </c>
      <c r="M63" s="9" t="s">
        <v>39</v>
      </c>
      <c r="N63" s="14">
        <v>2750</v>
      </c>
      <c r="O63" s="14"/>
      <c r="P63" s="14">
        <v>0</v>
      </c>
      <c r="Q63" s="14">
        <v>0</v>
      </c>
      <c r="R63" s="9" t="s">
        <v>40</v>
      </c>
      <c r="S63" s="9" t="s">
        <v>41</v>
      </c>
      <c r="T63" s="14">
        <v>0</v>
      </c>
      <c r="U63" s="14">
        <v>0</v>
      </c>
      <c r="V63" s="14">
        <v>0</v>
      </c>
      <c r="W63" s="14">
        <v>0</v>
      </c>
      <c r="X63" s="14">
        <v>0</v>
      </c>
      <c r="Y63" s="14">
        <v>0</v>
      </c>
      <c r="Z63" s="14">
        <v>2750</v>
      </c>
      <c r="AA63" s="9" t="s">
        <v>169</v>
      </c>
      <c r="AB63" s="9" t="s">
        <v>43</v>
      </c>
      <c r="AC63" s="15">
        <v>44439</v>
      </c>
      <c r="AD63" s="16">
        <v>44409</v>
      </c>
      <c r="AE63" s="17" t="s">
        <v>168</v>
      </c>
      <c r="AF63" s="18"/>
      <c r="AG63" s="19">
        <v>44409</v>
      </c>
      <c r="AH63" s="20"/>
      <c r="AI63" s="20"/>
      <c r="AJ63" s="21" t="str">
        <f>D63&amp;F63&amp;H63</f>
        <v>2021000000000163403966400018629.359.171/0001-93</v>
      </c>
    </row>
    <row r="64" spans="1:36" x14ac:dyDescent="0.25">
      <c r="A64" s="9" t="s">
        <v>36</v>
      </c>
      <c r="B64" s="10">
        <v>44410</v>
      </c>
      <c r="C64" s="11"/>
      <c r="D64" s="12">
        <v>58579</v>
      </c>
      <c r="E64" s="9"/>
      <c r="F64" s="13">
        <v>87389086000174</v>
      </c>
      <c r="G64" s="9">
        <v>402</v>
      </c>
      <c r="H64" s="9" t="s">
        <v>37</v>
      </c>
      <c r="I64" s="9"/>
      <c r="J64" s="9"/>
      <c r="K64" s="9"/>
      <c r="L64" s="11" t="s">
        <v>45</v>
      </c>
      <c r="M64" s="9" t="s">
        <v>70</v>
      </c>
      <c r="N64" s="14">
        <v>15</v>
      </c>
      <c r="O64" s="14"/>
      <c r="P64" s="14">
        <v>0</v>
      </c>
      <c r="Q64" s="14">
        <v>0</v>
      </c>
      <c r="R64" s="9" t="s">
        <v>71</v>
      </c>
      <c r="S64" s="9" t="s">
        <v>72</v>
      </c>
      <c r="T64" s="14">
        <v>0</v>
      </c>
      <c r="U64" s="14">
        <v>0.22</v>
      </c>
      <c r="V64" s="14">
        <v>0</v>
      </c>
      <c r="W64" s="14">
        <v>0.7</v>
      </c>
      <c r="X64" s="14">
        <v>0</v>
      </c>
      <c r="Y64" s="14">
        <v>0</v>
      </c>
      <c r="Z64" s="14">
        <v>14.08</v>
      </c>
      <c r="AA64" s="9" t="s">
        <v>170</v>
      </c>
      <c r="AB64" s="9" t="s">
        <v>43</v>
      </c>
      <c r="AC64" s="15">
        <v>44439</v>
      </c>
      <c r="AD64" s="16">
        <v>44409</v>
      </c>
      <c r="AE64" s="17" t="s">
        <v>168</v>
      </c>
      <c r="AF64" s="18"/>
      <c r="AG64" s="19">
        <v>44409</v>
      </c>
      <c r="AH64" s="20"/>
      <c r="AI64" s="20"/>
      <c r="AJ64" s="21" t="str">
        <f>D64&amp;F64&amp;H64</f>
        <v>585798738908600017429.359.171/0001-93</v>
      </c>
    </row>
    <row r="65" spans="1:36" x14ac:dyDescent="0.25">
      <c r="A65" s="9" t="s">
        <v>36</v>
      </c>
      <c r="B65" s="10">
        <v>44412</v>
      </c>
      <c r="C65" s="11"/>
      <c r="D65" s="12">
        <v>2271</v>
      </c>
      <c r="E65" s="9"/>
      <c r="F65" s="13">
        <v>4740876000125</v>
      </c>
      <c r="G65" s="9">
        <v>100203219</v>
      </c>
      <c r="H65" s="9" t="s">
        <v>37</v>
      </c>
      <c r="I65" s="9"/>
      <c r="J65" s="9"/>
      <c r="K65" s="9"/>
      <c r="L65" s="11" t="s">
        <v>45</v>
      </c>
      <c r="M65" s="9" t="s">
        <v>112</v>
      </c>
      <c r="N65" s="14">
        <v>1622.88</v>
      </c>
      <c r="O65" s="14"/>
      <c r="P65" s="14">
        <v>0</v>
      </c>
      <c r="Q65" s="14">
        <v>0</v>
      </c>
      <c r="R65" s="9" t="s">
        <v>113</v>
      </c>
      <c r="S65" s="9" t="s">
        <v>114</v>
      </c>
      <c r="T65" s="14">
        <v>0</v>
      </c>
      <c r="U65" s="14">
        <v>24.34</v>
      </c>
      <c r="V65" s="14">
        <v>0</v>
      </c>
      <c r="W65" s="14">
        <v>0</v>
      </c>
      <c r="X65" s="14">
        <v>0</v>
      </c>
      <c r="Y65" s="14">
        <v>0</v>
      </c>
      <c r="Z65" s="14">
        <v>1598.54</v>
      </c>
      <c r="AA65" s="9" t="s">
        <v>171</v>
      </c>
      <c r="AB65" s="9" t="s">
        <v>43</v>
      </c>
      <c r="AC65" s="15">
        <v>44439</v>
      </c>
      <c r="AD65" s="16">
        <v>44409</v>
      </c>
      <c r="AE65" s="17" t="s">
        <v>168</v>
      </c>
      <c r="AF65" s="18"/>
      <c r="AG65" s="19">
        <v>44409</v>
      </c>
      <c r="AH65" s="20"/>
      <c r="AI65" s="20"/>
      <c r="AJ65" s="21" t="str">
        <f>D65&amp;F65&amp;H65</f>
        <v>2271474087600012529.359.171/0001-93</v>
      </c>
    </row>
    <row r="66" spans="1:36" x14ac:dyDescent="0.25">
      <c r="A66" s="9" t="s">
        <v>36</v>
      </c>
      <c r="B66" s="10">
        <v>44412</v>
      </c>
      <c r="C66" s="11"/>
      <c r="D66" s="12">
        <v>60208</v>
      </c>
      <c r="E66" s="9"/>
      <c r="F66" s="13">
        <v>87389086000174</v>
      </c>
      <c r="G66" s="9">
        <v>402</v>
      </c>
      <c r="H66" s="9" t="s">
        <v>37</v>
      </c>
      <c r="I66" s="9"/>
      <c r="J66" s="9"/>
      <c r="K66" s="9"/>
      <c r="L66" s="11" t="s">
        <v>45</v>
      </c>
      <c r="M66" s="9" t="s">
        <v>70</v>
      </c>
      <c r="N66" s="14">
        <v>3533.6</v>
      </c>
      <c r="O66" s="14"/>
      <c r="P66" s="14">
        <v>0</v>
      </c>
      <c r="Q66" s="14">
        <v>0</v>
      </c>
      <c r="R66" s="9" t="s">
        <v>71</v>
      </c>
      <c r="S66" s="9" t="s">
        <v>72</v>
      </c>
      <c r="T66" s="14">
        <v>0</v>
      </c>
      <c r="U66" s="14">
        <v>53</v>
      </c>
      <c r="V66" s="14">
        <v>0</v>
      </c>
      <c r="W66" s="14">
        <v>164.32</v>
      </c>
      <c r="X66" s="14">
        <v>0</v>
      </c>
      <c r="Y66" s="14">
        <v>0</v>
      </c>
      <c r="Z66" s="14">
        <v>3316.28</v>
      </c>
      <c r="AA66" s="9" t="s">
        <v>172</v>
      </c>
      <c r="AB66" s="9" t="s">
        <v>43</v>
      </c>
      <c r="AC66" s="15">
        <v>44439</v>
      </c>
      <c r="AD66" s="16">
        <v>44409</v>
      </c>
      <c r="AE66" s="17" t="s">
        <v>168</v>
      </c>
      <c r="AF66" s="18"/>
      <c r="AG66" s="19">
        <v>44409</v>
      </c>
      <c r="AH66" s="20"/>
      <c r="AI66" s="20"/>
      <c r="AJ66" s="21" t="str">
        <f>D66&amp;F66&amp;H66</f>
        <v>602088738908600017429.359.171/0001-93</v>
      </c>
    </row>
    <row r="67" spans="1:36" x14ac:dyDescent="0.25">
      <c r="A67" s="9" t="s">
        <v>36</v>
      </c>
      <c r="B67" s="10">
        <v>44417</v>
      </c>
      <c r="C67" s="11"/>
      <c r="D67" s="12">
        <v>30089</v>
      </c>
      <c r="E67" s="9"/>
      <c r="F67" s="13">
        <v>21270860000115</v>
      </c>
      <c r="G67" s="9">
        <v>2800</v>
      </c>
      <c r="H67" s="9" t="s">
        <v>37</v>
      </c>
      <c r="I67" s="9"/>
      <c r="J67" s="9"/>
      <c r="K67" s="9"/>
      <c r="L67" s="11" t="s">
        <v>38</v>
      </c>
      <c r="M67" s="9" t="s">
        <v>173</v>
      </c>
      <c r="N67" s="14">
        <v>310.48</v>
      </c>
      <c r="O67" s="14"/>
      <c r="P67" s="14">
        <v>0</v>
      </c>
      <c r="Q67" s="14">
        <v>0</v>
      </c>
      <c r="R67" s="9" t="s">
        <v>83</v>
      </c>
      <c r="S67" s="9" t="s">
        <v>61</v>
      </c>
      <c r="T67" s="14">
        <v>0</v>
      </c>
      <c r="U67" s="14">
        <v>0</v>
      </c>
      <c r="V67" s="14">
        <v>0</v>
      </c>
      <c r="W67" s="14">
        <v>0</v>
      </c>
      <c r="X67" s="14">
        <v>0</v>
      </c>
      <c r="Y67" s="14">
        <v>0</v>
      </c>
      <c r="Z67" s="14">
        <v>310.48</v>
      </c>
      <c r="AA67" s="9" t="s">
        <v>174</v>
      </c>
      <c r="AB67" s="9" t="s">
        <v>43</v>
      </c>
      <c r="AC67" s="15">
        <v>44440</v>
      </c>
      <c r="AD67" s="16">
        <v>44409</v>
      </c>
      <c r="AE67" s="17" t="s">
        <v>168</v>
      </c>
      <c r="AF67" s="18"/>
      <c r="AG67" s="19">
        <v>44409</v>
      </c>
      <c r="AH67" s="20"/>
      <c r="AI67" s="20"/>
      <c r="AJ67" s="21" t="str">
        <f>D67&amp;F67&amp;H67</f>
        <v>300892127086000011529.359.171/0001-93</v>
      </c>
    </row>
    <row r="68" spans="1:36" x14ac:dyDescent="0.25">
      <c r="A68" s="9" t="s">
        <v>36</v>
      </c>
      <c r="B68" s="10">
        <v>44418</v>
      </c>
      <c r="C68" s="11"/>
      <c r="D68" s="12">
        <v>333844</v>
      </c>
      <c r="E68" s="9"/>
      <c r="F68" s="13">
        <v>117351000187</v>
      </c>
      <c r="G68" s="9">
        <v>2800</v>
      </c>
      <c r="H68" s="9" t="s">
        <v>37</v>
      </c>
      <c r="I68" s="9"/>
      <c r="J68" s="9"/>
      <c r="K68" s="9"/>
      <c r="L68" s="11" t="s">
        <v>45</v>
      </c>
      <c r="M68" s="9" t="s">
        <v>82</v>
      </c>
      <c r="N68" s="14">
        <v>68.77</v>
      </c>
      <c r="O68" s="14"/>
      <c r="P68" s="14">
        <v>0</v>
      </c>
      <c r="Q68" s="14">
        <v>0</v>
      </c>
      <c r="R68" s="9" t="s">
        <v>83</v>
      </c>
      <c r="S68" s="9" t="s">
        <v>61</v>
      </c>
      <c r="T68" s="14">
        <v>0</v>
      </c>
      <c r="U68" s="14">
        <v>0</v>
      </c>
      <c r="V68" s="14">
        <v>0</v>
      </c>
      <c r="W68" s="14">
        <v>0</v>
      </c>
      <c r="X68" s="14">
        <v>0</v>
      </c>
      <c r="Y68" s="14">
        <v>0</v>
      </c>
      <c r="Z68" s="14">
        <v>68.77</v>
      </c>
      <c r="AA68" s="9" t="s">
        <v>175</v>
      </c>
      <c r="AB68" s="9" t="s">
        <v>43</v>
      </c>
      <c r="AC68" s="15">
        <v>44439</v>
      </c>
      <c r="AD68" s="16">
        <v>44409</v>
      </c>
      <c r="AE68" s="17" t="s">
        <v>168</v>
      </c>
      <c r="AF68" s="18"/>
      <c r="AG68" s="19">
        <v>44409</v>
      </c>
      <c r="AH68" s="20"/>
      <c r="AI68" s="20"/>
      <c r="AJ68" s="21" t="str">
        <f>D68&amp;F68&amp;H68</f>
        <v>33384411735100018729.359.171/0001-93</v>
      </c>
    </row>
    <row r="69" spans="1:36" x14ac:dyDescent="0.25">
      <c r="A69" s="9" t="s">
        <v>36</v>
      </c>
      <c r="B69" s="10">
        <v>44418</v>
      </c>
      <c r="C69" s="11"/>
      <c r="D69" s="12">
        <v>1046</v>
      </c>
      <c r="E69" s="9"/>
      <c r="F69" s="13">
        <v>36018141000189</v>
      </c>
      <c r="G69" s="9">
        <v>1009</v>
      </c>
      <c r="H69" s="9" t="s">
        <v>37</v>
      </c>
      <c r="I69" s="9"/>
      <c r="J69" s="9"/>
      <c r="K69" s="9"/>
      <c r="L69" s="11" t="s">
        <v>38</v>
      </c>
      <c r="M69" s="9" t="s">
        <v>176</v>
      </c>
      <c r="N69" s="14">
        <v>2141.92</v>
      </c>
      <c r="O69" s="14"/>
      <c r="P69" s="14">
        <v>0</v>
      </c>
      <c r="Q69" s="14">
        <v>0</v>
      </c>
      <c r="R69" s="9" t="s">
        <v>177</v>
      </c>
      <c r="S69" s="9" t="s">
        <v>178</v>
      </c>
      <c r="T69" s="14">
        <v>0</v>
      </c>
      <c r="U69" s="14">
        <v>0</v>
      </c>
      <c r="V69" s="14">
        <v>0</v>
      </c>
      <c r="W69" s="14">
        <v>0</v>
      </c>
      <c r="X69" s="14">
        <v>0</v>
      </c>
      <c r="Y69" s="14">
        <v>0</v>
      </c>
      <c r="Z69" s="14">
        <v>2141.92</v>
      </c>
      <c r="AA69" s="9" t="s">
        <v>179</v>
      </c>
      <c r="AB69" s="9" t="s">
        <v>43</v>
      </c>
      <c r="AC69" s="15">
        <v>44439</v>
      </c>
      <c r="AD69" s="16">
        <v>44409</v>
      </c>
      <c r="AE69" s="17" t="s">
        <v>168</v>
      </c>
      <c r="AF69" s="18"/>
      <c r="AG69" s="19">
        <v>44409</v>
      </c>
      <c r="AH69" s="20"/>
      <c r="AI69" s="20"/>
      <c r="AJ69" s="21" t="str">
        <f>D69&amp;F69&amp;H69</f>
        <v>10463601814100018929.359.171/0001-93</v>
      </c>
    </row>
    <row r="70" spans="1:36" x14ac:dyDescent="0.25">
      <c r="A70" s="9" t="s">
        <v>36</v>
      </c>
      <c r="B70" s="10">
        <v>44418</v>
      </c>
      <c r="C70" s="11"/>
      <c r="D70" s="12">
        <v>1045</v>
      </c>
      <c r="E70" s="9"/>
      <c r="F70" s="13">
        <v>36018141000189</v>
      </c>
      <c r="G70" s="9">
        <v>1009</v>
      </c>
      <c r="H70" s="9" t="s">
        <v>37</v>
      </c>
      <c r="I70" s="9"/>
      <c r="J70" s="9"/>
      <c r="K70" s="9"/>
      <c r="L70" s="11" t="s">
        <v>38</v>
      </c>
      <c r="M70" s="9" t="s">
        <v>176</v>
      </c>
      <c r="N70" s="14">
        <v>1191.55</v>
      </c>
      <c r="O70" s="14"/>
      <c r="P70" s="14">
        <v>0</v>
      </c>
      <c r="Q70" s="14">
        <v>0</v>
      </c>
      <c r="R70" s="9" t="s">
        <v>177</v>
      </c>
      <c r="S70" s="9" t="s">
        <v>178</v>
      </c>
      <c r="T70" s="14">
        <v>0</v>
      </c>
      <c r="U70" s="14">
        <v>0</v>
      </c>
      <c r="V70" s="14">
        <v>0</v>
      </c>
      <c r="W70" s="14">
        <v>0</v>
      </c>
      <c r="X70" s="14">
        <v>0</v>
      </c>
      <c r="Y70" s="14">
        <v>0</v>
      </c>
      <c r="Z70" s="14">
        <v>1191.55</v>
      </c>
      <c r="AA70" s="9" t="s">
        <v>179</v>
      </c>
      <c r="AB70" s="9" t="s">
        <v>43</v>
      </c>
      <c r="AC70" s="15">
        <v>44439</v>
      </c>
      <c r="AD70" s="16">
        <v>44409</v>
      </c>
      <c r="AE70" s="17" t="s">
        <v>168</v>
      </c>
      <c r="AF70" s="18"/>
      <c r="AG70" s="19">
        <v>44409</v>
      </c>
      <c r="AH70" s="20"/>
      <c r="AI70" s="20"/>
      <c r="AJ70" s="21" t="str">
        <f>D70&amp;F70&amp;H70</f>
        <v>10453601814100018929.359.171/0001-93</v>
      </c>
    </row>
    <row r="71" spans="1:36" x14ac:dyDescent="0.25">
      <c r="A71" s="9" t="s">
        <v>36</v>
      </c>
      <c r="B71" s="10">
        <v>44418</v>
      </c>
      <c r="C71" s="11"/>
      <c r="D71" s="12">
        <v>89426941</v>
      </c>
      <c r="E71" s="9"/>
      <c r="F71" s="13">
        <v>4712500000107</v>
      </c>
      <c r="G71" s="9">
        <v>2800</v>
      </c>
      <c r="H71" s="9" t="s">
        <v>37</v>
      </c>
      <c r="I71" s="9"/>
      <c r="J71" s="9"/>
      <c r="K71" s="9"/>
      <c r="L71" s="11" t="s">
        <v>45</v>
      </c>
      <c r="M71" s="9" t="s">
        <v>85</v>
      </c>
      <c r="N71" s="14">
        <v>515.97</v>
      </c>
      <c r="O71" s="14"/>
      <c r="P71" s="14">
        <v>0</v>
      </c>
      <c r="Q71" s="14">
        <v>0</v>
      </c>
      <c r="R71" s="9" t="s">
        <v>83</v>
      </c>
      <c r="S71" s="9" t="s">
        <v>61</v>
      </c>
      <c r="T71" s="14">
        <v>0</v>
      </c>
      <c r="U71" s="14">
        <v>0</v>
      </c>
      <c r="V71" s="14">
        <v>0</v>
      </c>
      <c r="W71" s="14">
        <v>0</v>
      </c>
      <c r="X71" s="14">
        <v>0</v>
      </c>
      <c r="Y71" s="14">
        <v>0</v>
      </c>
      <c r="Z71" s="14">
        <v>515.97</v>
      </c>
      <c r="AA71" s="9" t="s">
        <v>180</v>
      </c>
      <c r="AB71" s="9" t="s">
        <v>43</v>
      </c>
      <c r="AC71" s="15">
        <v>44440</v>
      </c>
      <c r="AD71" s="16">
        <v>44409</v>
      </c>
      <c r="AE71" s="17" t="s">
        <v>168</v>
      </c>
      <c r="AF71" s="18"/>
      <c r="AG71" s="19">
        <v>44409</v>
      </c>
      <c r="AH71" s="20"/>
      <c r="AI71" s="20"/>
      <c r="AJ71" s="21" t="str">
        <f>D71&amp;F71&amp;H71</f>
        <v>89426941471250000010729.359.171/0001-93</v>
      </c>
    </row>
    <row r="72" spans="1:36" x14ac:dyDescent="0.25">
      <c r="A72" s="9" t="s">
        <v>36</v>
      </c>
      <c r="B72" s="10">
        <v>44420</v>
      </c>
      <c r="C72" s="11"/>
      <c r="D72" s="12">
        <v>16666</v>
      </c>
      <c r="E72" s="9"/>
      <c r="F72" s="13">
        <v>36997283000135</v>
      </c>
      <c r="G72" s="9">
        <v>802</v>
      </c>
      <c r="H72" s="9" t="s">
        <v>37</v>
      </c>
      <c r="I72" s="9"/>
      <c r="J72" s="9"/>
      <c r="K72" s="9"/>
      <c r="L72" s="11" t="s">
        <v>38</v>
      </c>
      <c r="M72" s="9" t="s">
        <v>181</v>
      </c>
      <c r="N72" s="14">
        <v>110.42</v>
      </c>
      <c r="O72" s="14"/>
      <c r="P72" s="14">
        <v>0</v>
      </c>
      <c r="Q72" s="14">
        <v>0</v>
      </c>
      <c r="R72" s="9" t="s">
        <v>182</v>
      </c>
      <c r="S72" s="9" t="s">
        <v>183</v>
      </c>
      <c r="T72" s="14">
        <v>12.15</v>
      </c>
      <c r="U72" s="14">
        <v>0</v>
      </c>
      <c r="V72" s="14">
        <v>0</v>
      </c>
      <c r="W72" s="14">
        <v>0</v>
      </c>
      <c r="X72" s="14">
        <v>0</v>
      </c>
      <c r="Y72" s="14">
        <v>0</v>
      </c>
      <c r="Z72" s="14">
        <v>98.27</v>
      </c>
      <c r="AA72" s="9" t="s">
        <v>184</v>
      </c>
      <c r="AB72" s="9" t="s">
        <v>43</v>
      </c>
      <c r="AC72" s="15">
        <v>44439</v>
      </c>
      <c r="AD72" s="16">
        <v>44409</v>
      </c>
      <c r="AE72" s="17" t="s">
        <v>168</v>
      </c>
      <c r="AF72" s="18"/>
      <c r="AG72" s="19">
        <v>44409</v>
      </c>
      <c r="AH72" s="20"/>
      <c r="AI72" s="20"/>
      <c r="AJ72" s="21" t="str">
        <f>D72&amp;F72&amp;H72</f>
        <v>166663699728300013529.359.171/0001-93</v>
      </c>
    </row>
    <row r="73" spans="1:36" x14ac:dyDescent="0.25">
      <c r="A73" s="9" t="s">
        <v>36</v>
      </c>
      <c r="B73" s="10">
        <v>44420</v>
      </c>
      <c r="C73" s="11"/>
      <c r="D73" s="12">
        <v>202100000354603</v>
      </c>
      <c r="E73" s="9"/>
      <c r="F73" s="13">
        <v>36462778000160</v>
      </c>
      <c r="G73" s="9">
        <v>105</v>
      </c>
      <c r="H73" s="9" t="s">
        <v>37</v>
      </c>
      <c r="I73" s="9"/>
      <c r="J73" s="9"/>
      <c r="K73" s="9"/>
      <c r="L73" s="11" t="s">
        <v>45</v>
      </c>
      <c r="M73" s="9" t="s">
        <v>92</v>
      </c>
      <c r="N73" s="14">
        <v>424.42</v>
      </c>
      <c r="O73" s="14"/>
      <c r="P73" s="14">
        <v>0</v>
      </c>
      <c r="Q73" s="14">
        <v>0</v>
      </c>
      <c r="R73" s="9" t="s">
        <v>93</v>
      </c>
      <c r="S73" s="9" t="s">
        <v>94</v>
      </c>
      <c r="T73" s="14">
        <v>0</v>
      </c>
      <c r="U73" s="14">
        <v>0</v>
      </c>
      <c r="V73" s="14">
        <v>0</v>
      </c>
      <c r="W73" s="14">
        <v>0</v>
      </c>
      <c r="X73" s="14">
        <v>0</v>
      </c>
      <c r="Y73" s="14">
        <v>0</v>
      </c>
      <c r="Z73" s="14">
        <v>424.42</v>
      </c>
      <c r="AA73" s="9" t="s">
        <v>185</v>
      </c>
      <c r="AB73" s="9" t="s">
        <v>43</v>
      </c>
      <c r="AC73" s="15">
        <v>44439</v>
      </c>
      <c r="AD73" s="16">
        <v>44409</v>
      </c>
      <c r="AE73" s="17" t="s">
        <v>168</v>
      </c>
      <c r="AF73" s="18"/>
      <c r="AG73" s="19">
        <v>44409</v>
      </c>
      <c r="AH73" s="20"/>
      <c r="AI73" s="20"/>
      <c r="AJ73" s="21" t="str">
        <f>D73&amp;F73&amp;H73</f>
        <v>2021000003546033646277800016029.359.171/0001-93</v>
      </c>
    </row>
    <row r="74" spans="1:36" x14ac:dyDescent="0.25">
      <c r="A74" s="9" t="s">
        <v>36</v>
      </c>
      <c r="B74" s="10">
        <v>44425</v>
      </c>
      <c r="C74" s="11"/>
      <c r="D74" s="12">
        <v>432320</v>
      </c>
      <c r="E74" s="9"/>
      <c r="F74" s="13">
        <v>4740876000125</v>
      </c>
      <c r="G74" s="9">
        <v>100203219</v>
      </c>
      <c r="H74" s="9" t="s">
        <v>37</v>
      </c>
      <c r="I74" s="9"/>
      <c r="J74" s="9"/>
      <c r="K74" s="9"/>
      <c r="L74" s="11" t="s">
        <v>45</v>
      </c>
      <c r="M74" s="9" t="s">
        <v>112</v>
      </c>
      <c r="N74" s="14">
        <v>1693.88</v>
      </c>
      <c r="O74" s="14"/>
      <c r="P74" s="14">
        <v>0</v>
      </c>
      <c r="Q74" s="14">
        <v>0</v>
      </c>
      <c r="R74" s="9" t="s">
        <v>113</v>
      </c>
      <c r="S74" s="9" t="s">
        <v>114</v>
      </c>
      <c r="T74" s="14">
        <v>0</v>
      </c>
      <c r="U74" s="14">
        <v>25.41</v>
      </c>
      <c r="V74" s="14">
        <v>0</v>
      </c>
      <c r="W74" s="14">
        <v>0</v>
      </c>
      <c r="X74" s="14">
        <v>0</v>
      </c>
      <c r="Y74" s="14">
        <v>0</v>
      </c>
      <c r="Z74" s="14">
        <v>1668.47</v>
      </c>
      <c r="AA74" s="9" t="s">
        <v>186</v>
      </c>
      <c r="AB74" s="9" t="s">
        <v>43</v>
      </c>
      <c r="AC74" s="15">
        <v>44439</v>
      </c>
      <c r="AD74" s="16">
        <v>44409</v>
      </c>
      <c r="AE74" s="17" t="s">
        <v>168</v>
      </c>
      <c r="AF74" s="18"/>
      <c r="AG74" s="19">
        <v>44409</v>
      </c>
      <c r="AH74" s="20"/>
      <c r="AI74" s="20"/>
      <c r="AJ74" s="21" t="str">
        <f>D74&amp;F74&amp;H74</f>
        <v>432320474087600012529.359.171/0001-93</v>
      </c>
    </row>
    <row r="75" spans="1:36" x14ac:dyDescent="0.25">
      <c r="A75" s="9" t="s">
        <v>36</v>
      </c>
      <c r="B75" s="10">
        <v>44433</v>
      </c>
      <c r="C75" s="11"/>
      <c r="D75" s="12">
        <v>32760803</v>
      </c>
      <c r="E75" s="9"/>
      <c r="F75" s="13">
        <v>47866934000174</v>
      </c>
      <c r="G75" s="9">
        <v>3205</v>
      </c>
      <c r="H75" s="9" t="s">
        <v>37</v>
      </c>
      <c r="I75" s="9"/>
      <c r="J75" s="9"/>
      <c r="K75" s="9"/>
      <c r="L75" s="11" t="s">
        <v>45</v>
      </c>
      <c r="M75" s="9" t="s">
        <v>96</v>
      </c>
      <c r="N75" s="14">
        <v>80.239999999999995</v>
      </c>
      <c r="O75" s="14"/>
      <c r="P75" s="14">
        <v>0</v>
      </c>
      <c r="Q75" s="14">
        <v>0</v>
      </c>
      <c r="R75" s="9" t="s">
        <v>97</v>
      </c>
      <c r="S75" s="9" t="s">
        <v>61</v>
      </c>
      <c r="T75" s="14">
        <v>0</v>
      </c>
      <c r="U75" s="14">
        <v>1.2</v>
      </c>
      <c r="V75" s="14">
        <v>0</v>
      </c>
      <c r="W75" s="14">
        <v>3.73</v>
      </c>
      <c r="X75" s="14">
        <v>0</v>
      </c>
      <c r="Y75" s="14">
        <v>0</v>
      </c>
      <c r="Z75" s="14">
        <v>75.31</v>
      </c>
      <c r="AA75" s="9" t="s">
        <v>187</v>
      </c>
      <c r="AB75" s="9" t="s">
        <v>43</v>
      </c>
      <c r="AC75" s="15">
        <v>44440</v>
      </c>
      <c r="AD75" s="16">
        <v>44409</v>
      </c>
      <c r="AE75" s="17" t="s">
        <v>168</v>
      </c>
      <c r="AF75" s="18" t="s">
        <v>188</v>
      </c>
      <c r="AG75" s="19">
        <v>44409</v>
      </c>
      <c r="AH75" s="20"/>
      <c r="AI75" s="20"/>
      <c r="AJ75" s="21" t="str">
        <f>D75&amp;F75&amp;H75</f>
        <v>327608034786693400017429.359.171/0001-93</v>
      </c>
    </row>
    <row r="76" spans="1:36" x14ac:dyDescent="0.25">
      <c r="A76" s="9" t="s">
        <v>36</v>
      </c>
      <c r="B76" s="10">
        <v>44433</v>
      </c>
      <c r="C76" s="11"/>
      <c r="D76" s="12">
        <v>32760861</v>
      </c>
      <c r="E76" s="9"/>
      <c r="F76" s="13">
        <v>47866934000174</v>
      </c>
      <c r="G76" s="9">
        <v>3205</v>
      </c>
      <c r="H76" s="9" t="s">
        <v>37</v>
      </c>
      <c r="I76" s="9"/>
      <c r="J76" s="9"/>
      <c r="K76" s="9"/>
      <c r="L76" s="11" t="s">
        <v>45</v>
      </c>
      <c r="M76" s="9" t="s">
        <v>96</v>
      </c>
      <c r="N76" s="14">
        <v>75.040000000000006</v>
      </c>
      <c r="O76" s="14"/>
      <c r="P76" s="14">
        <v>0</v>
      </c>
      <c r="Q76" s="14">
        <v>0</v>
      </c>
      <c r="R76" s="9" t="s">
        <v>97</v>
      </c>
      <c r="S76" s="9" t="s">
        <v>61</v>
      </c>
      <c r="T76" s="14">
        <v>0</v>
      </c>
      <c r="U76" s="14">
        <v>1.1299999999999999</v>
      </c>
      <c r="V76" s="14">
        <v>0</v>
      </c>
      <c r="W76" s="14">
        <v>3.49</v>
      </c>
      <c r="X76" s="14">
        <v>0</v>
      </c>
      <c r="Y76" s="14">
        <v>0</v>
      </c>
      <c r="Z76" s="14">
        <v>70.42</v>
      </c>
      <c r="AA76" s="9" t="s">
        <v>189</v>
      </c>
      <c r="AB76" s="9" t="s">
        <v>43</v>
      </c>
      <c r="AC76" s="15">
        <v>44440</v>
      </c>
      <c r="AD76" s="16">
        <v>44409</v>
      </c>
      <c r="AE76" s="17" t="s">
        <v>168</v>
      </c>
      <c r="AF76" s="18" t="s">
        <v>188</v>
      </c>
      <c r="AG76" s="19">
        <v>44409</v>
      </c>
      <c r="AH76" s="20"/>
      <c r="AI76" s="20"/>
      <c r="AJ76" s="21" t="str">
        <f>D76&amp;F76&amp;H76</f>
        <v>327608614786693400017429.359.171/0001-93</v>
      </c>
    </row>
    <row r="77" spans="1:36" x14ac:dyDescent="0.25">
      <c r="A77" s="9" t="s">
        <v>36</v>
      </c>
      <c r="B77" s="10">
        <v>44434</v>
      </c>
      <c r="C77" s="11"/>
      <c r="D77" s="12">
        <v>8878588</v>
      </c>
      <c r="E77" s="9"/>
      <c r="F77" s="13">
        <v>62173620009306</v>
      </c>
      <c r="G77" s="9">
        <v>1701</v>
      </c>
      <c r="H77" s="9" t="s">
        <v>37</v>
      </c>
      <c r="I77" s="9"/>
      <c r="J77" s="9"/>
      <c r="K77" s="9"/>
      <c r="L77" s="11" t="s">
        <v>45</v>
      </c>
      <c r="M77" s="9" t="s">
        <v>116</v>
      </c>
      <c r="N77" s="14">
        <v>211.83</v>
      </c>
      <c r="O77" s="14"/>
      <c r="P77" s="14">
        <v>0</v>
      </c>
      <c r="Q77" s="14">
        <v>0</v>
      </c>
      <c r="R77" s="9" t="s">
        <v>117</v>
      </c>
      <c r="S77" s="9" t="s">
        <v>118</v>
      </c>
      <c r="T77" s="14">
        <v>0</v>
      </c>
      <c r="U77" s="14">
        <v>3.18</v>
      </c>
      <c r="V77" s="14">
        <v>0</v>
      </c>
      <c r="W77" s="14">
        <v>9.85</v>
      </c>
      <c r="X77" s="14">
        <v>0</v>
      </c>
      <c r="Y77" s="14">
        <v>0</v>
      </c>
      <c r="Z77" s="14">
        <v>198.8</v>
      </c>
      <c r="AA77" s="9" t="s">
        <v>167</v>
      </c>
      <c r="AB77" s="9" t="s">
        <v>43</v>
      </c>
      <c r="AC77" s="15">
        <v>44439</v>
      </c>
      <c r="AD77" s="16">
        <v>44409</v>
      </c>
      <c r="AE77" s="17" t="s">
        <v>168</v>
      </c>
      <c r="AF77" s="18"/>
      <c r="AG77" s="19">
        <v>44409</v>
      </c>
      <c r="AH77" s="20"/>
      <c r="AI77" s="20"/>
      <c r="AJ77" s="21" t="str">
        <f>D77&amp;F77&amp;H77</f>
        <v>88785886217362000930629.359.171/0001-93</v>
      </c>
    </row>
    <row r="78" spans="1:36" x14ac:dyDescent="0.25">
      <c r="A78" s="9" t="s">
        <v>36</v>
      </c>
      <c r="B78" s="10">
        <v>44435</v>
      </c>
      <c r="C78" s="11"/>
      <c r="D78" s="12">
        <v>202100000002191</v>
      </c>
      <c r="E78" s="9"/>
      <c r="F78" s="13">
        <v>12520520000104</v>
      </c>
      <c r="G78" s="9">
        <v>107</v>
      </c>
      <c r="H78" s="9" t="s">
        <v>37</v>
      </c>
      <c r="I78" s="9"/>
      <c r="J78" s="9"/>
      <c r="K78" s="9"/>
      <c r="L78" s="11" t="s">
        <v>45</v>
      </c>
      <c r="M78" s="9" t="s">
        <v>190</v>
      </c>
      <c r="N78" s="14">
        <v>500</v>
      </c>
      <c r="O78" s="14"/>
      <c r="P78" s="14">
        <v>0</v>
      </c>
      <c r="Q78" s="14">
        <v>0</v>
      </c>
      <c r="R78" s="9" t="s">
        <v>191</v>
      </c>
      <c r="S78" s="9" t="s">
        <v>192</v>
      </c>
      <c r="T78" s="14">
        <v>0</v>
      </c>
      <c r="U78" s="14">
        <v>7.5</v>
      </c>
      <c r="V78" s="14">
        <v>0</v>
      </c>
      <c r="W78" s="14">
        <v>23.25</v>
      </c>
      <c r="X78" s="14">
        <v>0</v>
      </c>
      <c r="Y78" s="14">
        <v>0</v>
      </c>
      <c r="Z78" s="14">
        <v>469.25</v>
      </c>
      <c r="AA78" s="9" t="s">
        <v>193</v>
      </c>
      <c r="AB78" s="9" t="s">
        <v>43</v>
      </c>
      <c r="AC78" s="15">
        <v>44439</v>
      </c>
      <c r="AD78" s="16">
        <v>44409</v>
      </c>
      <c r="AE78" s="17" t="s">
        <v>168</v>
      </c>
      <c r="AF78" s="18"/>
      <c r="AG78" s="19">
        <v>44409</v>
      </c>
      <c r="AH78" s="20"/>
      <c r="AI78" s="20"/>
      <c r="AJ78" s="21" t="str">
        <f>D78&amp;F78&amp;H78</f>
        <v>2021000000021911252052000010429.359.171/0001-93</v>
      </c>
    </row>
    <row r="79" spans="1:36" x14ac:dyDescent="0.25">
      <c r="A79" s="9" t="s">
        <v>36</v>
      </c>
      <c r="B79" s="10">
        <v>44436</v>
      </c>
      <c r="C79" s="11"/>
      <c r="D79" s="12">
        <v>597651</v>
      </c>
      <c r="E79" s="9"/>
      <c r="F79" s="13">
        <v>4740876000125</v>
      </c>
      <c r="G79" s="9">
        <v>100203219</v>
      </c>
      <c r="H79" s="9" t="s">
        <v>37</v>
      </c>
      <c r="I79" s="9"/>
      <c r="J79" s="9"/>
      <c r="K79" s="9"/>
      <c r="L79" s="11" t="s">
        <v>45</v>
      </c>
      <c r="M79" s="9" t="s">
        <v>112</v>
      </c>
      <c r="N79" s="14">
        <v>1633.02</v>
      </c>
      <c r="O79" s="14"/>
      <c r="P79" s="14">
        <v>0</v>
      </c>
      <c r="Q79" s="14">
        <v>0</v>
      </c>
      <c r="R79" s="9" t="s">
        <v>113</v>
      </c>
      <c r="S79" s="9" t="s">
        <v>114</v>
      </c>
      <c r="T79" s="14">
        <v>0</v>
      </c>
      <c r="U79" s="14">
        <v>24.5</v>
      </c>
      <c r="V79" s="14">
        <v>0</v>
      </c>
      <c r="W79" s="14">
        <v>0</v>
      </c>
      <c r="X79" s="14">
        <v>0</v>
      </c>
      <c r="Y79" s="14">
        <v>0</v>
      </c>
      <c r="Z79" s="14">
        <v>1608.52</v>
      </c>
      <c r="AA79" s="9" t="s">
        <v>194</v>
      </c>
      <c r="AB79" s="9" t="s">
        <v>43</v>
      </c>
      <c r="AC79" s="15">
        <v>44439</v>
      </c>
      <c r="AD79" s="16">
        <v>44409</v>
      </c>
      <c r="AE79" s="17" t="s">
        <v>168</v>
      </c>
      <c r="AF79" s="18"/>
      <c r="AG79" s="19">
        <v>44409</v>
      </c>
      <c r="AH79" s="20"/>
      <c r="AI79" s="20"/>
      <c r="AJ79" s="21" t="str">
        <f>D79&amp;F79&amp;H79</f>
        <v>597651474087600012529.359.171/0001-93</v>
      </c>
    </row>
    <row r="80" spans="1:36" x14ac:dyDescent="0.25">
      <c r="A80" s="9" t="s">
        <v>36</v>
      </c>
      <c r="B80" s="10">
        <v>44440</v>
      </c>
      <c r="C80" s="11"/>
      <c r="D80" s="12">
        <v>1044</v>
      </c>
      <c r="E80" s="9"/>
      <c r="F80" s="13">
        <v>27747723000105</v>
      </c>
      <c r="G80" s="9">
        <v>330103</v>
      </c>
      <c r="H80" s="9" t="s">
        <v>37</v>
      </c>
      <c r="I80" s="9"/>
      <c r="J80" s="9"/>
      <c r="K80" s="9"/>
      <c r="L80" s="11" t="s">
        <v>38</v>
      </c>
      <c r="M80" s="9" t="s">
        <v>106</v>
      </c>
      <c r="N80" s="14">
        <v>1516.32</v>
      </c>
      <c r="O80" s="14"/>
      <c r="P80" s="14">
        <v>0</v>
      </c>
      <c r="Q80" s="14">
        <v>0</v>
      </c>
      <c r="R80" s="9" t="s">
        <v>107</v>
      </c>
      <c r="S80" s="9" t="s">
        <v>48</v>
      </c>
      <c r="T80" s="14">
        <v>0</v>
      </c>
      <c r="U80" s="14">
        <v>0</v>
      </c>
      <c r="V80" s="14">
        <v>0</v>
      </c>
      <c r="W80" s="14">
        <v>0</v>
      </c>
      <c r="X80" s="14">
        <v>0</v>
      </c>
      <c r="Y80" s="14">
        <v>0</v>
      </c>
      <c r="Z80" s="14">
        <v>1516.32</v>
      </c>
      <c r="AA80" s="9" t="s">
        <v>195</v>
      </c>
      <c r="AB80" s="9" t="s">
        <v>43</v>
      </c>
      <c r="AC80" s="15">
        <v>44468</v>
      </c>
      <c r="AD80" s="16">
        <v>44440</v>
      </c>
      <c r="AE80" s="17"/>
      <c r="AF80" s="18"/>
      <c r="AG80" s="19"/>
      <c r="AH80" s="20"/>
      <c r="AI80" s="20"/>
      <c r="AJ80" s="21" t="str">
        <f>D80&amp;F80&amp;H80</f>
        <v>10442774772300010529.359.171/0001-93</v>
      </c>
    </row>
    <row r="81" spans="1:36" x14ac:dyDescent="0.25">
      <c r="A81" s="9" t="s">
        <v>36</v>
      </c>
      <c r="B81" s="10">
        <v>44440</v>
      </c>
      <c r="C81" s="11"/>
      <c r="D81" s="12">
        <v>202100000000019</v>
      </c>
      <c r="E81" s="9"/>
      <c r="F81" s="13">
        <v>34039664000186</v>
      </c>
      <c r="G81" s="9">
        <v>6209100</v>
      </c>
      <c r="H81" s="9" t="s">
        <v>37</v>
      </c>
      <c r="I81" s="9"/>
      <c r="J81" s="9"/>
      <c r="K81" s="9"/>
      <c r="L81" s="11" t="s">
        <v>38</v>
      </c>
      <c r="M81" s="9" t="s">
        <v>39</v>
      </c>
      <c r="N81" s="14">
        <v>2750</v>
      </c>
      <c r="O81" s="14"/>
      <c r="P81" s="14">
        <v>0</v>
      </c>
      <c r="Q81" s="14">
        <v>0</v>
      </c>
      <c r="R81" s="9" t="s">
        <v>196</v>
      </c>
      <c r="S81" s="9" t="s">
        <v>41</v>
      </c>
      <c r="T81" s="14">
        <v>0</v>
      </c>
      <c r="U81" s="14">
        <v>0</v>
      </c>
      <c r="V81" s="14">
        <v>0</v>
      </c>
      <c r="W81" s="14">
        <v>0</v>
      </c>
      <c r="X81" s="14">
        <v>0</v>
      </c>
      <c r="Y81" s="14">
        <v>0</v>
      </c>
      <c r="Z81" s="14">
        <v>2750</v>
      </c>
      <c r="AA81" s="9" t="s">
        <v>197</v>
      </c>
      <c r="AB81" s="9" t="s">
        <v>43</v>
      </c>
      <c r="AC81" s="15">
        <v>44468</v>
      </c>
      <c r="AD81" s="16">
        <v>44440</v>
      </c>
      <c r="AE81" s="17"/>
      <c r="AF81" s="18"/>
      <c r="AG81" s="19"/>
      <c r="AH81" s="20"/>
      <c r="AI81" s="20"/>
      <c r="AJ81" s="21" t="str">
        <f>D81&amp;F81&amp;H81</f>
        <v>2021000000000193403966400018629.359.171/0001-93</v>
      </c>
    </row>
    <row r="82" spans="1:36" x14ac:dyDescent="0.25">
      <c r="A82" s="9" t="s">
        <v>36</v>
      </c>
      <c r="B82" s="10">
        <v>44440</v>
      </c>
      <c r="C82" s="11"/>
      <c r="D82" s="12">
        <v>484</v>
      </c>
      <c r="E82" s="9"/>
      <c r="F82" s="13">
        <v>34591657000192</v>
      </c>
      <c r="G82" s="9">
        <v>310105</v>
      </c>
      <c r="H82" s="9" t="s">
        <v>37</v>
      </c>
      <c r="I82" s="9"/>
      <c r="J82" s="9"/>
      <c r="K82" s="9"/>
      <c r="L82" s="11" t="s">
        <v>38</v>
      </c>
      <c r="M82" s="9" t="s">
        <v>50</v>
      </c>
      <c r="N82" s="14">
        <v>432.7</v>
      </c>
      <c r="O82" s="14"/>
      <c r="P82" s="14">
        <v>0</v>
      </c>
      <c r="Q82" s="14">
        <v>0</v>
      </c>
      <c r="R82" s="9" t="s">
        <v>51</v>
      </c>
      <c r="S82" s="9" t="s">
        <v>48</v>
      </c>
      <c r="T82" s="14">
        <v>0</v>
      </c>
      <c r="U82" s="14">
        <v>0</v>
      </c>
      <c r="V82" s="14">
        <v>0</v>
      </c>
      <c r="W82" s="14">
        <v>0</v>
      </c>
      <c r="X82" s="14">
        <v>0</v>
      </c>
      <c r="Y82" s="14">
        <v>0</v>
      </c>
      <c r="Z82" s="14">
        <v>432.7</v>
      </c>
      <c r="AA82" s="9" t="s">
        <v>198</v>
      </c>
      <c r="AB82" s="9" t="s">
        <v>43</v>
      </c>
      <c r="AC82" s="15">
        <v>44468</v>
      </c>
      <c r="AD82" s="16">
        <v>44440</v>
      </c>
      <c r="AE82" s="17"/>
      <c r="AF82" s="18"/>
      <c r="AG82" s="19"/>
      <c r="AH82" s="20"/>
      <c r="AI82" s="20"/>
      <c r="AJ82" s="21" t="str">
        <f>D82&amp;F82&amp;H82</f>
        <v>4843459165700019229.359.171/0001-93</v>
      </c>
    </row>
    <row r="83" spans="1:36" x14ac:dyDescent="0.25">
      <c r="A83" s="9" t="s">
        <v>36</v>
      </c>
      <c r="B83" s="10">
        <v>44441</v>
      </c>
      <c r="C83" s="11"/>
      <c r="D83" s="12">
        <v>64861</v>
      </c>
      <c r="E83" s="9"/>
      <c r="F83" s="13">
        <v>87389086000174</v>
      </c>
      <c r="G83" s="9">
        <v>402</v>
      </c>
      <c r="H83" s="9" t="s">
        <v>37</v>
      </c>
      <c r="I83" s="9"/>
      <c r="J83" s="9"/>
      <c r="K83" s="9"/>
      <c r="L83" s="11" t="s">
        <v>45</v>
      </c>
      <c r="M83" s="9" t="s">
        <v>70</v>
      </c>
      <c r="N83" s="14">
        <v>683</v>
      </c>
      <c r="O83" s="14"/>
      <c r="P83" s="14">
        <v>0</v>
      </c>
      <c r="Q83" s="14">
        <v>0</v>
      </c>
      <c r="R83" s="9" t="s">
        <v>71</v>
      </c>
      <c r="S83" s="9" t="s">
        <v>72</v>
      </c>
      <c r="T83" s="14">
        <v>0</v>
      </c>
      <c r="U83" s="14">
        <v>10.24</v>
      </c>
      <c r="V83" s="14">
        <v>0</v>
      </c>
      <c r="W83" s="14">
        <v>31.76</v>
      </c>
      <c r="X83" s="14">
        <v>0</v>
      </c>
      <c r="Y83" s="14">
        <v>0</v>
      </c>
      <c r="Z83" s="14">
        <v>641</v>
      </c>
      <c r="AA83" s="9" t="s">
        <v>199</v>
      </c>
      <c r="AB83" s="9" t="s">
        <v>43</v>
      </c>
      <c r="AC83" s="15">
        <v>44468</v>
      </c>
      <c r="AD83" s="16">
        <v>44440</v>
      </c>
      <c r="AE83" s="17"/>
      <c r="AF83" s="18"/>
      <c r="AG83" s="19"/>
      <c r="AH83" s="20"/>
      <c r="AI83" s="20"/>
      <c r="AJ83" s="21" t="str">
        <f>D83&amp;F83&amp;H83</f>
        <v>648618738908600017429.359.171/0001-93</v>
      </c>
    </row>
    <row r="84" spans="1:36" x14ac:dyDescent="0.25">
      <c r="A84" s="9" t="s">
        <v>36</v>
      </c>
      <c r="B84" s="10">
        <v>44441</v>
      </c>
      <c r="C84" s="11"/>
      <c r="D84" s="12">
        <v>364090</v>
      </c>
      <c r="E84" s="9"/>
      <c r="F84" s="13">
        <v>4178880000141</v>
      </c>
      <c r="G84" s="9">
        <v>10309</v>
      </c>
      <c r="H84" s="9" t="s">
        <v>37</v>
      </c>
      <c r="I84" s="9"/>
      <c r="J84" s="9"/>
      <c r="K84" s="9"/>
      <c r="L84" s="11" t="s">
        <v>45</v>
      </c>
      <c r="M84" s="9" t="s">
        <v>66</v>
      </c>
      <c r="N84" s="14">
        <v>184.61</v>
      </c>
      <c r="O84" s="14"/>
      <c r="P84" s="14">
        <v>0</v>
      </c>
      <c r="Q84" s="14">
        <v>0</v>
      </c>
      <c r="R84" s="9" t="s">
        <v>67</v>
      </c>
      <c r="S84" s="9" t="s">
        <v>48</v>
      </c>
      <c r="T84" s="14">
        <v>0</v>
      </c>
      <c r="U84" s="14">
        <v>0</v>
      </c>
      <c r="V84" s="14">
        <v>0</v>
      </c>
      <c r="W84" s="14">
        <v>0</v>
      </c>
      <c r="X84" s="14">
        <v>0</v>
      </c>
      <c r="Y84" s="14">
        <v>0</v>
      </c>
      <c r="Z84" s="14">
        <v>184.61</v>
      </c>
      <c r="AA84" s="9" t="s">
        <v>200</v>
      </c>
      <c r="AB84" s="9" t="s">
        <v>43</v>
      </c>
      <c r="AC84" s="15">
        <v>44468</v>
      </c>
      <c r="AD84" s="16">
        <v>44440</v>
      </c>
      <c r="AE84" s="17"/>
      <c r="AF84" s="18"/>
      <c r="AG84" s="19"/>
      <c r="AH84" s="20"/>
      <c r="AI84" s="20"/>
      <c r="AJ84" s="21" t="str">
        <f>D84&amp;F84&amp;H84</f>
        <v>364090417888000014129.359.171/0001-93</v>
      </c>
    </row>
    <row r="85" spans="1:36" x14ac:dyDescent="0.25">
      <c r="A85" s="9" t="s">
        <v>36</v>
      </c>
      <c r="B85" s="10">
        <v>44441</v>
      </c>
      <c r="C85" s="11"/>
      <c r="D85" s="12">
        <v>9376</v>
      </c>
      <c r="E85" s="9"/>
      <c r="F85" s="13">
        <v>26550100000185</v>
      </c>
      <c r="G85" s="9">
        <v>40101</v>
      </c>
      <c r="H85" s="9" t="s">
        <v>37</v>
      </c>
      <c r="I85" s="9"/>
      <c r="J85" s="9"/>
      <c r="K85" s="9"/>
      <c r="L85" s="11" t="s">
        <v>45</v>
      </c>
      <c r="M85" s="9" t="s">
        <v>74</v>
      </c>
      <c r="N85" s="14">
        <v>1597</v>
      </c>
      <c r="O85" s="14"/>
      <c r="P85" s="14">
        <v>0</v>
      </c>
      <c r="Q85" s="14">
        <v>0</v>
      </c>
      <c r="R85" s="9" t="s">
        <v>75</v>
      </c>
      <c r="S85" s="9" t="s">
        <v>48</v>
      </c>
      <c r="T85" s="14">
        <v>0</v>
      </c>
      <c r="U85" s="14">
        <v>23.96</v>
      </c>
      <c r="V85" s="14">
        <v>0</v>
      </c>
      <c r="W85" s="14">
        <v>74.260000000000005</v>
      </c>
      <c r="X85" s="14">
        <v>0</v>
      </c>
      <c r="Y85" s="14">
        <v>0</v>
      </c>
      <c r="Z85" s="14">
        <v>1498.78</v>
      </c>
      <c r="AA85" s="9" t="s">
        <v>201</v>
      </c>
      <c r="AB85" s="9" t="s">
        <v>43</v>
      </c>
      <c r="AC85" s="15">
        <v>44468</v>
      </c>
      <c r="AD85" s="16">
        <v>44440</v>
      </c>
      <c r="AE85" s="17"/>
      <c r="AF85" s="18"/>
      <c r="AG85" s="19"/>
      <c r="AH85" s="20"/>
      <c r="AI85" s="20"/>
      <c r="AJ85" s="21" t="str">
        <f>D85&amp;F85&amp;H85</f>
        <v>93762655010000018529.359.171/0001-93</v>
      </c>
    </row>
    <row r="86" spans="1:36" x14ac:dyDescent="0.25">
      <c r="A86" s="9" t="s">
        <v>36</v>
      </c>
      <c r="B86" s="10">
        <v>44496</v>
      </c>
      <c r="C86" s="11"/>
      <c r="D86" s="12">
        <v>213710</v>
      </c>
      <c r="E86" s="9"/>
      <c r="F86" s="13">
        <v>4740876000125</v>
      </c>
      <c r="G86" s="9">
        <v>100203219</v>
      </c>
      <c r="H86" s="9" t="s">
        <v>37</v>
      </c>
      <c r="I86" s="9"/>
      <c r="J86" s="9"/>
      <c r="K86" s="9"/>
      <c r="L86" s="11" t="s">
        <v>45</v>
      </c>
      <c r="M86" s="9" t="s">
        <v>112</v>
      </c>
      <c r="N86" s="14">
        <v>25.88</v>
      </c>
      <c r="O86" s="14"/>
      <c r="P86" s="14"/>
      <c r="Q86" s="14"/>
      <c r="R86" s="9" t="s">
        <v>274</v>
      </c>
      <c r="S86" s="9" t="s">
        <v>114</v>
      </c>
      <c r="T86" s="14">
        <v>0</v>
      </c>
      <c r="U86" s="14">
        <v>0</v>
      </c>
      <c r="V86" s="14">
        <v>0</v>
      </c>
      <c r="W86" s="14">
        <v>0</v>
      </c>
      <c r="X86" s="14">
        <v>0</v>
      </c>
      <c r="Y86" s="14">
        <v>0</v>
      </c>
      <c r="Z86" s="14">
        <v>25.88</v>
      </c>
      <c r="AA86" s="9" t="s">
        <v>276</v>
      </c>
      <c r="AB86" s="9" t="s">
        <v>43</v>
      </c>
      <c r="AC86" s="15">
        <v>44501</v>
      </c>
      <c r="AD86" s="16"/>
      <c r="AE86" s="17"/>
      <c r="AF86" s="18"/>
      <c r="AG86" s="19"/>
      <c r="AH86" s="20"/>
      <c r="AI86" s="20"/>
      <c r="AJ86" s="21" t="str">
        <f>D86&amp;F86&amp;H86</f>
        <v>213710474087600012529.359.171/0001-93</v>
      </c>
    </row>
    <row r="87" spans="1:36" x14ac:dyDescent="0.25">
      <c r="A87" s="9" t="s">
        <v>36</v>
      </c>
      <c r="B87" s="10">
        <v>44289</v>
      </c>
      <c r="C87" s="11"/>
      <c r="D87" s="12">
        <v>27959610</v>
      </c>
      <c r="E87" s="9"/>
      <c r="F87" s="13">
        <v>13347016000117</v>
      </c>
      <c r="G87" s="9">
        <v>2498</v>
      </c>
      <c r="H87" s="9" t="s">
        <v>37</v>
      </c>
      <c r="I87" s="9"/>
      <c r="J87" s="9"/>
      <c r="K87" s="9"/>
      <c r="L87" s="11" t="s">
        <v>45</v>
      </c>
      <c r="M87" s="9" t="s">
        <v>63</v>
      </c>
      <c r="N87" s="14">
        <v>2155.4899999999998</v>
      </c>
      <c r="O87" s="14"/>
      <c r="P87" s="14">
        <v>2.9</v>
      </c>
      <c r="Q87" s="14">
        <v>62.51</v>
      </c>
      <c r="R87" s="9" t="s">
        <v>64</v>
      </c>
      <c r="S87" s="9" t="s">
        <v>61</v>
      </c>
      <c r="T87" s="14">
        <v>0</v>
      </c>
      <c r="U87" s="14">
        <v>0</v>
      </c>
      <c r="V87" s="14">
        <v>0</v>
      </c>
      <c r="W87" s="14">
        <v>0</v>
      </c>
      <c r="X87" s="14">
        <v>0</v>
      </c>
      <c r="Y87" s="14">
        <v>0</v>
      </c>
      <c r="Z87" s="14">
        <v>2092.98</v>
      </c>
      <c r="AA87" s="9" t="s">
        <v>65</v>
      </c>
      <c r="AB87" s="9" t="s">
        <v>43</v>
      </c>
      <c r="AC87" s="15" t="s">
        <v>44</v>
      </c>
      <c r="AD87" s="16" t="s">
        <v>44</v>
      </c>
      <c r="AE87" s="17"/>
      <c r="AF87" s="18"/>
      <c r="AG87" s="19" t="s">
        <v>44</v>
      </c>
      <c r="AH87" s="20"/>
      <c r="AI87" s="20"/>
      <c r="AJ87" s="21" t="str">
        <f>D87&amp;F87&amp;H87</f>
        <v>279596101334701600011729.359.171/0001-93</v>
      </c>
    </row>
    <row r="88" spans="1:36" x14ac:dyDescent="0.25">
      <c r="A88" s="9" t="s">
        <v>36</v>
      </c>
      <c r="B88" s="10">
        <v>44449</v>
      </c>
      <c r="C88" s="11"/>
      <c r="D88" s="12">
        <v>202100000403106</v>
      </c>
      <c r="E88" s="9"/>
      <c r="F88" s="13">
        <v>36462778000160</v>
      </c>
      <c r="G88" s="9">
        <v>105</v>
      </c>
      <c r="H88" s="9" t="s">
        <v>37</v>
      </c>
      <c r="I88" s="9"/>
      <c r="J88" s="9"/>
      <c r="K88" s="9"/>
      <c r="L88" s="11" t="s">
        <v>45</v>
      </c>
      <c r="M88" s="9" t="s">
        <v>92</v>
      </c>
      <c r="N88" s="14">
        <v>424.42</v>
      </c>
      <c r="O88" s="14"/>
      <c r="P88" s="14">
        <v>0</v>
      </c>
      <c r="Q88" s="14">
        <v>0</v>
      </c>
      <c r="R88" s="9" t="s">
        <v>93</v>
      </c>
      <c r="S88" s="9" t="s">
        <v>94</v>
      </c>
      <c r="T88" s="14">
        <v>0</v>
      </c>
      <c r="U88" s="14">
        <v>0</v>
      </c>
      <c r="V88" s="14">
        <v>0</v>
      </c>
      <c r="W88" s="14">
        <v>0</v>
      </c>
      <c r="X88" s="14">
        <v>0</v>
      </c>
      <c r="Y88" s="14">
        <v>0</v>
      </c>
      <c r="Z88" s="14">
        <v>424.42</v>
      </c>
      <c r="AA88" s="9" t="s">
        <v>209</v>
      </c>
      <c r="AB88" s="9" t="s">
        <v>43</v>
      </c>
      <c r="AC88" s="15">
        <v>44468</v>
      </c>
      <c r="AD88" s="16">
        <v>44440</v>
      </c>
      <c r="AE88" s="17"/>
      <c r="AF88" s="18"/>
      <c r="AG88" s="19"/>
      <c r="AH88" s="20"/>
      <c r="AI88" s="20"/>
      <c r="AJ88" s="21" t="str">
        <f>D88&amp;F88&amp;H88</f>
        <v>2021000004031063646277800016029.359.171/0001-93</v>
      </c>
    </row>
    <row r="89" spans="1:36" x14ac:dyDescent="0.25">
      <c r="A89" s="9" t="s">
        <v>36</v>
      </c>
      <c r="B89" s="10">
        <v>44449</v>
      </c>
      <c r="C89" s="11"/>
      <c r="D89" s="12">
        <v>66057</v>
      </c>
      <c r="E89" s="9"/>
      <c r="F89" s="13">
        <v>87389086000174</v>
      </c>
      <c r="G89" s="9">
        <v>402</v>
      </c>
      <c r="H89" s="9" t="s">
        <v>37</v>
      </c>
      <c r="I89" s="9"/>
      <c r="J89" s="9"/>
      <c r="K89" s="9"/>
      <c r="L89" s="11" t="s">
        <v>45</v>
      </c>
      <c r="M89" s="9" t="s">
        <v>70</v>
      </c>
      <c r="N89" s="14">
        <v>169.8</v>
      </c>
      <c r="O89" s="14"/>
      <c r="P89" s="14">
        <v>0</v>
      </c>
      <c r="Q89" s="14">
        <v>0</v>
      </c>
      <c r="R89" s="9" t="s">
        <v>71</v>
      </c>
      <c r="S89" s="9" t="s">
        <v>72</v>
      </c>
      <c r="T89" s="14">
        <v>0</v>
      </c>
      <c r="U89" s="14">
        <v>2.5499999999999998</v>
      </c>
      <c r="V89" s="14">
        <v>0</v>
      </c>
      <c r="W89" s="14">
        <v>7.89</v>
      </c>
      <c r="X89" s="14">
        <v>0</v>
      </c>
      <c r="Y89" s="14">
        <v>0</v>
      </c>
      <c r="Z89" s="14">
        <v>159.36000000000001</v>
      </c>
      <c r="AA89" s="9" t="s">
        <v>208</v>
      </c>
      <c r="AB89" s="9" t="s">
        <v>43</v>
      </c>
      <c r="AC89" s="15">
        <v>44468</v>
      </c>
      <c r="AD89" s="16">
        <v>44440</v>
      </c>
      <c r="AE89" s="17"/>
      <c r="AF89" s="18"/>
      <c r="AG89" s="19"/>
      <c r="AH89" s="20"/>
      <c r="AI89" s="20"/>
      <c r="AJ89" s="21" t="str">
        <f>D89&amp;F89&amp;H89</f>
        <v>660578738908600017429.359.171/0001-93</v>
      </c>
    </row>
    <row r="90" spans="1:36" x14ac:dyDescent="0.25">
      <c r="A90" s="9" t="s">
        <v>36</v>
      </c>
      <c r="B90" s="10">
        <v>44453</v>
      </c>
      <c r="C90" s="11"/>
      <c r="D90" s="12">
        <v>4126</v>
      </c>
      <c r="E90" s="9"/>
      <c r="F90" s="13">
        <v>30798660000120</v>
      </c>
      <c r="G90" s="9">
        <v>170601</v>
      </c>
      <c r="H90" s="9" t="s">
        <v>37</v>
      </c>
      <c r="I90" s="9"/>
      <c r="J90" s="9"/>
      <c r="K90" s="9"/>
      <c r="L90" s="11" t="s">
        <v>45</v>
      </c>
      <c r="M90" s="9" t="s">
        <v>46</v>
      </c>
      <c r="N90" s="14">
        <v>7415</v>
      </c>
      <c r="O90" s="14"/>
      <c r="P90" s="14">
        <v>0</v>
      </c>
      <c r="Q90" s="14">
        <v>0</v>
      </c>
      <c r="R90" s="9" t="s">
        <v>47</v>
      </c>
      <c r="S90" s="9" t="s">
        <v>48</v>
      </c>
      <c r="T90" s="14">
        <v>0</v>
      </c>
      <c r="U90" s="14">
        <v>111.22</v>
      </c>
      <c r="V90" s="14">
        <v>0</v>
      </c>
      <c r="W90" s="14">
        <v>0</v>
      </c>
      <c r="X90" s="14">
        <v>0</v>
      </c>
      <c r="Y90" s="14">
        <v>0</v>
      </c>
      <c r="Z90" s="14">
        <v>7303.78</v>
      </c>
      <c r="AA90" s="9" t="s">
        <v>210</v>
      </c>
      <c r="AB90" s="9" t="s">
        <v>43</v>
      </c>
      <c r="AC90" s="15">
        <v>44468</v>
      </c>
      <c r="AD90" s="16">
        <v>44440</v>
      </c>
      <c r="AE90" s="17"/>
      <c r="AF90" s="18"/>
      <c r="AG90" s="19"/>
      <c r="AH90" s="20"/>
      <c r="AI90" s="20"/>
      <c r="AJ90" s="21" t="str">
        <f>D90&amp;F90&amp;H90</f>
        <v>41263079866000012029.359.171/0001-93</v>
      </c>
    </row>
    <row r="91" spans="1:36" x14ac:dyDescent="0.25">
      <c r="A91" s="9" t="s">
        <v>36</v>
      </c>
      <c r="B91" s="10">
        <v>44453</v>
      </c>
      <c r="C91" s="11"/>
      <c r="D91" s="12">
        <v>4127</v>
      </c>
      <c r="E91" s="9"/>
      <c r="F91" s="13">
        <v>30798660000120</v>
      </c>
      <c r="G91" s="9">
        <v>170601</v>
      </c>
      <c r="H91" s="9" t="s">
        <v>37</v>
      </c>
      <c r="I91" s="9"/>
      <c r="J91" s="9"/>
      <c r="K91" s="9"/>
      <c r="L91" s="11" t="s">
        <v>45</v>
      </c>
      <c r="M91" s="9" t="s">
        <v>46</v>
      </c>
      <c r="N91" s="14">
        <v>18585</v>
      </c>
      <c r="O91" s="14"/>
      <c r="P91" s="14">
        <v>0</v>
      </c>
      <c r="Q91" s="14">
        <v>0</v>
      </c>
      <c r="R91" s="9" t="s">
        <v>47</v>
      </c>
      <c r="S91" s="9" t="s">
        <v>48</v>
      </c>
      <c r="T91" s="14">
        <v>0</v>
      </c>
      <c r="U91" s="14">
        <v>278.77999999999997</v>
      </c>
      <c r="V91" s="14">
        <v>0</v>
      </c>
      <c r="W91" s="14">
        <v>0</v>
      </c>
      <c r="X91" s="14">
        <v>0</v>
      </c>
      <c r="Y91" s="14">
        <v>0</v>
      </c>
      <c r="Z91" s="14">
        <v>18306.22</v>
      </c>
      <c r="AA91" s="9" t="s">
        <v>211</v>
      </c>
      <c r="AB91" s="9" t="s">
        <v>43</v>
      </c>
      <c r="AC91" s="15">
        <v>44468</v>
      </c>
      <c r="AD91" s="16">
        <v>44440</v>
      </c>
      <c r="AE91" s="17"/>
      <c r="AF91" s="18"/>
      <c r="AG91" s="19"/>
      <c r="AH91" s="20"/>
      <c r="AI91" s="20"/>
      <c r="AJ91" s="21" t="str">
        <f>D91&amp;F91&amp;H91</f>
        <v>41273079866000012029.359.171/0001-93</v>
      </c>
    </row>
    <row r="92" spans="1:36" x14ac:dyDescent="0.25">
      <c r="A92" s="9" t="s">
        <v>36</v>
      </c>
      <c r="B92" s="10">
        <v>44455</v>
      </c>
      <c r="C92" s="11"/>
      <c r="D92" s="12">
        <v>10195</v>
      </c>
      <c r="E92" s="9"/>
      <c r="F92" s="13">
        <v>1540795000193</v>
      </c>
      <c r="G92" s="9">
        <v>330101</v>
      </c>
      <c r="H92" s="9" t="s">
        <v>37</v>
      </c>
      <c r="I92" s="9"/>
      <c r="J92" s="9"/>
      <c r="K92" s="9"/>
      <c r="L92" s="11" t="s">
        <v>38</v>
      </c>
      <c r="M92" s="9" t="s">
        <v>212</v>
      </c>
      <c r="N92" s="14">
        <v>550</v>
      </c>
      <c r="O92" s="14"/>
      <c r="P92" s="14">
        <v>0</v>
      </c>
      <c r="Q92" s="14">
        <v>0</v>
      </c>
      <c r="R92" s="9" t="s">
        <v>213</v>
      </c>
      <c r="S92" s="9" t="s">
        <v>48</v>
      </c>
      <c r="T92" s="14">
        <v>0</v>
      </c>
      <c r="U92" s="14">
        <v>0</v>
      </c>
      <c r="V92" s="14">
        <v>0</v>
      </c>
      <c r="W92" s="14">
        <v>0</v>
      </c>
      <c r="X92" s="14">
        <v>0</v>
      </c>
      <c r="Y92" s="14">
        <v>0</v>
      </c>
      <c r="Z92" s="14">
        <v>550</v>
      </c>
      <c r="AA92" s="9" t="s">
        <v>214</v>
      </c>
      <c r="AB92" s="9" t="s">
        <v>43</v>
      </c>
      <c r="AC92" s="15">
        <v>44468</v>
      </c>
      <c r="AD92" s="16">
        <v>44440</v>
      </c>
      <c r="AE92" s="17"/>
      <c r="AF92" s="18"/>
      <c r="AG92" s="19"/>
      <c r="AH92" s="20"/>
      <c r="AI92" s="20"/>
      <c r="AJ92" s="21" t="str">
        <f>D92&amp;F92&amp;H92</f>
        <v>10195154079500019329.359.171/0001-93</v>
      </c>
    </row>
    <row r="93" spans="1:36" x14ac:dyDescent="0.25">
      <c r="A93" s="9" t="s">
        <v>36</v>
      </c>
      <c r="B93" s="10">
        <v>44455</v>
      </c>
      <c r="C93" s="11"/>
      <c r="D93" s="12">
        <v>10197</v>
      </c>
      <c r="E93" s="9"/>
      <c r="F93" s="13">
        <v>1540795000193</v>
      </c>
      <c r="G93" s="9">
        <v>330101</v>
      </c>
      <c r="H93" s="9" t="s">
        <v>37</v>
      </c>
      <c r="I93" s="9"/>
      <c r="J93" s="9"/>
      <c r="K93" s="9"/>
      <c r="L93" s="11" t="s">
        <v>38</v>
      </c>
      <c r="M93" s="9" t="s">
        <v>212</v>
      </c>
      <c r="N93" s="14">
        <v>550</v>
      </c>
      <c r="O93" s="14"/>
      <c r="P93" s="14">
        <v>0</v>
      </c>
      <c r="Q93" s="14">
        <v>0</v>
      </c>
      <c r="R93" s="9" t="s">
        <v>213</v>
      </c>
      <c r="S93" s="9" t="s">
        <v>48</v>
      </c>
      <c r="T93" s="14">
        <v>0</v>
      </c>
      <c r="U93" s="14">
        <v>0</v>
      </c>
      <c r="V93" s="14">
        <v>0</v>
      </c>
      <c r="W93" s="14">
        <v>0</v>
      </c>
      <c r="X93" s="14">
        <v>0</v>
      </c>
      <c r="Y93" s="14">
        <v>0</v>
      </c>
      <c r="Z93" s="14">
        <v>550</v>
      </c>
      <c r="AA93" s="9" t="s">
        <v>215</v>
      </c>
      <c r="AB93" s="9" t="s">
        <v>43</v>
      </c>
      <c r="AC93" s="15">
        <v>44468</v>
      </c>
      <c r="AD93" s="16">
        <v>44440</v>
      </c>
      <c r="AE93" s="17"/>
      <c r="AF93" s="18"/>
      <c r="AG93" s="19"/>
      <c r="AH93" s="20"/>
      <c r="AI93" s="20"/>
      <c r="AJ93" s="21" t="str">
        <f>D93&amp;F93&amp;H93</f>
        <v>10197154079500019329.359.171/0001-93</v>
      </c>
    </row>
    <row r="94" spans="1:36" x14ac:dyDescent="0.25">
      <c r="A94" s="9" t="s">
        <v>36</v>
      </c>
      <c r="B94" s="10">
        <v>44455</v>
      </c>
      <c r="C94" s="11"/>
      <c r="D94" s="12">
        <v>201299</v>
      </c>
      <c r="E94" s="9"/>
      <c r="F94" s="13">
        <v>4740876000125</v>
      </c>
      <c r="G94" s="9">
        <v>100203219</v>
      </c>
      <c r="H94" s="9" t="s">
        <v>37</v>
      </c>
      <c r="I94" s="9"/>
      <c r="J94" s="9"/>
      <c r="K94" s="9"/>
      <c r="L94" s="11" t="s">
        <v>45</v>
      </c>
      <c r="M94" s="9" t="s">
        <v>112</v>
      </c>
      <c r="N94" s="14">
        <v>1994.11</v>
      </c>
      <c r="O94" s="14"/>
      <c r="P94" s="14">
        <v>0</v>
      </c>
      <c r="Q94" s="14">
        <v>0</v>
      </c>
      <c r="R94" s="9" t="s">
        <v>113</v>
      </c>
      <c r="S94" s="9" t="s">
        <v>114</v>
      </c>
      <c r="T94" s="14">
        <v>0</v>
      </c>
      <c r="U94" s="14">
        <v>29.91</v>
      </c>
      <c r="V94" s="14">
        <v>0</v>
      </c>
      <c r="W94" s="14">
        <v>0</v>
      </c>
      <c r="X94" s="14">
        <v>0</v>
      </c>
      <c r="Y94" s="14">
        <v>0</v>
      </c>
      <c r="Z94" s="14">
        <v>1964.2</v>
      </c>
      <c r="AA94" s="9" t="s">
        <v>216</v>
      </c>
      <c r="AB94" s="9" t="s">
        <v>43</v>
      </c>
      <c r="AC94" s="15">
        <v>44468</v>
      </c>
      <c r="AD94" s="16">
        <v>44440</v>
      </c>
      <c r="AE94" s="17"/>
      <c r="AF94" s="18"/>
      <c r="AG94" s="19"/>
      <c r="AH94" s="20"/>
      <c r="AI94" s="20"/>
      <c r="AJ94" s="21" t="str">
        <f>D94&amp;F94&amp;H94</f>
        <v>201299474087600012529.359.171/0001-93</v>
      </c>
    </row>
    <row r="95" spans="1:36" x14ac:dyDescent="0.25">
      <c r="A95" s="9" t="s">
        <v>36</v>
      </c>
      <c r="B95" s="10">
        <v>44455</v>
      </c>
      <c r="C95" s="11"/>
      <c r="D95" s="12">
        <v>57033</v>
      </c>
      <c r="E95" s="9"/>
      <c r="F95" s="13">
        <v>31322414000160</v>
      </c>
      <c r="G95" s="9">
        <v>101</v>
      </c>
      <c r="H95" s="9" t="s">
        <v>37</v>
      </c>
      <c r="I95" s="9"/>
      <c r="J95" s="9"/>
      <c r="K95" s="9"/>
      <c r="L95" s="11" t="s">
        <v>38</v>
      </c>
      <c r="M95" s="9" t="s">
        <v>217</v>
      </c>
      <c r="N95" s="14">
        <v>1290</v>
      </c>
      <c r="O95" s="14"/>
      <c r="P95" s="14">
        <v>0</v>
      </c>
      <c r="Q95" s="14">
        <v>0</v>
      </c>
      <c r="R95" s="9" t="s">
        <v>218</v>
      </c>
      <c r="S95" s="9" t="s">
        <v>48</v>
      </c>
      <c r="T95" s="14">
        <v>0</v>
      </c>
      <c r="U95" s="14">
        <v>0</v>
      </c>
      <c r="V95" s="14">
        <v>0</v>
      </c>
      <c r="W95" s="14">
        <v>0</v>
      </c>
      <c r="X95" s="14">
        <v>0</v>
      </c>
      <c r="Y95" s="14">
        <v>0</v>
      </c>
      <c r="Z95" s="14">
        <v>1290</v>
      </c>
      <c r="AA95" s="9" t="s">
        <v>219</v>
      </c>
      <c r="AB95" s="9" t="s">
        <v>43</v>
      </c>
      <c r="AC95" s="15">
        <v>44468</v>
      </c>
      <c r="AD95" s="16">
        <v>44440</v>
      </c>
      <c r="AE95" s="17"/>
      <c r="AF95" s="18"/>
      <c r="AG95" s="19"/>
      <c r="AH95" s="20"/>
      <c r="AI95" s="20"/>
      <c r="AJ95" s="21" t="str">
        <f>D95&amp;F95&amp;H95</f>
        <v>570333132241400016029.359.171/0001-93</v>
      </c>
    </row>
    <row r="96" spans="1:36" x14ac:dyDescent="0.25">
      <c r="A96" s="9" t="s">
        <v>36</v>
      </c>
      <c r="B96" s="10">
        <v>44456</v>
      </c>
      <c r="C96" s="11"/>
      <c r="D96" s="12">
        <v>885533</v>
      </c>
      <c r="E96" s="9"/>
      <c r="F96" s="13">
        <v>13021784000186</v>
      </c>
      <c r="G96" s="9">
        <v>101</v>
      </c>
      <c r="H96" s="9" t="s">
        <v>37</v>
      </c>
      <c r="I96" s="9"/>
      <c r="J96" s="9"/>
      <c r="K96" s="9"/>
      <c r="L96" s="11" t="s">
        <v>45</v>
      </c>
      <c r="M96" s="9" t="s">
        <v>220</v>
      </c>
      <c r="N96" s="14">
        <v>7025.93</v>
      </c>
      <c r="O96" s="14"/>
      <c r="P96" s="14">
        <v>0</v>
      </c>
      <c r="Q96" s="14">
        <v>0</v>
      </c>
      <c r="R96" s="9" t="s">
        <v>221</v>
      </c>
      <c r="S96" s="9" t="s">
        <v>222</v>
      </c>
      <c r="T96" s="14">
        <v>0</v>
      </c>
      <c r="U96" s="14">
        <v>105.39</v>
      </c>
      <c r="V96" s="14">
        <v>0</v>
      </c>
      <c r="W96" s="14">
        <v>326.70999999999998</v>
      </c>
      <c r="X96" s="14">
        <v>0</v>
      </c>
      <c r="Y96" s="14">
        <v>0</v>
      </c>
      <c r="Z96" s="14">
        <v>6593.83</v>
      </c>
      <c r="AA96" s="9" t="s">
        <v>223</v>
      </c>
      <c r="AB96" s="9" t="s">
        <v>43</v>
      </c>
      <c r="AC96" s="15">
        <v>44468</v>
      </c>
      <c r="AD96" s="16">
        <v>44440</v>
      </c>
      <c r="AE96" s="17"/>
      <c r="AF96" s="18"/>
      <c r="AG96" s="19"/>
      <c r="AH96" s="20"/>
      <c r="AI96" s="20"/>
      <c r="AJ96" s="21" t="str">
        <f>D96&amp;F96&amp;H96</f>
        <v>8855331302178400018629.359.171/0001-93</v>
      </c>
    </row>
    <row r="97" spans="1:36" x14ac:dyDescent="0.25">
      <c r="A97" s="9" t="s">
        <v>36</v>
      </c>
      <c r="B97" s="10">
        <v>44459</v>
      </c>
      <c r="C97" s="11"/>
      <c r="D97" s="12">
        <v>10200</v>
      </c>
      <c r="E97" s="9"/>
      <c r="F97" s="13">
        <v>1540795000193</v>
      </c>
      <c r="G97" s="9">
        <v>330101</v>
      </c>
      <c r="H97" s="9" t="s">
        <v>37</v>
      </c>
      <c r="I97" s="9"/>
      <c r="J97" s="9"/>
      <c r="K97" s="9"/>
      <c r="L97" s="11" t="s">
        <v>38</v>
      </c>
      <c r="M97" s="9" t="s">
        <v>212</v>
      </c>
      <c r="N97" s="14">
        <v>650</v>
      </c>
      <c r="O97" s="14"/>
      <c r="P97" s="14">
        <v>0</v>
      </c>
      <c r="Q97" s="14">
        <v>0</v>
      </c>
      <c r="R97" s="9" t="s">
        <v>213</v>
      </c>
      <c r="S97" s="9" t="s">
        <v>48</v>
      </c>
      <c r="T97" s="14">
        <v>0</v>
      </c>
      <c r="U97" s="14">
        <v>0</v>
      </c>
      <c r="V97" s="14">
        <v>0</v>
      </c>
      <c r="W97" s="14">
        <v>0</v>
      </c>
      <c r="X97" s="14">
        <v>0</v>
      </c>
      <c r="Y97" s="14">
        <v>0</v>
      </c>
      <c r="Z97" s="14">
        <v>650</v>
      </c>
      <c r="AA97" s="9" t="s">
        <v>224</v>
      </c>
      <c r="AB97" s="9" t="s">
        <v>43</v>
      </c>
      <c r="AC97" s="15">
        <v>44468</v>
      </c>
      <c r="AD97" s="16">
        <v>44440</v>
      </c>
      <c r="AE97" s="17"/>
      <c r="AF97" s="18"/>
      <c r="AG97" s="19"/>
      <c r="AH97" s="20"/>
      <c r="AI97" s="20"/>
      <c r="AJ97" s="21" t="str">
        <f>D97&amp;F97&amp;H97</f>
        <v>10200154079500019329.359.171/0001-93</v>
      </c>
    </row>
    <row r="98" spans="1:36" x14ac:dyDescent="0.25">
      <c r="A98" s="9" t="s">
        <v>36</v>
      </c>
      <c r="B98" s="10">
        <v>44459</v>
      </c>
      <c r="C98" s="11"/>
      <c r="D98" s="12">
        <v>21436</v>
      </c>
      <c r="E98" s="9"/>
      <c r="F98" s="13">
        <v>7322649000178</v>
      </c>
      <c r="G98" s="9">
        <v>10702</v>
      </c>
      <c r="H98" s="9" t="s">
        <v>37</v>
      </c>
      <c r="I98" s="9"/>
      <c r="J98" s="9"/>
      <c r="K98" s="9"/>
      <c r="L98" s="11" t="s">
        <v>45</v>
      </c>
      <c r="M98" s="9" t="s">
        <v>225</v>
      </c>
      <c r="N98" s="14">
        <v>225</v>
      </c>
      <c r="O98" s="14"/>
      <c r="P98" s="14">
        <v>0</v>
      </c>
      <c r="Q98" s="14">
        <v>0</v>
      </c>
      <c r="R98" s="9" t="s">
        <v>226</v>
      </c>
      <c r="S98" s="9" t="s">
        <v>48</v>
      </c>
      <c r="T98" s="14">
        <v>0</v>
      </c>
      <c r="U98" s="14">
        <v>3.38</v>
      </c>
      <c r="V98" s="14">
        <v>0</v>
      </c>
      <c r="W98" s="14">
        <v>10.46</v>
      </c>
      <c r="X98" s="14">
        <v>0</v>
      </c>
      <c r="Y98" s="14">
        <v>0</v>
      </c>
      <c r="Z98" s="14">
        <v>211.16</v>
      </c>
      <c r="AA98" s="9" t="s">
        <v>227</v>
      </c>
      <c r="AB98" s="9" t="s">
        <v>43</v>
      </c>
      <c r="AC98" s="15">
        <v>44468</v>
      </c>
      <c r="AD98" s="16">
        <v>44440</v>
      </c>
      <c r="AE98" s="17"/>
      <c r="AF98" s="18"/>
      <c r="AG98" s="19"/>
      <c r="AH98" s="20"/>
      <c r="AI98" s="20"/>
      <c r="AJ98" s="21" t="str">
        <f>D98&amp;F98&amp;H98</f>
        <v>21436732264900017829.359.171/0001-93</v>
      </c>
    </row>
    <row r="99" spans="1:36" x14ac:dyDescent="0.25">
      <c r="A99" s="9" t="s">
        <v>36</v>
      </c>
      <c r="B99" s="10">
        <v>44460</v>
      </c>
      <c r="C99" s="11"/>
      <c r="D99" s="12">
        <v>1490</v>
      </c>
      <c r="E99" s="9"/>
      <c r="F99" s="13">
        <v>7675137000195</v>
      </c>
      <c r="G99" s="9">
        <v>10102</v>
      </c>
      <c r="H99" s="9" t="s">
        <v>37</v>
      </c>
      <c r="I99" s="9"/>
      <c r="J99" s="9"/>
      <c r="K99" s="9"/>
      <c r="L99" s="11" t="s">
        <v>45</v>
      </c>
      <c r="M99" s="9" t="s">
        <v>99</v>
      </c>
      <c r="N99" s="14">
        <v>2140.5</v>
      </c>
      <c r="O99" s="14"/>
      <c r="P99" s="14">
        <v>0</v>
      </c>
      <c r="Q99" s="14">
        <v>0</v>
      </c>
      <c r="R99" s="9" t="s">
        <v>100</v>
      </c>
      <c r="S99" s="9" t="s">
        <v>48</v>
      </c>
      <c r="T99" s="14">
        <v>0</v>
      </c>
      <c r="U99" s="14">
        <v>32.11</v>
      </c>
      <c r="V99" s="14">
        <v>0</v>
      </c>
      <c r="W99" s="14">
        <v>99.53</v>
      </c>
      <c r="X99" s="14">
        <v>0</v>
      </c>
      <c r="Y99" s="14">
        <v>0</v>
      </c>
      <c r="Z99" s="14">
        <v>2008.86</v>
      </c>
      <c r="AA99" s="9" t="s">
        <v>228</v>
      </c>
      <c r="AB99" s="9" t="s">
        <v>43</v>
      </c>
      <c r="AC99" s="15">
        <v>44468</v>
      </c>
      <c r="AD99" s="16">
        <v>44440</v>
      </c>
      <c r="AE99" s="17"/>
      <c r="AF99" s="18"/>
      <c r="AG99" s="19"/>
      <c r="AH99" s="20"/>
      <c r="AI99" s="20"/>
      <c r="AJ99" s="21" t="str">
        <f>D99&amp;F99&amp;H99</f>
        <v>1490767513700019529.359.171/0001-93</v>
      </c>
    </row>
    <row r="100" spans="1:36" x14ac:dyDescent="0.25">
      <c r="A100" s="9" t="s">
        <v>36</v>
      </c>
      <c r="B100" s="10">
        <v>44462</v>
      </c>
      <c r="C100" s="11"/>
      <c r="D100" s="12">
        <v>446</v>
      </c>
      <c r="E100" s="9"/>
      <c r="F100" s="13">
        <v>20918722000137</v>
      </c>
      <c r="G100" s="9">
        <v>310101</v>
      </c>
      <c r="H100" s="9" t="s">
        <v>37</v>
      </c>
      <c r="I100" s="9"/>
      <c r="J100" s="9"/>
      <c r="K100" s="9"/>
      <c r="L100" s="11" t="s">
        <v>38</v>
      </c>
      <c r="M100" s="9" t="s">
        <v>231</v>
      </c>
      <c r="N100" s="14">
        <v>3420</v>
      </c>
      <c r="O100" s="14"/>
      <c r="P100" s="14">
        <v>0</v>
      </c>
      <c r="Q100" s="14">
        <v>0</v>
      </c>
      <c r="R100" s="9" t="s">
        <v>232</v>
      </c>
      <c r="S100" s="9" t="s">
        <v>48</v>
      </c>
      <c r="T100" s="14">
        <v>0</v>
      </c>
      <c r="U100" s="14">
        <v>0</v>
      </c>
      <c r="V100" s="14">
        <v>0</v>
      </c>
      <c r="W100" s="14">
        <v>0</v>
      </c>
      <c r="X100" s="14">
        <v>0</v>
      </c>
      <c r="Y100" s="14">
        <v>0</v>
      </c>
      <c r="Z100" s="14">
        <v>3420</v>
      </c>
      <c r="AA100" s="9" t="s">
        <v>233</v>
      </c>
      <c r="AB100" s="9" t="s">
        <v>43</v>
      </c>
      <c r="AC100" s="15">
        <v>44468</v>
      </c>
      <c r="AD100" s="16">
        <v>44440</v>
      </c>
      <c r="AE100" s="17"/>
      <c r="AF100" s="18"/>
      <c r="AG100" s="19"/>
      <c r="AH100" s="20"/>
      <c r="AI100" s="20"/>
      <c r="AJ100" s="21" t="str">
        <f>D100&amp;F100&amp;H100</f>
        <v>4462091872200013729.359.171/0001-93</v>
      </c>
    </row>
    <row r="101" spans="1:36" x14ac:dyDescent="0.25">
      <c r="A101" s="9" t="s">
        <v>36</v>
      </c>
      <c r="B101" s="10">
        <v>44463</v>
      </c>
      <c r="C101" s="11"/>
      <c r="D101" s="12">
        <v>17780</v>
      </c>
      <c r="E101" s="9"/>
      <c r="F101" s="13">
        <v>40178030000107</v>
      </c>
      <c r="G101" s="9">
        <v>300101</v>
      </c>
      <c r="H101" s="9" t="s">
        <v>37</v>
      </c>
      <c r="I101" s="9"/>
      <c r="J101" s="9"/>
      <c r="K101" s="9"/>
      <c r="L101" s="11" t="s">
        <v>45</v>
      </c>
      <c r="M101" s="9" t="s">
        <v>77</v>
      </c>
      <c r="N101" s="14">
        <v>545</v>
      </c>
      <c r="O101" s="14"/>
      <c r="P101" s="14">
        <v>0</v>
      </c>
      <c r="Q101" s="14">
        <v>0</v>
      </c>
      <c r="R101" s="9" t="s">
        <v>78</v>
      </c>
      <c r="S101" s="9" t="s">
        <v>48</v>
      </c>
      <c r="T101" s="14">
        <v>0</v>
      </c>
      <c r="U101" s="14">
        <v>8.18</v>
      </c>
      <c r="V101" s="14">
        <v>0</v>
      </c>
      <c r="W101" s="14">
        <v>25.34</v>
      </c>
      <c r="X101" s="14">
        <v>0</v>
      </c>
      <c r="Y101" s="14">
        <v>0</v>
      </c>
      <c r="Z101" s="14">
        <v>511.48</v>
      </c>
      <c r="AA101" s="9" t="s">
        <v>234</v>
      </c>
      <c r="AB101" s="9" t="s">
        <v>43</v>
      </c>
      <c r="AC101" s="15">
        <v>44468</v>
      </c>
      <c r="AD101" s="16">
        <v>44440</v>
      </c>
      <c r="AE101" s="17"/>
      <c r="AF101" s="18"/>
      <c r="AG101" s="19"/>
      <c r="AH101" s="20"/>
      <c r="AI101" s="20"/>
      <c r="AJ101" s="21" t="str">
        <f>D101&amp;F101&amp;H101</f>
        <v>177804017803000010729.359.171/0001-93</v>
      </c>
    </row>
    <row r="102" spans="1:36" x14ac:dyDescent="0.25">
      <c r="A102" s="9" t="s">
        <v>36</v>
      </c>
      <c r="B102" s="10">
        <v>44463</v>
      </c>
      <c r="C102" s="11"/>
      <c r="D102" s="12">
        <v>17781</v>
      </c>
      <c r="E102" s="9"/>
      <c r="F102" s="13">
        <v>40178030000107</v>
      </c>
      <c r="G102" s="9">
        <v>300101</v>
      </c>
      <c r="H102" s="9" t="s">
        <v>37</v>
      </c>
      <c r="I102" s="9"/>
      <c r="J102" s="9"/>
      <c r="K102" s="9"/>
      <c r="L102" s="11" t="s">
        <v>45</v>
      </c>
      <c r="M102" s="9" t="s">
        <v>77</v>
      </c>
      <c r="N102" s="14">
        <v>1226.25</v>
      </c>
      <c r="O102" s="14"/>
      <c r="P102" s="14">
        <v>0</v>
      </c>
      <c r="Q102" s="14">
        <v>0</v>
      </c>
      <c r="R102" s="9" t="s">
        <v>78</v>
      </c>
      <c r="S102" s="9" t="s">
        <v>48</v>
      </c>
      <c r="T102" s="14">
        <v>0</v>
      </c>
      <c r="U102" s="14">
        <v>18.39</v>
      </c>
      <c r="V102" s="14">
        <v>0</v>
      </c>
      <c r="W102" s="14">
        <v>57.02</v>
      </c>
      <c r="X102" s="14">
        <v>0</v>
      </c>
      <c r="Y102" s="14">
        <v>0</v>
      </c>
      <c r="Z102" s="14">
        <v>1150.8399999999999</v>
      </c>
      <c r="AA102" s="9" t="s">
        <v>235</v>
      </c>
      <c r="AB102" s="9" t="s">
        <v>43</v>
      </c>
      <c r="AC102" s="15">
        <v>44468</v>
      </c>
      <c r="AD102" s="16">
        <v>44440</v>
      </c>
      <c r="AE102" s="17"/>
      <c r="AF102" s="18"/>
      <c r="AG102" s="19"/>
      <c r="AH102" s="20"/>
      <c r="AI102" s="20"/>
      <c r="AJ102" s="21" t="str">
        <f>D102&amp;F102&amp;H102</f>
        <v>177814017803000010729.359.171/0001-93</v>
      </c>
    </row>
    <row r="103" spans="1:36" x14ac:dyDescent="0.25">
      <c r="A103" s="9" t="s">
        <v>36</v>
      </c>
      <c r="B103" s="10">
        <v>44463</v>
      </c>
      <c r="C103" s="11"/>
      <c r="D103" s="12">
        <v>17782</v>
      </c>
      <c r="E103" s="9"/>
      <c r="F103" s="13">
        <v>40178030000107</v>
      </c>
      <c r="G103" s="9">
        <v>300101</v>
      </c>
      <c r="H103" s="9" t="s">
        <v>37</v>
      </c>
      <c r="I103" s="9"/>
      <c r="J103" s="9"/>
      <c r="K103" s="9"/>
      <c r="L103" s="11" t="s">
        <v>45</v>
      </c>
      <c r="M103" s="9" t="s">
        <v>77</v>
      </c>
      <c r="N103" s="14">
        <v>2050</v>
      </c>
      <c r="O103" s="14"/>
      <c r="P103" s="14">
        <v>0</v>
      </c>
      <c r="Q103" s="14">
        <v>0</v>
      </c>
      <c r="R103" s="9" t="s">
        <v>78</v>
      </c>
      <c r="S103" s="9" t="s">
        <v>48</v>
      </c>
      <c r="T103" s="14">
        <v>0</v>
      </c>
      <c r="U103" s="14">
        <v>30.75</v>
      </c>
      <c r="V103" s="14">
        <v>0</v>
      </c>
      <c r="W103" s="14">
        <v>95.32</v>
      </c>
      <c r="X103" s="14">
        <v>0</v>
      </c>
      <c r="Y103" s="14">
        <v>0</v>
      </c>
      <c r="Z103" s="14">
        <v>1923.93</v>
      </c>
      <c r="AA103" s="9" t="s">
        <v>236</v>
      </c>
      <c r="AB103" s="9" t="s">
        <v>43</v>
      </c>
      <c r="AC103" s="15">
        <v>44468</v>
      </c>
      <c r="AD103" s="16">
        <v>44440</v>
      </c>
      <c r="AE103" s="17"/>
      <c r="AF103" s="18"/>
      <c r="AG103" s="19"/>
      <c r="AH103" s="20"/>
      <c r="AI103" s="20"/>
      <c r="AJ103" s="21" t="str">
        <f>D103&amp;F103&amp;H103</f>
        <v>177824017803000010729.359.171/0001-93</v>
      </c>
    </row>
    <row r="104" spans="1:36" x14ac:dyDescent="0.25">
      <c r="A104" s="9" t="s">
        <v>36</v>
      </c>
      <c r="B104" s="10">
        <v>44466</v>
      </c>
      <c r="C104" s="11"/>
      <c r="D104" s="12">
        <v>10204</v>
      </c>
      <c r="E104" s="9"/>
      <c r="F104" s="13">
        <v>1540795000193</v>
      </c>
      <c r="G104" s="9">
        <v>330101</v>
      </c>
      <c r="H104" s="9" t="s">
        <v>37</v>
      </c>
      <c r="I104" s="9"/>
      <c r="J104" s="9"/>
      <c r="K104" s="9"/>
      <c r="L104" s="11" t="s">
        <v>38</v>
      </c>
      <c r="M104" s="9" t="s">
        <v>212</v>
      </c>
      <c r="N104" s="14">
        <v>650</v>
      </c>
      <c r="O104" s="14"/>
      <c r="P104" s="14">
        <v>0</v>
      </c>
      <c r="Q104" s="14">
        <v>0</v>
      </c>
      <c r="R104" s="9" t="s">
        <v>213</v>
      </c>
      <c r="S104" s="9" t="s">
        <v>48</v>
      </c>
      <c r="T104" s="14">
        <v>0</v>
      </c>
      <c r="U104" s="14">
        <v>0</v>
      </c>
      <c r="V104" s="14">
        <v>0</v>
      </c>
      <c r="W104" s="14">
        <v>0</v>
      </c>
      <c r="X104" s="14">
        <v>0</v>
      </c>
      <c r="Y104" s="14">
        <v>0</v>
      </c>
      <c r="Z104" s="14">
        <v>650</v>
      </c>
      <c r="AA104" s="9" t="s">
        <v>237</v>
      </c>
      <c r="AB104" s="9" t="s">
        <v>43</v>
      </c>
      <c r="AC104" s="15">
        <v>44468</v>
      </c>
      <c r="AD104" s="16">
        <v>44440</v>
      </c>
      <c r="AE104" s="17"/>
      <c r="AF104" s="18"/>
      <c r="AG104" s="19"/>
      <c r="AH104" s="20"/>
      <c r="AI104" s="20"/>
      <c r="AJ104" s="21" t="str">
        <f>D104&amp;F104&amp;H104</f>
        <v>10204154079500019329.359.171/0001-93</v>
      </c>
    </row>
    <row r="105" spans="1:36" x14ac:dyDescent="0.25">
      <c r="A105" s="9" t="s">
        <v>36</v>
      </c>
      <c r="B105" s="10">
        <v>44442</v>
      </c>
      <c r="C105" s="11"/>
      <c r="D105" s="12">
        <v>285118</v>
      </c>
      <c r="E105" s="9"/>
      <c r="F105" s="13">
        <v>50429810000136</v>
      </c>
      <c r="G105" s="9">
        <v>1701</v>
      </c>
      <c r="H105" s="9" t="s">
        <v>37</v>
      </c>
      <c r="I105" s="9"/>
      <c r="J105" s="9"/>
      <c r="K105" s="9"/>
      <c r="L105" s="11" t="s">
        <v>45</v>
      </c>
      <c r="M105" s="9" t="s">
        <v>206</v>
      </c>
      <c r="N105" s="14">
        <v>54.04</v>
      </c>
      <c r="O105" s="14"/>
      <c r="P105" s="14">
        <v>0</v>
      </c>
      <c r="Q105" s="14">
        <v>0</v>
      </c>
      <c r="R105" s="9" t="s">
        <v>117</v>
      </c>
      <c r="S105" s="9" t="s">
        <v>118</v>
      </c>
      <c r="T105" s="14">
        <v>0</v>
      </c>
      <c r="U105" s="14">
        <v>0.81</v>
      </c>
      <c r="V105" s="14">
        <v>0</v>
      </c>
      <c r="W105" s="14">
        <v>2.5099999999999998</v>
      </c>
      <c r="X105" s="14">
        <v>0</v>
      </c>
      <c r="Y105" s="14">
        <v>0</v>
      </c>
      <c r="Z105" s="14">
        <v>50.72</v>
      </c>
      <c r="AA105" s="9" t="s">
        <v>207</v>
      </c>
      <c r="AB105" s="9" t="s">
        <v>43</v>
      </c>
      <c r="AC105" s="15">
        <v>44468</v>
      </c>
      <c r="AD105" s="16">
        <v>44440</v>
      </c>
      <c r="AE105" s="17"/>
      <c r="AF105" s="18"/>
      <c r="AG105" s="19"/>
      <c r="AH105" s="20"/>
      <c r="AI105" s="20"/>
      <c r="AJ105" s="21" t="str">
        <f>D105&amp;F105&amp;H105</f>
        <v>2851185042981000013629.359.171/0001-93</v>
      </c>
    </row>
    <row r="106" spans="1:36" x14ac:dyDescent="0.25">
      <c r="A106" s="9" t="s">
        <v>36</v>
      </c>
      <c r="B106" s="10">
        <v>44466</v>
      </c>
      <c r="C106" s="11"/>
      <c r="D106" s="12">
        <v>9001620</v>
      </c>
      <c r="E106" s="9"/>
      <c r="F106" s="13">
        <v>62173620009306</v>
      </c>
      <c r="G106" s="9">
        <v>1701</v>
      </c>
      <c r="H106" s="9" t="s">
        <v>37</v>
      </c>
      <c r="I106" s="9"/>
      <c r="J106" s="9"/>
      <c r="K106" s="9"/>
      <c r="L106" s="11" t="s">
        <v>45</v>
      </c>
      <c r="M106" s="9" t="s">
        <v>116</v>
      </c>
      <c r="N106" s="14">
        <v>167.65</v>
      </c>
      <c r="O106" s="14"/>
      <c r="P106" s="14">
        <v>0</v>
      </c>
      <c r="Q106" s="14">
        <v>0</v>
      </c>
      <c r="R106" s="9" t="s">
        <v>117</v>
      </c>
      <c r="S106" s="9" t="s">
        <v>118</v>
      </c>
      <c r="T106" s="14">
        <v>0</v>
      </c>
      <c r="U106" s="14">
        <v>2.5099999999999998</v>
      </c>
      <c r="V106" s="14">
        <v>0</v>
      </c>
      <c r="W106" s="14">
        <v>7.8</v>
      </c>
      <c r="X106" s="14">
        <v>0</v>
      </c>
      <c r="Y106" s="14">
        <v>0</v>
      </c>
      <c r="Z106" s="14">
        <v>157.34</v>
      </c>
      <c r="AA106" s="9" t="s">
        <v>239</v>
      </c>
      <c r="AB106" s="9" t="s">
        <v>43</v>
      </c>
      <c r="AC106" s="15">
        <v>44468</v>
      </c>
      <c r="AD106" s="16">
        <v>44440</v>
      </c>
      <c r="AE106" s="17"/>
      <c r="AF106" s="18"/>
      <c r="AG106" s="19"/>
      <c r="AH106" s="20"/>
      <c r="AI106" s="20"/>
      <c r="AJ106" s="21" t="str">
        <f>D106&amp;F106&amp;H106</f>
        <v>90016206217362000930629.359.171/0001-93</v>
      </c>
    </row>
    <row r="107" spans="1:36" x14ac:dyDescent="0.25">
      <c r="A107" s="9" t="s">
        <v>36</v>
      </c>
      <c r="B107" s="10">
        <v>44466</v>
      </c>
      <c r="C107" s="11"/>
      <c r="D107" s="12">
        <v>33760371</v>
      </c>
      <c r="E107" s="9"/>
      <c r="F107" s="13">
        <v>47866934000174</v>
      </c>
      <c r="G107" s="9">
        <v>3205</v>
      </c>
      <c r="H107" s="9" t="s">
        <v>37</v>
      </c>
      <c r="I107" s="9"/>
      <c r="J107" s="9"/>
      <c r="K107" s="9"/>
      <c r="L107" s="11" t="s">
        <v>45</v>
      </c>
      <c r="M107" s="9" t="s">
        <v>96</v>
      </c>
      <c r="N107" s="14">
        <v>75.040000000000006</v>
      </c>
      <c r="O107" s="14"/>
      <c r="P107" s="14">
        <v>0</v>
      </c>
      <c r="Q107" s="14">
        <v>0</v>
      </c>
      <c r="R107" s="9" t="s">
        <v>240</v>
      </c>
      <c r="S107" s="9" t="s">
        <v>61</v>
      </c>
      <c r="T107" s="14">
        <v>0</v>
      </c>
      <c r="U107" s="14">
        <v>1.1299999999999999</v>
      </c>
      <c r="V107" s="14">
        <v>0</v>
      </c>
      <c r="W107" s="14">
        <v>3.49</v>
      </c>
      <c r="X107" s="14">
        <v>0</v>
      </c>
      <c r="Y107" s="14">
        <v>0</v>
      </c>
      <c r="Z107" s="14">
        <v>70.42</v>
      </c>
      <c r="AA107" s="9" t="s">
        <v>241</v>
      </c>
      <c r="AB107" s="9" t="s">
        <v>43</v>
      </c>
      <c r="AC107" s="15">
        <v>44469</v>
      </c>
      <c r="AD107" s="16">
        <v>44440</v>
      </c>
      <c r="AE107" s="17"/>
      <c r="AF107" s="18"/>
      <c r="AG107" s="19"/>
      <c r="AH107" s="20"/>
      <c r="AI107" s="20"/>
      <c r="AJ107" s="21" t="str">
        <f>D107&amp;F107&amp;H107</f>
        <v>337603714786693400017429.359.171/0001-93</v>
      </c>
    </row>
    <row r="108" spans="1:36" x14ac:dyDescent="0.25">
      <c r="A108" s="9" t="s">
        <v>36</v>
      </c>
      <c r="B108" s="10">
        <v>44466</v>
      </c>
      <c r="C108" s="11"/>
      <c r="D108" s="12">
        <v>33760277</v>
      </c>
      <c r="E108" s="9"/>
      <c r="F108" s="13">
        <v>47866934000174</v>
      </c>
      <c r="G108" s="9">
        <v>3205</v>
      </c>
      <c r="H108" s="9" t="s">
        <v>37</v>
      </c>
      <c r="I108" s="9"/>
      <c r="J108" s="9"/>
      <c r="K108" s="9"/>
      <c r="L108" s="11" t="s">
        <v>45</v>
      </c>
      <c r="M108" s="9" t="s">
        <v>96</v>
      </c>
      <c r="N108" s="14">
        <v>80.239999999999995</v>
      </c>
      <c r="O108" s="14"/>
      <c r="P108" s="14">
        <v>0</v>
      </c>
      <c r="Q108" s="14">
        <v>0</v>
      </c>
      <c r="R108" s="9" t="s">
        <v>240</v>
      </c>
      <c r="S108" s="9" t="s">
        <v>61</v>
      </c>
      <c r="T108" s="14">
        <v>0</v>
      </c>
      <c r="U108" s="14">
        <v>1.2</v>
      </c>
      <c r="V108" s="14">
        <v>0</v>
      </c>
      <c r="W108" s="14">
        <v>3.73</v>
      </c>
      <c r="X108" s="14">
        <v>0</v>
      </c>
      <c r="Y108" s="14">
        <v>0</v>
      </c>
      <c r="Z108" s="14">
        <v>75.31</v>
      </c>
      <c r="AA108" s="9" t="s">
        <v>242</v>
      </c>
      <c r="AB108" s="9" t="s">
        <v>43</v>
      </c>
      <c r="AC108" s="15">
        <v>44469</v>
      </c>
      <c r="AD108" s="16">
        <v>44440</v>
      </c>
      <c r="AE108" s="17"/>
      <c r="AF108" s="18"/>
      <c r="AG108" s="19"/>
      <c r="AH108" s="20"/>
      <c r="AI108" s="20"/>
      <c r="AJ108" s="21" t="str">
        <f>D108&amp;F108&amp;H108</f>
        <v>337602774786693400017429.359.171/0001-93</v>
      </c>
    </row>
    <row r="109" spans="1:36" x14ac:dyDescent="0.25">
      <c r="A109" s="9" t="s">
        <v>36</v>
      </c>
      <c r="B109" s="10">
        <v>44469</v>
      </c>
      <c r="C109" s="11"/>
      <c r="D109" s="12">
        <v>10209</v>
      </c>
      <c r="E109" s="9"/>
      <c r="F109" s="13">
        <v>1540795000193</v>
      </c>
      <c r="G109" s="9">
        <v>330101</v>
      </c>
      <c r="H109" s="9" t="s">
        <v>37</v>
      </c>
      <c r="I109" s="9"/>
      <c r="J109" s="9"/>
      <c r="K109" s="9"/>
      <c r="L109" s="11" t="s">
        <v>38</v>
      </c>
      <c r="M109" s="9" t="s">
        <v>212</v>
      </c>
      <c r="N109" s="14">
        <v>650</v>
      </c>
      <c r="O109" s="14"/>
      <c r="P109" s="14">
        <v>0</v>
      </c>
      <c r="Q109" s="14">
        <v>0</v>
      </c>
      <c r="R109" s="9" t="s">
        <v>213</v>
      </c>
      <c r="S109" s="9" t="s">
        <v>48</v>
      </c>
      <c r="T109" s="14">
        <v>0</v>
      </c>
      <c r="U109" s="14">
        <v>0</v>
      </c>
      <c r="V109" s="14">
        <v>0</v>
      </c>
      <c r="W109" s="14">
        <v>0</v>
      </c>
      <c r="X109" s="14">
        <v>0</v>
      </c>
      <c r="Y109" s="14">
        <v>0</v>
      </c>
      <c r="Z109" s="14">
        <v>650</v>
      </c>
      <c r="AA109" s="9" t="s">
        <v>243</v>
      </c>
      <c r="AB109" s="9" t="s">
        <v>43</v>
      </c>
      <c r="AC109" s="15">
        <v>44473</v>
      </c>
      <c r="AD109" s="16">
        <v>44440</v>
      </c>
      <c r="AE109" s="17"/>
      <c r="AF109" s="18"/>
      <c r="AG109" s="19"/>
      <c r="AH109" s="20"/>
      <c r="AI109" s="20"/>
      <c r="AJ109" s="21" t="str">
        <f>D109&amp;F109&amp;H109</f>
        <v>10209154079500019329.359.171/0001-93</v>
      </c>
    </row>
    <row r="110" spans="1:36" x14ac:dyDescent="0.25">
      <c r="A110" s="9" t="s">
        <v>36</v>
      </c>
      <c r="B110" s="10">
        <v>44469</v>
      </c>
      <c r="C110" s="11"/>
      <c r="D110" s="12">
        <v>1928441</v>
      </c>
      <c r="E110" s="9"/>
      <c r="F110" s="13">
        <v>16727386000178</v>
      </c>
      <c r="G110" s="9">
        <v>260101</v>
      </c>
      <c r="H110" s="9" t="s">
        <v>37</v>
      </c>
      <c r="I110" s="9"/>
      <c r="J110" s="9"/>
      <c r="K110" s="9"/>
      <c r="L110" s="11" t="s">
        <v>45</v>
      </c>
      <c r="M110" s="9" t="s">
        <v>244</v>
      </c>
      <c r="N110" s="14">
        <v>18.309999999999999</v>
      </c>
      <c r="O110" s="14"/>
      <c r="P110" s="14">
        <v>0</v>
      </c>
      <c r="Q110" s="14">
        <v>0</v>
      </c>
      <c r="R110" s="9" t="s">
        <v>245</v>
      </c>
      <c r="S110" s="9" t="s">
        <v>48</v>
      </c>
      <c r="T110" s="14">
        <v>0</v>
      </c>
      <c r="U110" s="14">
        <v>0</v>
      </c>
      <c r="V110" s="14">
        <v>0</v>
      </c>
      <c r="W110" s="14">
        <v>0</v>
      </c>
      <c r="X110" s="14">
        <v>0</v>
      </c>
      <c r="Y110" s="14">
        <v>0</v>
      </c>
      <c r="Z110" s="14">
        <v>18.309999999999999</v>
      </c>
      <c r="AA110" s="9" t="s">
        <v>246</v>
      </c>
      <c r="AB110" s="9" t="s">
        <v>43</v>
      </c>
      <c r="AC110" s="15">
        <v>44473</v>
      </c>
      <c r="AD110" s="16">
        <v>44440</v>
      </c>
      <c r="AE110" s="17"/>
      <c r="AF110" s="18"/>
      <c r="AG110" s="19"/>
      <c r="AH110" s="20"/>
      <c r="AI110" s="20"/>
      <c r="AJ110" s="21" t="str">
        <f>D110&amp;F110&amp;H110</f>
        <v>19284411672738600017829.359.171/0001-93</v>
      </c>
    </row>
    <row r="111" spans="1:36" x14ac:dyDescent="0.25">
      <c r="A111" s="9" t="s">
        <v>36</v>
      </c>
      <c r="B111" s="10">
        <v>44469</v>
      </c>
      <c r="C111" s="11"/>
      <c r="D111" s="12">
        <v>1930856</v>
      </c>
      <c r="E111" s="9"/>
      <c r="F111" s="13">
        <v>16727386000178</v>
      </c>
      <c r="G111" s="9">
        <v>130511</v>
      </c>
      <c r="H111" s="9" t="s">
        <v>37</v>
      </c>
      <c r="I111" s="9"/>
      <c r="J111" s="9"/>
      <c r="K111" s="9"/>
      <c r="L111" s="11" t="s">
        <v>45</v>
      </c>
      <c r="M111" s="9" t="s">
        <v>244</v>
      </c>
      <c r="N111" s="14">
        <v>28.35</v>
      </c>
      <c r="O111" s="14"/>
      <c r="P111" s="14">
        <v>0</v>
      </c>
      <c r="Q111" s="14">
        <v>0</v>
      </c>
      <c r="R111" s="9" t="s">
        <v>247</v>
      </c>
      <c r="S111" s="9" t="s">
        <v>48</v>
      </c>
      <c r="T111" s="14">
        <v>0</v>
      </c>
      <c r="U111" s="14">
        <v>0</v>
      </c>
      <c r="V111" s="14">
        <v>0</v>
      </c>
      <c r="W111" s="14">
        <v>0</v>
      </c>
      <c r="X111" s="14">
        <v>0</v>
      </c>
      <c r="Y111" s="14">
        <v>0</v>
      </c>
      <c r="Z111" s="14">
        <v>28.35</v>
      </c>
      <c r="AA111" s="9" t="s">
        <v>248</v>
      </c>
      <c r="AB111" s="9" t="s">
        <v>43</v>
      </c>
      <c r="AC111" s="15">
        <v>44473</v>
      </c>
      <c r="AD111" s="16">
        <v>44440</v>
      </c>
      <c r="AE111" s="17"/>
      <c r="AF111" s="18"/>
      <c r="AG111" s="19"/>
      <c r="AH111" s="20"/>
      <c r="AI111" s="20"/>
      <c r="AJ111" s="21" t="str">
        <f>D111&amp;F111&amp;H111</f>
        <v>19308561672738600017829.359.171/0001-93</v>
      </c>
    </row>
    <row r="112" spans="1:36" x14ac:dyDescent="0.25">
      <c r="A112" s="9" t="s">
        <v>36</v>
      </c>
      <c r="B112" s="10">
        <v>44467</v>
      </c>
      <c r="C112" s="11"/>
      <c r="D112" s="12">
        <v>55526</v>
      </c>
      <c r="E112" s="9"/>
      <c r="F112" s="13">
        <v>24357521000169</v>
      </c>
      <c r="G112" s="9">
        <v>103</v>
      </c>
      <c r="H112" s="9" t="s">
        <v>37</v>
      </c>
      <c r="I112" s="9"/>
      <c r="J112" s="9"/>
      <c r="K112" s="9"/>
      <c r="L112" s="11" t="s">
        <v>45</v>
      </c>
      <c r="M112" s="9" t="s">
        <v>161</v>
      </c>
      <c r="N112" s="14">
        <v>9779.81</v>
      </c>
      <c r="O112" s="14"/>
      <c r="P112" s="14">
        <v>0</v>
      </c>
      <c r="Q112" s="14">
        <v>0</v>
      </c>
      <c r="R112" s="9" t="s">
        <v>162</v>
      </c>
      <c r="S112" s="9" t="s">
        <v>163</v>
      </c>
      <c r="T112" s="14">
        <v>1075.78</v>
      </c>
      <c r="U112" s="14">
        <v>0</v>
      </c>
      <c r="V112" s="14">
        <v>0</v>
      </c>
      <c r="W112" s="14">
        <v>0</v>
      </c>
      <c r="X112" s="14">
        <v>0</v>
      </c>
      <c r="Y112" s="14">
        <v>0</v>
      </c>
      <c r="Z112" s="14">
        <v>8704.0300000000007</v>
      </c>
      <c r="AA112" s="9" t="s">
        <v>250</v>
      </c>
      <c r="AB112" s="9" t="s">
        <v>43</v>
      </c>
      <c r="AC112" s="15">
        <v>44473</v>
      </c>
      <c r="AD112" s="16">
        <v>44440</v>
      </c>
      <c r="AE112" s="17"/>
      <c r="AF112" s="18"/>
      <c r="AG112" s="19"/>
      <c r="AH112" s="20"/>
      <c r="AI112" s="20"/>
      <c r="AJ112" s="21" t="str">
        <f>D112&amp;F112&amp;H112</f>
        <v>555262435752100016929.359.171/0001-93</v>
      </c>
    </row>
    <row r="113" spans="1:36" x14ac:dyDescent="0.25">
      <c r="A113" s="9" t="s">
        <v>36</v>
      </c>
      <c r="B113" s="10">
        <v>44472</v>
      </c>
      <c r="C113" s="11"/>
      <c r="D113" s="12">
        <v>15213283</v>
      </c>
      <c r="E113" s="9"/>
      <c r="F113" s="13">
        <v>6990590000123</v>
      </c>
      <c r="G113" s="9">
        <v>6298</v>
      </c>
      <c r="H113" s="9" t="s">
        <v>37</v>
      </c>
      <c r="I113" s="9"/>
      <c r="J113" s="9"/>
      <c r="K113" s="9"/>
      <c r="L113" s="11" t="s">
        <v>45</v>
      </c>
      <c r="M113" s="9" t="s">
        <v>59</v>
      </c>
      <c r="N113" s="14">
        <v>1533.2</v>
      </c>
      <c r="O113" s="14"/>
      <c r="P113" s="14">
        <v>0</v>
      </c>
      <c r="Q113" s="14">
        <v>0</v>
      </c>
      <c r="R113" s="9" t="s">
        <v>251</v>
      </c>
      <c r="S113" s="9" t="s">
        <v>61</v>
      </c>
      <c r="T113" s="14">
        <v>0</v>
      </c>
      <c r="U113" s="14">
        <v>23</v>
      </c>
      <c r="V113" s="14">
        <v>0</v>
      </c>
      <c r="W113" s="14">
        <v>0</v>
      </c>
      <c r="X113" s="14">
        <v>0</v>
      </c>
      <c r="Y113" s="14">
        <v>0</v>
      </c>
      <c r="Z113" s="14">
        <v>1510.2</v>
      </c>
      <c r="AA113" s="9" t="s">
        <v>252</v>
      </c>
      <c r="AB113" s="9" t="s">
        <v>43</v>
      </c>
      <c r="AC113" s="15">
        <v>44473</v>
      </c>
      <c r="AD113" s="16">
        <v>44440</v>
      </c>
      <c r="AE113" s="17"/>
      <c r="AF113" s="18"/>
      <c r="AG113" s="19"/>
      <c r="AH113" s="20"/>
      <c r="AI113" s="20"/>
      <c r="AJ113" s="21" t="str">
        <f>D113&amp;F113&amp;H113</f>
        <v>15213283699059000012329.359.171/0001-93</v>
      </c>
    </row>
    <row r="114" spans="1:36" x14ac:dyDescent="0.25">
      <c r="A114" s="9" t="s">
        <v>36</v>
      </c>
      <c r="B114" s="10">
        <v>44472</v>
      </c>
      <c r="C114" s="11"/>
      <c r="D114" s="12">
        <v>35130208</v>
      </c>
      <c r="E114" s="9"/>
      <c r="F114" s="13">
        <v>13347016000117</v>
      </c>
      <c r="G114" s="9">
        <v>2498</v>
      </c>
      <c r="H114" s="9" t="s">
        <v>37</v>
      </c>
      <c r="I114" s="9"/>
      <c r="J114" s="9"/>
      <c r="K114" s="9"/>
      <c r="L114" s="11" t="s">
        <v>45</v>
      </c>
      <c r="M114" s="9" t="s">
        <v>63</v>
      </c>
      <c r="N114" s="14">
        <v>4708.1000000000004</v>
      </c>
      <c r="O114" s="14"/>
      <c r="P114" s="14">
        <v>0</v>
      </c>
      <c r="Q114" s="14">
        <v>0</v>
      </c>
      <c r="R114" s="9" t="s">
        <v>253</v>
      </c>
      <c r="S114" s="9" t="s">
        <v>61</v>
      </c>
      <c r="T114" s="14">
        <v>0</v>
      </c>
      <c r="U114" s="14">
        <v>0</v>
      </c>
      <c r="V114" s="14">
        <v>0</v>
      </c>
      <c r="W114" s="14">
        <v>0</v>
      </c>
      <c r="X114" s="14">
        <v>0</v>
      </c>
      <c r="Y114" s="14">
        <v>0</v>
      </c>
      <c r="Z114" s="14">
        <v>4708.1000000000004</v>
      </c>
      <c r="AA114" s="9" t="s">
        <v>254</v>
      </c>
      <c r="AB114" s="9" t="s">
        <v>43</v>
      </c>
      <c r="AC114" s="15">
        <v>44473</v>
      </c>
      <c r="AD114" s="16">
        <v>44440</v>
      </c>
      <c r="AE114" s="17"/>
      <c r="AF114" s="18"/>
      <c r="AG114" s="19"/>
      <c r="AH114" s="20"/>
      <c r="AI114" s="20"/>
      <c r="AJ114" s="21" t="str">
        <f>D114&amp;F114&amp;H114</f>
        <v>351302081334701600011729.359.171/0001-93</v>
      </c>
    </row>
    <row r="115" spans="1:36" x14ac:dyDescent="0.25">
      <c r="A115" s="9" t="s">
        <v>36</v>
      </c>
      <c r="B115" s="10">
        <v>44466</v>
      </c>
      <c r="C115" s="11"/>
      <c r="D115" s="12">
        <v>6528</v>
      </c>
      <c r="E115" s="9"/>
      <c r="F115" s="13">
        <v>33641663001116</v>
      </c>
      <c r="G115" s="9">
        <v>80104</v>
      </c>
      <c r="H115" s="9" t="s">
        <v>37</v>
      </c>
      <c r="I115" s="9"/>
      <c r="J115" s="9"/>
      <c r="K115" s="9"/>
      <c r="L115" s="11" t="s">
        <v>45</v>
      </c>
      <c r="M115" s="9" t="s">
        <v>123</v>
      </c>
      <c r="N115" s="14">
        <v>1055.52</v>
      </c>
      <c r="O115" s="14"/>
      <c r="P115" s="14">
        <v>0</v>
      </c>
      <c r="Q115" s="14">
        <v>0</v>
      </c>
      <c r="R115" s="9" t="s">
        <v>124</v>
      </c>
      <c r="S115" s="9" t="s">
        <v>48</v>
      </c>
      <c r="T115" s="14">
        <v>0</v>
      </c>
      <c r="U115" s="14">
        <v>15.83</v>
      </c>
      <c r="V115" s="14">
        <v>0</v>
      </c>
      <c r="W115" s="14">
        <v>49.09</v>
      </c>
      <c r="X115" s="14">
        <v>0</v>
      </c>
      <c r="Y115" s="14">
        <v>0</v>
      </c>
      <c r="Z115" s="14">
        <v>990.6</v>
      </c>
      <c r="AA115" s="9" t="s">
        <v>255</v>
      </c>
      <c r="AB115" s="9" t="s">
        <v>43</v>
      </c>
      <c r="AC115" s="15">
        <v>44498</v>
      </c>
      <c r="AD115" s="16"/>
      <c r="AE115" s="17"/>
      <c r="AF115" s="18"/>
      <c r="AG115" s="19"/>
      <c r="AH115" s="20"/>
      <c r="AI115" s="20"/>
      <c r="AJ115" s="21" t="str">
        <f>D115&amp;F115&amp;H115</f>
        <v>65283364166300111629.359.171/0001-93</v>
      </c>
    </row>
    <row r="116" spans="1:36" x14ac:dyDescent="0.25">
      <c r="A116" s="9" t="s">
        <v>36</v>
      </c>
      <c r="B116" s="10">
        <v>44470</v>
      </c>
      <c r="C116" s="11"/>
      <c r="D116" s="12">
        <v>24</v>
      </c>
      <c r="E116" s="9"/>
      <c r="F116" s="13">
        <v>40659593000117</v>
      </c>
      <c r="G116" s="9">
        <v>172001</v>
      </c>
      <c r="H116" s="9" t="s">
        <v>37</v>
      </c>
      <c r="I116" s="9"/>
      <c r="J116" s="9"/>
      <c r="K116" s="9"/>
      <c r="L116" s="11" t="s">
        <v>38</v>
      </c>
      <c r="M116" s="9" t="s">
        <v>56</v>
      </c>
      <c r="N116" s="14">
        <v>5000</v>
      </c>
      <c r="O116" s="14"/>
      <c r="P116" s="14">
        <v>0</v>
      </c>
      <c r="Q116" s="14">
        <v>0</v>
      </c>
      <c r="R116" s="9" t="s">
        <v>57</v>
      </c>
      <c r="S116" s="9" t="s">
        <v>48</v>
      </c>
      <c r="T116" s="14">
        <v>0</v>
      </c>
      <c r="U116" s="14">
        <v>0</v>
      </c>
      <c r="V116" s="14">
        <v>0</v>
      </c>
      <c r="W116" s="14">
        <v>0</v>
      </c>
      <c r="X116" s="14">
        <v>0</v>
      </c>
      <c r="Y116" s="14">
        <v>0</v>
      </c>
      <c r="Z116" s="14">
        <v>5000</v>
      </c>
      <c r="AA116" s="9" t="s">
        <v>256</v>
      </c>
      <c r="AB116" s="9" t="s">
        <v>43</v>
      </c>
      <c r="AC116" s="15">
        <v>44498</v>
      </c>
      <c r="AD116" s="16"/>
      <c r="AE116" s="17"/>
      <c r="AF116" s="18"/>
      <c r="AG116" s="19"/>
      <c r="AH116" s="20"/>
      <c r="AI116" s="20"/>
      <c r="AJ116" s="21" t="str">
        <f>D116&amp;F116&amp;H116</f>
        <v>244065959300011729.359.171/0001-93</v>
      </c>
    </row>
    <row r="117" spans="1:36" x14ac:dyDescent="0.25">
      <c r="A117" s="9" t="s">
        <v>36</v>
      </c>
      <c r="B117" s="10">
        <v>44470</v>
      </c>
      <c r="C117" s="11"/>
      <c r="D117" s="12">
        <v>500</v>
      </c>
      <c r="E117" s="9"/>
      <c r="F117" s="13">
        <v>34591657000192</v>
      </c>
      <c r="G117" s="9">
        <v>310105</v>
      </c>
      <c r="H117" s="9" t="s">
        <v>37</v>
      </c>
      <c r="I117" s="9"/>
      <c r="J117" s="9"/>
      <c r="K117" s="9"/>
      <c r="L117" s="11" t="s">
        <v>38</v>
      </c>
      <c r="M117" s="9" t="s">
        <v>50</v>
      </c>
      <c r="N117" s="14">
        <v>432.7</v>
      </c>
      <c r="O117" s="14"/>
      <c r="P117" s="14">
        <v>0</v>
      </c>
      <c r="Q117" s="14">
        <v>0</v>
      </c>
      <c r="R117" s="9" t="s">
        <v>51</v>
      </c>
      <c r="S117" s="9" t="s">
        <v>48</v>
      </c>
      <c r="T117" s="14">
        <v>0</v>
      </c>
      <c r="U117" s="14">
        <v>0</v>
      </c>
      <c r="V117" s="14">
        <v>0</v>
      </c>
      <c r="W117" s="14">
        <v>0</v>
      </c>
      <c r="X117" s="14">
        <v>0</v>
      </c>
      <c r="Y117" s="14">
        <v>0</v>
      </c>
      <c r="Z117" s="14">
        <v>432.7</v>
      </c>
      <c r="AA117" s="9" t="s">
        <v>257</v>
      </c>
      <c r="AB117" s="9" t="s">
        <v>43</v>
      </c>
      <c r="AC117" s="15">
        <v>44498</v>
      </c>
      <c r="AD117" s="16"/>
      <c r="AE117" s="17"/>
      <c r="AF117" s="18"/>
      <c r="AG117" s="19"/>
      <c r="AH117" s="20"/>
      <c r="AI117" s="20"/>
      <c r="AJ117" s="21" t="str">
        <f>D117&amp;F117&amp;H117</f>
        <v>5003459165700019229.359.171/0001-93</v>
      </c>
    </row>
    <row r="118" spans="1:36" x14ac:dyDescent="0.25">
      <c r="A118" s="9" t="s">
        <v>36</v>
      </c>
      <c r="B118" s="10">
        <v>44472</v>
      </c>
      <c r="C118" s="11"/>
      <c r="D118" s="12">
        <v>7</v>
      </c>
      <c r="E118" s="9"/>
      <c r="F118" s="13">
        <v>36157720000102</v>
      </c>
      <c r="G118" s="9">
        <v>170312</v>
      </c>
      <c r="H118" s="9" t="s">
        <v>37</v>
      </c>
      <c r="I118" s="9"/>
      <c r="J118" s="9"/>
      <c r="K118" s="9"/>
      <c r="L118" s="11" t="s">
        <v>45</v>
      </c>
      <c r="M118" s="9" t="s">
        <v>258</v>
      </c>
      <c r="N118" s="14">
        <v>4500</v>
      </c>
      <c r="O118" s="14"/>
      <c r="P118" s="14">
        <v>0</v>
      </c>
      <c r="Q118" s="14">
        <v>0</v>
      </c>
      <c r="R118" s="9" t="s">
        <v>259</v>
      </c>
      <c r="S118" s="9" t="s">
        <v>48</v>
      </c>
      <c r="T118" s="14">
        <v>0</v>
      </c>
      <c r="U118" s="14">
        <v>67.5</v>
      </c>
      <c r="V118" s="14">
        <v>0</v>
      </c>
      <c r="W118" s="14">
        <v>209.25</v>
      </c>
      <c r="X118" s="14">
        <v>0</v>
      </c>
      <c r="Y118" s="14">
        <v>0</v>
      </c>
      <c r="Z118" s="14">
        <v>4223.25</v>
      </c>
      <c r="AA118" s="9" t="s">
        <v>260</v>
      </c>
      <c r="AB118" s="9" t="s">
        <v>43</v>
      </c>
      <c r="AC118" s="15">
        <v>44498</v>
      </c>
      <c r="AD118" s="16"/>
      <c r="AE118" s="17"/>
      <c r="AF118" s="18"/>
      <c r="AG118" s="19"/>
      <c r="AH118" s="20"/>
      <c r="AI118" s="20"/>
      <c r="AJ118" s="21" t="str">
        <f>D118&amp;F118&amp;H118</f>
        <v>73615772000010229.359.171/0001-93</v>
      </c>
    </row>
    <row r="119" spans="1:36" x14ac:dyDescent="0.25">
      <c r="A119" s="9" t="s">
        <v>36</v>
      </c>
      <c r="B119" s="10">
        <v>44473</v>
      </c>
      <c r="C119" s="11"/>
      <c r="D119" s="12">
        <v>70419</v>
      </c>
      <c r="E119" s="9"/>
      <c r="F119" s="13">
        <v>87389086000174</v>
      </c>
      <c r="G119" s="9">
        <v>402</v>
      </c>
      <c r="H119" s="9" t="s">
        <v>37</v>
      </c>
      <c r="I119" s="9"/>
      <c r="J119" s="9"/>
      <c r="K119" s="9"/>
      <c r="L119" s="11" t="s">
        <v>45</v>
      </c>
      <c r="M119" s="9" t="s">
        <v>70</v>
      </c>
      <c r="N119" s="14">
        <v>664.5</v>
      </c>
      <c r="O119" s="14"/>
      <c r="P119" s="14">
        <v>0</v>
      </c>
      <c r="Q119" s="14">
        <v>0</v>
      </c>
      <c r="R119" s="9" t="s">
        <v>71</v>
      </c>
      <c r="S119" s="9" t="s">
        <v>72</v>
      </c>
      <c r="T119" s="14">
        <v>0</v>
      </c>
      <c r="U119" s="14">
        <v>9.9700000000000006</v>
      </c>
      <c r="V119" s="14">
        <v>0</v>
      </c>
      <c r="W119" s="14">
        <v>30.9</v>
      </c>
      <c r="X119" s="14">
        <v>0</v>
      </c>
      <c r="Y119" s="14">
        <v>0</v>
      </c>
      <c r="Z119" s="14">
        <v>623.63</v>
      </c>
      <c r="AA119" s="9" t="s">
        <v>261</v>
      </c>
      <c r="AB119" s="9" t="s">
        <v>43</v>
      </c>
      <c r="AC119" s="15">
        <v>44498</v>
      </c>
      <c r="AD119" s="16"/>
      <c r="AE119" s="17"/>
      <c r="AF119" s="18"/>
      <c r="AG119" s="19"/>
      <c r="AH119" s="20"/>
      <c r="AI119" s="20"/>
      <c r="AJ119" s="21" t="str">
        <f>D119&amp;F119&amp;H119</f>
        <v>704198738908600017429.359.171/0001-93</v>
      </c>
    </row>
    <row r="120" spans="1:36" x14ac:dyDescent="0.25">
      <c r="A120" s="9" t="s">
        <v>36</v>
      </c>
      <c r="B120" s="10">
        <v>44473</v>
      </c>
      <c r="C120" s="11"/>
      <c r="D120" s="12">
        <v>287497</v>
      </c>
      <c r="E120" s="9"/>
      <c r="F120" s="13">
        <v>50429810000136</v>
      </c>
      <c r="G120" s="9">
        <v>1701</v>
      </c>
      <c r="H120" s="9" t="s">
        <v>37</v>
      </c>
      <c r="I120" s="9"/>
      <c r="J120" s="9"/>
      <c r="K120" s="9"/>
      <c r="L120" s="11" t="s">
        <v>45</v>
      </c>
      <c r="M120" s="9" t="s">
        <v>206</v>
      </c>
      <c r="N120" s="14">
        <v>55.04</v>
      </c>
      <c r="O120" s="14"/>
      <c r="P120" s="14">
        <v>0</v>
      </c>
      <c r="Q120" s="14">
        <v>0</v>
      </c>
      <c r="R120" s="9" t="s">
        <v>117</v>
      </c>
      <c r="S120" s="9" t="s">
        <v>118</v>
      </c>
      <c r="T120" s="14">
        <v>0</v>
      </c>
      <c r="U120" s="14">
        <v>0.83</v>
      </c>
      <c r="V120" s="14">
        <v>0</v>
      </c>
      <c r="W120" s="14">
        <v>2.56</v>
      </c>
      <c r="X120" s="14">
        <v>0</v>
      </c>
      <c r="Y120" s="14">
        <v>0</v>
      </c>
      <c r="Z120" s="14">
        <v>51.65</v>
      </c>
      <c r="AA120" s="9" t="s">
        <v>262</v>
      </c>
      <c r="AB120" s="9" t="s">
        <v>43</v>
      </c>
      <c r="AC120" s="15">
        <v>44498</v>
      </c>
      <c r="AD120" s="16"/>
      <c r="AE120" s="17"/>
      <c r="AF120" s="18"/>
      <c r="AG120" s="19"/>
      <c r="AH120" s="20"/>
      <c r="AI120" s="20"/>
      <c r="AJ120" s="21" t="str">
        <f>D120&amp;F120&amp;H120</f>
        <v>2874975042981000013629.359.171/0001-93</v>
      </c>
    </row>
    <row r="121" spans="1:36" x14ac:dyDescent="0.25">
      <c r="A121" s="9" t="s">
        <v>36</v>
      </c>
      <c r="B121" s="10">
        <v>44473</v>
      </c>
      <c r="C121" s="11"/>
      <c r="D121" s="12">
        <v>367701</v>
      </c>
      <c r="E121" s="9"/>
      <c r="F121" s="13">
        <v>4178880000141</v>
      </c>
      <c r="G121" s="9">
        <v>10309</v>
      </c>
      <c r="H121" s="9" t="s">
        <v>37</v>
      </c>
      <c r="I121" s="9"/>
      <c r="J121" s="9"/>
      <c r="K121" s="9"/>
      <c r="L121" s="11" t="s">
        <v>45</v>
      </c>
      <c r="M121" s="9" t="s">
        <v>66</v>
      </c>
      <c r="N121" s="14">
        <v>149.96</v>
      </c>
      <c r="O121" s="14"/>
      <c r="P121" s="14">
        <v>0</v>
      </c>
      <c r="Q121" s="14">
        <v>0</v>
      </c>
      <c r="R121" s="9" t="s">
        <v>67</v>
      </c>
      <c r="S121" s="9" t="s">
        <v>48</v>
      </c>
      <c r="T121" s="14">
        <v>0</v>
      </c>
      <c r="U121" s="14">
        <v>0</v>
      </c>
      <c r="V121" s="14">
        <v>0</v>
      </c>
      <c r="W121" s="14">
        <v>0</v>
      </c>
      <c r="X121" s="14">
        <v>0</v>
      </c>
      <c r="Y121" s="14">
        <v>0</v>
      </c>
      <c r="Z121" s="14">
        <v>149.96</v>
      </c>
      <c r="AA121" s="9" t="s">
        <v>263</v>
      </c>
      <c r="AB121" s="9" t="s">
        <v>43</v>
      </c>
      <c r="AC121" s="15">
        <v>44498</v>
      </c>
      <c r="AD121" s="16"/>
      <c r="AE121" s="17"/>
      <c r="AF121" s="18"/>
      <c r="AG121" s="19"/>
      <c r="AH121" s="20"/>
      <c r="AI121" s="20"/>
      <c r="AJ121" s="21" t="str">
        <f>D121&amp;F121&amp;H121</f>
        <v>367701417888000014129.359.171/0001-93</v>
      </c>
    </row>
    <row r="122" spans="1:36" x14ac:dyDescent="0.25">
      <c r="A122" s="9" t="s">
        <v>36</v>
      </c>
      <c r="B122" s="10">
        <v>44473</v>
      </c>
      <c r="C122" s="11"/>
      <c r="D122" s="12">
        <v>202100000000020</v>
      </c>
      <c r="E122" s="9"/>
      <c r="F122" s="13">
        <v>34039664000186</v>
      </c>
      <c r="G122" s="9">
        <v>107</v>
      </c>
      <c r="H122" s="9" t="s">
        <v>37</v>
      </c>
      <c r="I122" s="9"/>
      <c r="J122" s="9"/>
      <c r="K122" s="9"/>
      <c r="L122" s="11" t="s">
        <v>38</v>
      </c>
      <c r="M122" s="9" t="s">
        <v>39</v>
      </c>
      <c r="N122" s="14">
        <v>2750</v>
      </c>
      <c r="O122" s="14"/>
      <c r="P122" s="14">
        <v>0</v>
      </c>
      <c r="Q122" s="14">
        <v>0</v>
      </c>
      <c r="R122" s="9" t="s">
        <v>40</v>
      </c>
      <c r="S122" s="9" t="s">
        <v>41</v>
      </c>
      <c r="T122" s="14">
        <v>0</v>
      </c>
      <c r="U122" s="14">
        <v>0</v>
      </c>
      <c r="V122" s="14">
        <v>0</v>
      </c>
      <c r="W122" s="14">
        <v>0</v>
      </c>
      <c r="X122" s="14">
        <v>0</v>
      </c>
      <c r="Y122" s="14">
        <v>0</v>
      </c>
      <c r="Z122" s="14">
        <v>2750</v>
      </c>
      <c r="AA122" s="9" t="s">
        <v>264</v>
      </c>
      <c r="AB122" s="9" t="s">
        <v>43</v>
      </c>
      <c r="AC122" s="15">
        <v>44498</v>
      </c>
      <c r="AD122" s="16"/>
      <c r="AE122" s="17"/>
      <c r="AF122" s="18"/>
      <c r="AG122" s="19"/>
      <c r="AH122" s="20"/>
      <c r="AI122" s="20"/>
      <c r="AJ122" s="21" t="str">
        <f>D122&amp;F122&amp;H122</f>
        <v>2021000000000203403966400018629.359.171/0001-93</v>
      </c>
    </row>
    <row r="123" spans="1:36" x14ac:dyDescent="0.25">
      <c r="A123" s="9" t="s">
        <v>36</v>
      </c>
      <c r="B123" s="10">
        <v>44477</v>
      </c>
      <c r="C123" s="11"/>
      <c r="D123" s="12">
        <v>820533</v>
      </c>
      <c r="E123" s="9"/>
      <c r="F123" s="13">
        <v>4740876000125</v>
      </c>
      <c r="G123" s="9">
        <v>100203219</v>
      </c>
      <c r="H123" s="9" t="s">
        <v>37</v>
      </c>
      <c r="I123" s="9"/>
      <c r="J123" s="9"/>
      <c r="K123" s="9"/>
      <c r="L123" s="11" t="s">
        <v>45</v>
      </c>
      <c r="M123" s="9" t="s">
        <v>112</v>
      </c>
      <c r="N123" s="14">
        <v>25.74</v>
      </c>
      <c r="O123" s="14"/>
      <c r="P123" s="14">
        <v>0</v>
      </c>
      <c r="Q123" s="14">
        <v>0</v>
      </c>
      <c r="R123" s="9" t="s">
        <v>229</v>
      </c>
      <c r="S123" s="9" t="s">
        <v>114</v>
      </c>
      <c r="T123" s="14">
        <v>0</v>
      </c>
      <c r="U123" s="14">
        <v>0.39</v>
      </c>
      <c r="V123" s="14">
        <v>0</v>
      </c>
      <c r="W123" s="14">
        <v>0</v>
      </c>
      <c r="X123" s="14">
        <v>0</v>
      </c>
      <c r="Y123" s="14">
        <v>0</v>
      </c>
      <c r="Z123" s="14">
        <v>25.35</v>
      </c>
      <c r="AA123" s="9" t="s">
        <v>265</v>
      </c>
      <c r="AB123" s="9" t="s">
        <v>43</v>
      </c>
      <c r="AC123" s="15">
        <v>44498</v>
      </c>
      <c r="AD123" s="16"/>
      <c r="AE123" s="17"/>
      <c r="AF123" s="18"/>
      <c r="AG123" s="19"/>
      <c r="AH123" s="20"/>
      <c r="AI123" s="20"/>
      <c r="AJ123" s="21" t="str">
        <f>D123&amp;F123&amp;H123</f>
        <v>820533474087600012529.359.171/0001-93</v>
      </c>
    </row>
    <row r="124" spans="1:36" x14ac:dyDescent="0.25">
      <c r="A124" s="9" t="s">
        <v>36</v>
      </c>
      <c r="B124" s="10">
        <v>44477</v>
      </c>
      <c r="C124" s="11"/>
      <c r="D124" s="12">
        <v>349493</v>
      </c>
      <c r="E124" s="9"/>
      <c r="F124" s="13">
        <v>117351000187</v>
      </c>
      <c r="G124" s="9">
        <v>2800</v>
      </c>
      <c r="H124" s="9" t="s">
        <v>37</v>
      </c>
      <c r="I124" s="9"/>
      <c r="J124" s="9"/>
      <c r="K124" s="9"/>
      <c r="L124" s="11" t="s">
        <v>45</v>
      </c>
      <c r="M124" s="9" t="s">
        <v>82</v>
      </c>
      <c r="N124" s="14">
        <v>68.77</v>
      </c>
      <c r="O124" s="14"/>
      <c r="P124" s="14">
        <v>0</v>
      </c>
      <c r="Q124" s="14">
        <v>0</v>
      </c>
      <c r="R124" s="9" t="s">
        <v>266</v>
      </c>
      <c r="S124" s="9" t="s">
        <v>61</v>
      </c>
      <c r="T124" s="14">
        <v>0</v>
      </c>
      <c r="U124" s="14">
        <v>0</v>
      </c>
      <c r="V124" s="14">
        <v>0</v>
      </c>
      <c r="W124" s="14">
        <v>0</v>
      </c>
      <c r="X124" s="14">
        <v>0</v>
      </c>
      <c r="Y124" s="14">
        <v>0</v>
      </c>
      <c r="Z124" s="14">
        <v>68.77</v>
      </c>
      <c r="AA124" s="9" t="s">
        <v>267</v>
      </c>
      <c r="AB124" s="9" t="s">
        <v>43</v>
      </c>
      <c r="AC124" s="15">
        <v>44498</v>
      </c>
      <c r="AD124" s="16"/>
      <c r="AE124" s="17"/>
      <c r="AF124" s="18"/>
      <c r="AG124" s="19"/>
      <c r="AH124" s="20"/>
      <c r="AI124" s="20"/>
      <c r="AJ124" s="21" t="str">
        <f>D124&amp;F124&amp;H124</f>
        <v>34949311735100018729.359.171/0001-93</v>
      </c>
    </row>
    <row r="125" spans="1:36" x14ac:dyDescent="0.25">
      <c r="A125" s="9" t="s">
        <v>36</v>
      </c>
      <c r="B125" s="10">
        <v>44480</v>
      </c>
      <c r="C125" s="11"/>
      <c r="D125" s="12">
        <v>202100000451896</v>
      </c>
      <c r="E125" s="9"/>
      <c r="F125" s="13">
        <v>36462778000160</v>
      </c>
      <c r="G125" s="9">
        <v>105</v>
      </c>
      <c r="H125" s="9" t="s">
        <v>37</v>
      </c>
      <c r="I125" s="9"/>
      <c r="J125" s="9"/>
      <c r="K125" s="9"/>
      <c r="L125" s="11" t="s">
        <v>45</v>
      </c>
      <c r="M125" s="9" t="s">
        <v>92</v>
      </c>
      <c r="N125" s="14">
        <v>424.42</v>
      </c>
      <c r="O125" s="14"/>
      <c r="P125" s="14">
        <v>0</v>
      </c>
      <c r="Q125" s="14">
        <v>0</v>
      </c>
      <c r="R125" s="9" t="s">
        <v>93</v>
      </c>
      <c r="S125" s="9" t="s">
        <v>94</v>
      </c>
      <c r="T125" s="14">
        <v>0</v>
      </c>
      <c r="U125" s="14">
        <v>0</v>
      </c>
      <c r="V125" s="14">
        <v>0</v>
      </c>
      <c r="W125" s="14">
        <v>0</v>
      </c>
      <c r="X125" s="14">
        <v>0</v>
      </c>
      <c r="Y125" s="14">
        <v>0</v>
      </c>
      <c r="Z125" s="14">
        <v>424.42</v>
      </c>
      <c r="AA125" s="9" t="s">
        <v>268</v>
      </c>
      <c r="AB125" s="9" t="s">
        <v>43</v>
      </c>
      <c r="AC125" s="15">
        <v>44498</v>
      </c>
      <c r="AD125" s="16"/>
      <c r="AE125" s="17"/>
      <c r="AF125" s="18"/>
      <c r="AG125" s="19"/>
      <c r="AH125" s="20"/>
      <c r="AI125" s="20"/>
      <c r="AJ125" s="21" t="str">
        <f>D125&amp;F125&amp;H125</f>
        <v>2021000004518963646277800016029.359.171/0001-93</v>
      </c>
    </row>
    <row r="126" spans="1:36" x14ac:dyDescent="0.25">
      <c r="A126" s="9" t="s">
        <v>36</v>
      </c>
      <c r="B126" s="10">
        <v>44462</v>
      </c>
      <c r="C126" s="11"/>
      <c r="D126" s="12">
        <v>350914</v>
      </c>
      <c r="E126" s="9"/>
      <c r="F126" s="13">
        <v>4740876000125</v>
      </c>
      <c r="G126" s="9">
        <v>100203219</v>
      </c>
      <c r="H126" s="9" t="s">
        <v>37</v>
      </c>
      <c r="I126" s="9"/>
      <c r="J126" s="9"/>
      <c r="K126" s="9"/>
      <c r="L126" s="11" t="s">
        <v>45</v>
      </c>
      <c r="M126" s="9" t="s">
        <v>112</v>
      </c>
      <c r="N126" s="14">
        <v>27.31</v>
      </c>
      <c r="O126" s="14"/>
      <c r="P126" s="14">
        <v>0</v>
      </c>
      <c r="Q126" s="14">
        <v>0</v>
      </c>
      <c r="R126" s="9" t="s">
        <v>229</v>
      </c>
      <c r="S126" s="9" t="s">
        <v>114</v>
      </c>
      <c r="T126" s="14">
        <v>0</v>
      </c>
      <c r="U126" s="14">
        <v>0.41</v>
      </c>
      <c r="V126" s="14">
        <v>0</v>
      </c>
      <c r="W126" s="14">
        <v>0</v>
      </c>
      <c r="X126" s="14">
        <v>0</v>
      </c>
      <c r="Y126" s="14">
        <v>0</v>
      </c>
      <c r="Z126" s="14">
        <v>26.9</v>
      </c>
      <c r="AA126" s="9" t="s">
        <v>230</v>
      </c>
      <c r="AB126" s="9" t="s">
        <v>43</v>
      </c>
      <c r="AC126" s="15">
        <v>44468</v>
      </c>
      <c r="AD126" s="16">
        <v>44440</v>
      </c>
      <c r="AE126" s="17"/>
      <c r="AF126" s="18"/>
      <c r="AG126" s="19"/>
      <c r="AH126" s="20"/>
      <c r="AI126" s="20"/>
      <c r="AJ126" s="21" t="str">
        <f>D126&amp;F126&amp;H126</f>
        <v>350914474087600012529.359.171/0001-93</v>
      </c>
    </row>
    <row r="127" spans="1:36" x14ac:dyDescent="0.25">
      <c r="A127" s="9" t="s">
        <v>36</v>
      </c>
      <c r="B127" s="10">
        <v>44287</v>
      </c>
      <c r="C127" s="11" t="s">
        <v>43</v>
      </c>
      <c r="D127" s="12">
        <v>374</v>
      </c>
      <c r="E127" s="9"/>
      <c r="F127" s="13">
        <v>34591657000192</v>
      </c>
      <c r="G127" s="9">
        <v>310105</v>
      </c>
      <c r="H127" s="9" t="s">
        <v>37</v>
      </c>
      <c r="I127" s="9"/>
      <c r="J127" s="9"/>
      <c r="K127" s="9"/>
      <c r="L127" s="11" t="s">
        <v>38</v>
      </c>
      <c r="M127" s="9" t="s">
        <v>50</v>
      </c>
      <c r="N127" s="14">
        <v>432.7</v>
      </c>
      <c r="O127" s="14"/>
      <c r="P127" s="14">
        <v>0</v>
      </c>
      <c r="Q127" s="14">
        <v>0</v>
      </c>
      <c r="R127" s="9" t="s">
        <v>51</v>
      </c>
      <c r="S127" s="9" t="s">
        <v>48</v>
      </c>
      <c r="T127" s="14">
        <v>0</v>
      </c>
      <c r="U127" s="14">
        <v>0</v>
      </c>
      <c r="V127" s="14">
        <v>0</v>
      </c>
      <c r="W127" s="14">
        <v>0</v>
      </c>
      <c r="X127" s="14">
        <v>0</v>
      </c>
      <c r="Y127" s="14">
        <v>0</v>
      </c>
      <c r="Z127" s="14">
        <v>432.7</v>
      </c>
      <c r="AA127" s="9" t="s">
        <v>52</v>
      </c>
      <c r="AB127" s="9" t="s">
        <v>43</v>
      </c>
      <c r="AC127" s="15" t="s">
        <v>44</v>
      </c>
      <c r="AD127" s="16" t="s">
        <v>44</v>
      </c>
      <c r="AE127" s="17"/>
      <c r="AF127" s="18"/>
      <c r="AG127" s="19" t="s">
        <v>44</v>
      </c>
      <c r="AH127" s="20"/>
      <c r="AI127" s="20"/>
      <c r="AJ127" s="21" t="str">
        <f>D127&amp;F127&amp;H127</f>
        <v>3743459165700019229.359.171/0001-93</v>
      </c>
    </row>
    <row r="128" spans="1:36" x14ac:dyDescent="0.25">
      <c r="A128" s="9" t="s">
        <v>36</v>
      </c>
      <c r="B128" s="10">
        <v>44483</v>
      </c>
      <c r="C128" s="11"/>
      <c r="D128" s="12">
        <v>10238</v>
      </c>
      <c r="E128" s="9"/>
      <c r="F128" s="13">
        <v>1540795000193</v>
      </c>
      <c r="G128" s="9">
        <v>330101</v>
      </c>
      <c r="H128" s="9" t="s">
        <v>37</v>
      </c>
      <c r="I128" s="9"/>
      <c r="J128" s="9"/>
      <c r="K128" s="9"/>
      <c r="L128" s="11" t="s">
        <v>38</v>
      </c>
      <c r="M128" s="9" t="s">
        <v>212</v>
      </c>
      <c r="N128" s="14">
        <v>650</v>
      </c>
      <c r="O128" s="14"/>
      <c r="P128" s="14">
        <v>0</v>
      </c>
      <c r="Q128" s="14">
        <v>0</v>
      </c>
      <c r="R128" s="9" t="s">
        <v>213</v>
      </c>
      <c r="S128" s="9" t="s">
        <v>48</v>
      </c>
      <c r="T128" s="14">
        <v>0</v>
      </c>
      <c r="U128" s="14">
        <v>0</v>
      </c>
      <c r="V128" s="14">
        <v>0</v>
      </c>
      <c r="W128" s="14">
        <v>0</v>
      </c>
      <c r="X128" s="14">
        <v>0</v>
      </c>
      <c r="Y128" s="14">
        <v>0</v>
      </c>
      <c r="Z128" s="14">
        <v>650</v>
      </c>
      <c r="AA128" s="9" t="s">
        <v>270</v>
      </c>
      <c r="AB128" s="9" t="s">
        <v>43</v>
      </c>
      <c r="AC128" s="15">
        <v>44498</v>
      </c>
      <c r="AD128" s="16"/>
      <c r="AE128" s="17"/>
      <c r="AF128" s="18"/>
      <c r="AG128" s="19"/>
      <c r="AH128" s="20"/>
      <c r="AI128" s="20"/>
      <c r="AJ128" s="21" t="str">
        <f>D128&amp;F128&amp;H128</f>
        <v>10238154079500019329.359.171/0001-93</v>
      </c>
    </row>
    <row r="129" spans="1:36" x14ac:dyDescent="0.25">
      <c r="A129" s="9" t="s">
        <v>36</v>
      </c>
      <c r="B129" s="10">
        <v>44483</v>
      </c>
      <c r="C129" s="11"/>
      <c r="D129" s="12">
        <v>10240</v>
      </c>
      <c r="E129" s="9"/>
      <c r="F129" s="13">
        <v>1540795000193</v>
      </c>
      <c r="G129" s="9">
        <v>330101</v>
      </c>
      <c r="H129" s="9" t="s">
        <v>37</v>
      </c>
      <c r="I129" s="9"/>
      <c r="J129" s="9"/>
      <c r="K129" s="9"/>
      <c r="L129" s="11" t="s">
        <v>38</v>
      </c>
      <c r="M129" s="9" t="s">
        <v>212</v>
      </c>
      <c r="N129" s="14">
        <v>550</v>
      </c>
      <c r="O129" s="14"/>
      <c r="P129" s="14">
        <v>0</v>
      </c>
      <c r="Q129" s="14">
        <v>0</v>
      </c>
      <c r="R129" s="9" t="s">
        <v>213</v>
      </c>
      <c r="S129" s="9" t="s">
        <v>48</v>
      </c>
      <c r="T129" s="14">
        <v>0</v>
      </c>
      <c r="U129" s="14">
        <v>0</v>
      </c>
      <c r="V129" s="14">
        <v>0</v>
      </c>
      <c r="W129" s="14">
        <v>0</v>
      </c>
      <c r="X129" s="14">
        <v>0</v>
      </c>
      <c r="Y129" s="14">
        <v>0</v>
      </c>
      <c r="Z129" s="14">
        <v>550</v>
      </c>
      <c r="AA129" s="9" t="s">
        <v>270</v>
      </c>
      <c r="AB129" s="9" t="s">
        <v>43</v>
      </c>
      <c r="AC129" s="15">
        <v>44498</v>
      </c>
      <c r="AD129" s="16"/>
      <c r="AE129" s="17"/>
      <c r="AF129" s="18"/>
      <c r="AG129" s="19"/>
      <c r="AH129" s="20"/>
      <c r="AI129" s="20"/>
      <c r="AJ129" s="21" t="str">
        <f>D129&amp;F129&amp;H129</f>
        <v>10240154079500019329.359.171/0001-93</v>
      </c>
    </row>
    <row r="130" spans="1:36" x14ac:dyDescent="0.25">
      <c r="A130" s="9" t="s">
        <v>36</v>
      </c>
      <c r="B130" s="10">
        <v>44483</v>
      </c>
      <c r="C130" s="11"/>
      <c r="D130" s="12">
        <v>10239</v>
      </c>
      <c r="E130" s="9"/>
      <c r="F130" s="13">
        <v>1540795000193</v>
      </c>
      <c r="G130" s="9">
        <v>330101</v>
      </c>
      <c r="H130" s="9" t="s">
        <v>37</v>
      </c>
      <c r="I130" s="9"/>
      <c r="J130" s="9"/>
      <c r="K130" s="9"/>
      <c r="L130" s="11" t="s">
        <v>38</v>
      </c>
      <c r="M130" s="9" t="s">
        <v>212</v>
      </c>
      <c r="N130" s="14">
        <v>650</v>
      </c>
      <c r="O130" s="14"/>
      <c r="P130" s="14">
        <v>0</v>
      </c>
      <c r="Q130" s="14">
        <v>0</v>
      </c>
      <c r="R130" s="9" t="s">
        <v>213</v>
      </c>
      <c r="S130" s="9" t="s">
        <v>48</v>
      </c>
      <c r="T130" s="14">
        <v>0</v>
      </c>
      <c r="U130" s="14">
        <v>0</v>
      </c>
      <c r="V130" s="14">
        <v>0</v>
      </c>
      <c r="W130" s="14">
        <v>0</v>
      </c>
      <c r="X130" s="14">
        <v>0</v>
      </c>
      <c r="Y130" s="14">
        <v>0</v>
      </c>
      <c r="Z130" s="14">
        <v>650</v>
      </c>
      <c r="AA130" s="9" t="s">
        <v>270</v>
      </c>
      <c r="AB130" s="9" t="s">
        <v>43</v>
      </c>
      <c r="AC130" s="15">
        <v>44498</v>
      </c>
      <c r="AD130" s="16"/>
      <c r="AE130" s="17"/>
      <c r="AF130" s="18"/>
      <c r="AG130" s="19"/>
      <c r="AH130" s="20"/>
      <c r="AI130" s="20"/>
      <c r="AJ130" s="21" t="str">
        <f>D130&amp;F130&amp;H130</f>
        <v>10239154079500019329.359.171/0001-93</v>
      </c>
    </row>
    <row r="131" spans="1:36" x14ac:dyDescent="0.25">
      <c r="A131" s="9" t="s">
        <v>36</v>
      </c>
      <c r="B131" s="10">
        <v>44494</v>
      </c>
      <c r="C131" s="11"/>
      <c r="D131" s="12">
        <v>31281</v>
      </c>
      <c r="E131" s="9"/>
      <c r="F131" s="13">
        <v>21270860000115</v>
      </c>
      <c r="G131" s="9">
        <v>2800</v>
      </c>
      <c r="H131" s="9" t="s">
        <v>37</v>
      </c>
      <c r="I131" s="9"/>
      <c r="J131" s="9"/>
      <c r="K131" s="9"/>
      <c r="L131" s="11" t="s">
        <v>38</v>
      </c>
      <c r="M131" s="9" t="s">
        <v>173</v>
      </c>
      <c r="N131" s="14">
        <v>327.94</v>
      </c>
      <c r="O131" s="14"/>
      <c r="P131" s="14">
        <v>0</v>
      </c>
      <c r="Q131" s="14">
        <v>0</v>
      </c>
      <c r="R131" s="9" t="s">
        <v>266</v>
      </c>
      <c r="S131" s="9" t="s">
        <v>61</v>
      </c>
      <c r="T131" s="14">
        <v>0</v>
      </c>
      <c r="U131" s="14">
        <v>0</v>
      </c>
      <c r="V131" s="14">
        <v>0</v>
      </c>
      <c r="W131" s="14">
        <v>0</v>
      </c>
      <c r="X131" s="14">
        <v>0</v>
      </c>
      <c r="Y131" s="14">
        <v>0</v>
      </c>
      <c r="Z131" s="14">
        <v>327.94</v>
      </c>
      <c r="AA131" s="9" t="s">
        <v>174</v>
      </c>
      <c r="AB131" s="9" t="s">
        <v>43</v>
      </c>
      <c r="AC131" s="15">
        <v>44498</v>
      </c>
      <c r="AD131" s="16"/>
      <c r="AE131" s="17"/>
      <c r="AF131" s="18"/>
      <c r="AG131" s="19"/>
      <c r="AH131" s="20"/>
      <c r="AI131" s="20"/>
      <c r="AJ131" s="21" t="str">
        <f>D131&amp;F131&amp;H131</f>
        <v>312812127086000011529.359.171/0001-93</v>
      </c>
    </row>
    <row r="132" spans="1:36" x14ac:dyDescent="0.25">
      <c r="A132" s="9" t="s">
        <v>36</v>
      </c>
      <c r="B132" s="10">
        <v>44495</v>
      </c>
      <c r="C132" s="11"/>
      <c r="D132" s="12">
        <v>34703278</v>
      </c>
      <c r="E132" s="9"/>
      <c r="F132" s="13">
        <v>47866934000174</v>
      </c>
      <c r="G132" s="9">
        <v>3205</v>
      </c>
      <c r="H132" s="9" t="s">
        <v>37</v>
      </c>
      <c r="I132" s="9"/>
      <c r="J132" s="9"/>
      <c r="K132" s="9"/>
      <c r="L132" s="11" t="s">
        <v>45</v>
      </c>
      <c r="M132" s="9" t="s">
        <v>96</v>
      </c>
      <c r="N132" s="14">
        <v>80.239999999999995</v>
      </c>
      <c r="O132" s="14"/>
      <c r="P132" s="14">
        <v>0</v>
      </c>
      <c r="Q132" s="14">
        <v>0</v>
      </c>
      <c r="R132" s="9" t="s">
        <v>240</v>
      </c>
      <c r="S132" s="9" t="s">
        <v>61</v>
      </c>
      <c r="T132" s="14">
        <v>0</v>
      </c>
      <c r="U132" s="14">
        <v>1.2</v>
      </c>
      <c r="V132" s="14">
        <v>0</v>
      </c>
      <c r="W132" s="14">
        <v>3.73</v>
      </c>
      <c r="X132" s="14">
        <v>0</v>
      </c>
      <c r="Y132" s="14">
        <v>0</v>
      </c>
      <c r="Z132" s="14">
        <v>75.31</v>
      </c>
      <c r="AA132" s="9" t="s">
        <v>271</v>
      </c>
      <c r="AB132" s="9" t="s">
        <v>43</v>
      </c>
      <c r="AC132" s="15">
        <v>44498</v>
      </c>
      <c r="AD132" s="16"/>
      <c r="AE132" s="17"/>
      <c r="AF132" s="18"/>
      <c r="AG132" s="19"/>
      <c r="AH132" s="20"/>
      <c r="AI132" s="20"/>
      <c r="AJ132" s="21" t="str">
        <f>D132&amp;F132&amp;H132</f>
        <v>347032784786693400017429.359.171/0001-93</v>
      </c>
    </row>
    <row r="133" spans="1:36" x14ac:dyDescent="0.25">
      <c r="A133" s="9" t="s">
        <v>36</v>
      </c>
      <c r="B133" s="10">
        <v>44495</v>
      </c>
      <c r="C133" s="11"/>
      <c r="D133" s="12">
        <v>34703331</v>
      </c>
      <c r="E133" s="9"/>
      <c r="F133" s="13">
        <v>47866934000174</v>
      </c>
      <c r="G133" s="9">
        <v>3205</v>
      </c>
      <c r="H133" s="9" t="s">
        <v>37</v>
      </c>
      <c r="I133" s="9"/>
      <c r="J133" s="9"/>
      <c r="K133" s="9"/>
      <c r="L133" s="11" t="s">
        <v>45</v>
      </c>
      <c r="M133" s="9" t="s">
        <v>96</v>
      </c>
      <c r="N133" s="14">
        <v>61.36</v>
      </c>
      <c r="O133" s="14"/>
      <c r="P133" s="14">
        <v>0</v>
      </c>
      <c r="Q133" s="14">
        <v>0</v>
      </c>
      <c r="R133" s="9" t="s">
        <v>240</v>
      </c>
      <c r="S133" s="9" t="s">
        <v>61</v>
      </c>
      <c r="T133" s="14">
        <v>0</v>
      </c>
      <c r="U133" s="14">
        <v>0.92</v>
      </c>
      <c r="V133" s="14">
        <v>0</v>
      </c>
      <c r="W133" s="14">
        <v>2.85</v>
      </c>
      <c r="X133" s="14">
        <v>0</v>
      </c>
      <c r="Y133" s="14">
        <v>0</v>
      </c>
      <c r="Z133" s="14">
        <v>57.59</v>
      </c>
      <c r="AA133" s="9" t="s">
        <v>272</v>
      </c>
      <c r="AB133" s="9" t="s">
        <v>43</v>
      </c>
      <c r="AC133" s="15">
        <v>44498</v>
      </c>
      <c r="AD133" s="16"/>
      <c r="AE133" s="17"/>
      <c r="AF133" s="18"/>
      <c r="AG133" s="19"/>
      <c r="AH133" s="20"/>
      <c r="AI133" s="20"/>
      <c r="AJ133" s="21" t="str">
        <f>D133&amp;F133&amp;H133</f>
        <v>347033314786693400017429.359.171/0001-93</v>
      </c>
    </row>
    <row r="134" spans="1:36" x14ac:dyDescent="0.25">
      <c r="A134" s="9" t="s">
        <v>36</v>
      </c>
      <c r="B134" s="10">
        <v>44466</v>
      </c>
      <c r="C134" s="11"/>
      <c r="D134" s="12">
        <v>4500625</v>
      </c>
      <c r="E134" s="9"/>
      <c r="F134" s="13">
        <v>19726111000108</v>
      </c>
      <c r="G134" s="9">
        <v>200205</v>
      </c>
      <c r="H134" s="9" t="s">
        <v>37</v>
      </c>
      <c r="I134" s="9"/>
      <c r="J134" s="9"/>
      <c r="K134" s="9"/>
      <c r="L134" s="11" t="s">
        <v>45</v>
      </c>
      <c r="M134" s="9" t="s">
        <v>53</v>
      </c>
      <c r="N134" s="14">
        <v>949.36</v>
      </c>
      <c r="O134" s="14"/>
      <c r="P134" s="14">
        <v>0</v>
      </c>
      <c r="Q134" s="14">
        <v>0</v>
      </c>
      <c r="R134" s="9" t="s">
        <v>54</v>
      </c>
      <c r="S134" s="9" t="s">
        <v>48</v>
      </c>
      <c r="T134" s="14">
        <v>0</v>
      </c>
      <c r="U134" s="14">
        <v>0</v>
      </c>
      <c r="V134" s="14">
        <v>0</v>
      </c>
      <c r="W134" s="14">
        <v>0</v>
      </c>
      <c r="X134" s="14">
        <v>0</v>
      </c>
      <c r="Y134" s="14">
        <v>0</v>
      </c>
      <c r="Z134" s="14">
        <v>949.36</v>
      </c>
      <c r="AA134" s="9" t="s">
        <v>238</v>
      </c>
      <c r="AB134" s="9" t="s">
        <v>43</v>
      </c>
      <c r="AC134" s="15">
        <v>44468</v>
      </c>
      <c r="AD134" s="16">
        <v>44440</v>
      </c>
      <c r="AE134" s="17"/>
      <c r="AF134" s="18"/>
      <c r="AG134" s="19"/>
      <c r="AH134" s="20"/>
      <c r="AI134" s="20"/>
      <c r="AJ134" s="21" t="str">
        <f>D134&amp;F134&amp;H134</f>
        <v>45006251972611100010829.359.171/0001-93</v>
      </c>
    </row>
    <row r="135" spans="1:36" x14ac:dyDescent="0.25">
      <c r="A135" s="9" t="s">
        <v>36</v>
      </c>
      <c r="B135" s="10">
        <v>44469</v>
      </c>
      <c r="C135" s="11"/>
      <c r="D135" s="12">
        <v>4501503</v>
      </c>
      <c r="E135" s="9"/>
      <c r="F135" s="13">
        <v>19726111000108</v>
      </c>
      <c r="G135" s="9">
        <v>200205</v>
      </c>
      <c r="H135" s="9" t="s">
        <v>37</v>
      </c>
      <c r="I135" s="9"/>
      <c r="J135" s="9"/>
      <c r="K135" s="9"/>
      <c r="L135" s="11" t="s">
        <v>45</v>
      </c>
      <c r="M135" s="9" t="s">
        <v>53</v>
      </c>
      <c r="N135" s="14">
        <v>991.23</v>
      </c>
      <c r="O135" s="14"/>
      <c r="P135" s="14">
        <v>0</v>
      </c>
      <c r="Q135" s="14">
        <v>0</v>
      </c>
      <c r="R135" s="9" t="s">
        <v>54</v>
      </c>
      <c r="S135" s="9" t="s">
        <v>48</v>
      </c>
      <c r="T135" s="14">
        <v>0</v>
      </c>
      <c r="U135" s="14">
        <v>0</v>
      </c>
      <c r="V135" s="14">
        <v>0</v>
      </c>
      <c r="W135" s="14">
        <v>0</v>
      </c>
      <c r="X135" s="14">
        <v>0</v>
      </c>
      <c r="Y135" s="14">
        <v>0</v>
      </c>
      <c r="Z135" s="14">
        <v>991.23</v>
      </c>
      <c r="AA135" s="9" t="s">
        <v>249</v>
      </c>
      <c r="AB135" s="9" t="s">
        <v>43</v>
      </c>
      <c r="AC135" s="15">
        <v>44473</v>
      </c>
      <c r="AD135" s="16">
        <v>44440</v>
      </c>
      <c r="AE135" s="17"/>
      <c r="AF135" s="18"/>
      <c r="AG135" s="19"/>
      <c r="AH135" s="20"/>
      <c r="AI135" s="20"/>
      <c r="AJ135" s="21" t="str">
        <f>D135&amp;F135&amp;H135</f>
        <v>45015031972611100010829.359.171/0001-93</v>
      </c>
    </row>
    <row r="136" spans="1:36" x14ac:dyDescent="0.25">
      <c r="A136" s="9" t="s">
        <v>36</v>
      </c>
      <c r="B136" s="10">
        <v>44482</v>
      </c>
      <c r="C136" s="11"/>
      <c r="D136" s="12">
        <v>4503568</v>
      </c>
      <c r="E136" s="9"/>
      <c r="F136" s="13">
        <v>19726111000108</v>
      </c>
      <c r="G136" s="9">
        <v>200205</v>
      </c>
      <c r="H136" s="9" t="s">
        <v>37</v>
      </c>
      <c r="I136" s="9"/>
      <c r="J136" s="9"/>
      <c r="K136" s="9"/>
      <c r="L136" s="11" t="s">
        <v>45</v>
      </c>
      <c r="M136" s="9" t="s">
        <v>53</v>
      </c>
      <c r="N136" s="14">
        <v>1088.08</v>
      </c>
      <c r="O136" s="14"/>
      <c r="P136" s="14">
        <v>0</v>
      </c>
      <c r="Q136" s="14">
        <v>0</v>
      </c>
      <c r="R136" s="9" t="s">
        <v>54</v>
      </c>
      <c r="S136" s="9" t="s">
        <v>48</v>
      </c>
      <c r="T136" s="14">
        <v>0</v>
      </c>
      <c r="U136" s="14">
        <v>0</v>
      </c>
      <c r="V136" s="14">
        <v>0</v>
      </c>
      <c r="W136" s="14">
        <v>0</v>
      </c>
      <c r="X136" s="14">
        <v>0</v>
      </c>
      <c r="Y136" s="14">
        <v>0</v>
      </c>
      <c r="Z136" s="14">
        <v>1088.08</v>
      </c>
      <c r="AA136" s="9" t="s">
        <v>269</v>
      </c>
      <c r="AB136" s="9" t="s">
        <v>43</v>
      </c>
      <c r="AC136" s="15">
        <v>44498</v>
      </c>
      <c r="AD136" s="16"/>
      <c r="AE136" s="17"/>
      <c r="AF136" s="18"/>
      <c r="AG136" s="19"/>
      <c r="AH136" s="20"/>
      <c r="AI136" s="20"/>
      <c r="AJ136" s="21" t="str">
        <f>D136&amp;F136&amp;H136</f>
        <v>45035681972611100010829.359.171/0001-93</v>
      </c>
    </row>
    <row r="137" spans="1:36" x14ac:dyDescent="0.25">
      <c r="A137" s="9" t="s">
        <v>36</v>
      </c>
      <c r="B137" s="10">
        <v>44482</v>
      </c>
      <c r="C137" s="11"/>
      <c r="D137" s="12">
        <v>4503579</v>
      </c>
      <c r="E137" s="9"/>
      <c r="F137" s="13">
        <v>19726111000108</v>
      </c>
      <c r="G137" s="9">
        <v>200205</v>
      </c>
      <c r="H137" s="9" t="s">
        <v>37</v>
      </c>
      <c r="I137" s="9"/>
      <c r="J137" s="9"/>
      <c r="K137" s="9"/>
      <c r="L137" s="11" t="s">
        <v>45</v>
      </c>
      <c r="M137" s="9" t="s">
        <v>53</v>
      </c>
      <c r="N137" s="14">
        <v>762.29</v>
      </c>
      <c r="O137" s="14"/>
      <c r="P137" s="14">
        <v>0</v>
      </c>
      <c r="Q137" s="14">
        <v>0</v>
      </c>
      <c r="R137" s="9" t="s">
        <v>54</v>
      </c>
      <c r="S137" s="9" t="s">
        <v>48</v>
      </c>
      <c r="T137" s="14">
        <v>0</v>
      </c>
      <c r="U137" s="14">
        <v>0</v>
      </c>
      <c r="V137" s="14">
        <v>0</v>
      </c>
      <c r="W137" s="14">
        <v>0</v>
      </c>
      <c r="X137" s="14">
        <v>0</v>
      </c>
      <c r="Y137" s="14">
        <v>0</v>
      </c>
      <c r="Z137" s="14">
        <v>762.29</v>
      </c>
      <c r="AA137" s="9" t="s">
        <v>269</v>
      </c>
      <c r="AB137" s="9" t="s">
        <v>43</v>
      </c>
      <c r="AC137" s="15">
        <v>44498</v>
      </c>
      <c r="AD137" s="16"/>
      <c r="AE137" s="17"/>
      <c r="AF137" s="18"/>
      <c r="AG137" s="19"/>
      <c r="AH137" s="20"/>
      <c r="AI137" s="20"/>
      <c r="AJ137" s="21" t="str">
        <f>D137&amp;F137&amp;H137</f>
        <v>45035791972611100010829.359.171/0001-93</v>
      </c>
    </row>
    <row r="138" spans="1:36" x14ac:dyDescent="0.25">
      <c r="A138" s="9" t="s">
        <v>36</v>
      </c>
      <c r="B138" s="10">
        <v>44483</v>
      </c>
      <c r="C138" s="11"/>
      <c r="D138" s="12">
        <v>4503750</v>
      </c>
      <c r="E138" s="9"/>
      <c r="F138" s="13">
        <v>19726111000108</v>
      </c>
      <c r="G138" s="9">
        <v>200205</v>
      </c>
      <c r="H138" s="9" t="s">
        <v>37</v>
      </c>
      <c r="I138" s="9"/>
      <c r="J138" s="9"/>
      <c r="K138" s="9"/>
      <c r="L138" s="11" t="s">
        <v>45</v>
      </c>
      <c r="M138" s="9" t="s">
        <v>53</v>
      </c>
      <c r="N138" s="14">
        <v>364.43</v>
      </c>
      <c r="O138" s="14"/>
      <c r="P138" s="14">
        <v>0</v>
      </c>
      <c r="Q138" s="14">
        <v>0</v>
      </c>
      <c r="R138" s="9" t="s">
        <v>54</v>
      </c>
      <c r="S138" s="9" t="s">
        <v>48</v>
      </c>
      <c r="T138" s="14">
        <v>0</v>
      </c>
      <c r="U138" s="14">
        <v>0</v>
      </c>
      <c r="V138" s="14">
        <v>0</v>
      </c>
      <c r="W138" s="14">
        <v>0</v>
      </c>
      <c r="X138" s="14">
        <v>0</v>
      </c>
      <c r="Y138" s="14">
        <v>0</v>
      </c>
      <c r="Z138" s="14">
        <v>364.43</v>
      </c>
      <c r="AA138" s="9" t="s">
        <v>269</v>
      </c>
      <c r="AB138" s="9" t="s">
        <v>43</v>
      </c>
      <c r="AC138" s="15">
        <v>44498</v>
      </c>
      <c r="AD138" s="16"/>
      <c r="AE138" s="17"/>
      <c r="AF138" s="18"/>
      <c r="AG138" s="19"/>
      <c r="AH138" s="20"/>
      <c r="AI138" s="20"/>
      <c r="AJ138" s="21" t="str">
        <f>D138&amp;F138&amp;H138</f>
        <v>45037501972611100010829.359.171/0001-93</v>
      </c>
    </row>
    <row r="139" spans="1:36" x14ac:dyDescent="0.25">
      <c r="A139" s="9" t="s">
        <v>36</v>
      </c>
      <c r="B139" s="10">
        <v>44483</v>
      </c>
      <c r="C139" s="11"/>
      <c r="D139" s="12">
        <v>4503812</v>
      </c>
      <c r="E139" s="9"/>
      <c r="F139" s="13">
        <v>19726111000108</v>
      </c>
      <c r="G139" s="9">
        <v>200205</v>
      </c>
      <c r="H139" s="9" t="s">
        <v>37</v>
      </c>
      <c r="I139" s="9"/>
      <c r="J139" s="9"/>
      <c r="K139" s="9"/>
      <c r="L139" s="11" t="s">
        <v>45</v>
      </c>
      <c r="M139" s="9" t="s">
        <v>53</v>
      </c>
      <c r="N139" s="14">
        <v>532.77</v>
      </c>
      <c r="O139" s="14"/>
      <c r="P139" s="14">
        <v>0</v>
      </c>
      <c r="Q139" s="14">
        <v>0</v>
      </c>
      <c r="R139" s="9" t="s">
        <v>54</v>
      </c>
      <c r="S139" s="9" t="s">
        <v>48</v>
      </c>
      <c r="T139" s="14">
        <v>0</v>
      </c>
      <c r="U139" s="14">
        <v>0</v>
      </c>
      <c r="V139" s="14">
        <v>0</v>
      </c>
      <c r="W139" s="14">
        <v>0</v>
      </c>
      <c r="X139" s="14">
        <v>0</v>
      </c>
      <c r="Y139" s="14">
        <v>0</v>
      </c>
      <c r="Z139" s="14">
        <v>532.77</v>
      </c>
      <c r="AA139" s="9" t="s">
        <v>269</v>
      </c>
      <c r="AB139" s="9" t="s">
        <v>43</v>
      </c>
      <c r="AC139" s="15">
        <v>44498</v>
      </c>
      <c r="AD139" s="16"/>
      <c r="AE139" s="17"/>
      <c r="AF139" s="18"/>
      <c r="AG139" s="19"/>
      <c r="AH139" s="20"/>
      <c r="AI139" s="20"/>
      <c r="AJ139" s="21" t="str">
        <f>D139&amp;F139&amp;H139</f>
        <v>45038121972611100010829.359.171/0001-93</v>
      </c>
    </row>
    <row r="140" spans="1:36" x14ac:dyDescent="0.25">
      <c r="A140" s="9" t="s">
        <v>36</v>
      </c>
      <c r="B140" s="10">
        <v>44442</v>
      </c>
      <c r="C140" s="11"/>
      <c r="D140" s="12">
        <v>65495</v>
      </c>
      <c r="E140" s="9"/>
      <c r="F140" s="13">
        <v>87389086000174</v>
      </c>
      <c r="G140" s="9">
        <v>402</v>
      </c>
      <c r="H140" s="9" t="s">
        <v>37</v>
      </c>
      <c r="I140" s="9"/>
      <c r="J140" s="9"/>
      <c r="K140" s="9"/>
      <c r="L140" s="11" t="s">
        <v>45</v>
      </c>
      <c r="M140" s="9" t="s">
        <v>70</v>
      </c>
      <c r="N140" s="14">
        <v>3533.6</v>
      </c>
      <c r="O140" s="14"/>
      <c r="P140" s="14">
        <v>0</v>
      </c>
      <c r="Q140" s="14">
        <v>0</v>
      </c>
      <c r="R140" s="9" t="s">
        <v>71</v>
      </c>
      <c r="S140" s="9" t="s">
        <v>72</v>
      </c>
      <c r="T140" s="14">
        <v>0</v>
      </c>
      <c r="U140" s="14">
        <v>53</v>
      </c>
      <c r="V140" s="14">
        <v>0</v>
      </c>
      <c r="W140" s="14">
        <v>164.32</v>
      </c>
      <c r="X140" s="14">
        <v>0</v>
      </c>
      <c r="Y140" s="14">
        <v>0</v>
      </c>
      <c r="Z140" s="14">
        <v>3316.28</v>
      </c>
      <c r="AA140" s="9" t="s">
        <v>208</v>
      </c>
      <c r="AB140" s="9" t="s">
        <v>43</v>
      </c>
      <c r="AC140" s="15">
        <v>44468</v>
      </c>
      <c r="AD140" s="16">
        <v>44440</v>
      </c>
      <c r="AE140" s="17"/>
      <c r="AF140" s="18"/>
      <c r="AG140" s="19"/>
      <c r="AH140" s="20"/>
      <c r="AI140" s="20"/>
      <c r="AJ140" s="21" t="str">
        <f>D140&amp;F140&amp;H140</f>
        <v>654958738908600017429.359.171/0001-93</v>
      </c>
    </row>
    <row r="141" spans="1:36" x14ac:dyDescent="0.25">
      <c r="A141" s="9" t="s">
        <v>36</v>
      </c>
      <c r="B141" s="10">
        <v>44478</v>
      </c>
      <c r="C141" s="11"/>
      <c r="D141" s="12">
        <v>93693129</v>
      </c>
      <c r="E141" s="9"/>
      <c r="F141" s="13">
        <v>4712500000107</v>
      </c>
      <c r="G141" s="9">
        <v>2800</v>
      </c>
      <c r="H141" s="9" t="s">
        <v>37</v>
      </c>
      <c r="I141" s="9"/>
      <c r="J141" s="9"/>
      <c r="K141" s="9"/>
      <c r="L141" s="11" t="s">
        <v>45</v>
      </c>
      <c r="M141" s="9" t="s">
        <v>85</v>
      </c>
      <c r="N141" s="14">
        <v>274.8</v>
      </c>
      <c r="O141" s="14"/>
      <c r="P141" s="14">
        <v>2.9</v>
      </c>
      <c r="Q141" s="14">
        <v>7.97</v>
      </c>
      <c r="R141" s="9" t="s">
        <v>266</v>
      </c>
      <c r="S141" s="9" t="s">
        <v>61</v>
      </c>
      <c r="T141" s="14">
        <v>0</v>
      </c>
      <c r="U141" s="14">
        <v>0</v>
      </c>
      <c r="V141" s="14">
        <v>0</v>
      </c>
      <c r="W141" s="14">
        <v>0</v>
      </c>
      <c r="X141" s="14">
        <v>0</v>
      </c>
      <c r="Y141" s="14">
        <v>0</v>
      </c>
      <c r="Z141" s="14">
        <v>266.83</v>
      </c>
      <c r="AA141" s="9" t="s">
        <v>273</v>
      </c>
      <c r="AB141" s="9" t="s">
        <v>43</v>
      </c>
      <c r="AC141" s="15">
        <v>44501</v>
      </c>
      <c r="AD141" s="16"/>
      <c r="AE141" s="17"/>
      <c r="AF141" s="18"/>
      <c r="AG141" s="19"/>
      <c r="AH141" s="20"/>
      <c r="AI141" s="20"/>
      <c r="AJ141" s="21" t="str">
        <f>D141&amp;F141&amp;H141</f>
        <v>93693129471250000010729.359.171/0001-93</v>
      </c>
    </row>
    <row r="142" spans="1:36" x14ac:dyDescent="0.25">
      <c r="A142" s="9" t="s">
        <v>36</v>
      </c>
      <c r="B142" s="10">
        <v>44478</v>
      </c>
      <c r="C142" s="11"/>
      <c r="D142" s="12">
        <v>93695023</v>
      </c>
      <c r="E142" s="9"/>
      <c r="F142" s="13">
        <v>4712500000107</v>
      </c>
      <c r="G142" s="9">
        <v>2800</v>
      </c>
      <c r="H142" s="9" t="s">
        <v>37</v>
      </c>
      <c r="I142" s="9"/>
      <c r="J142" s="9"/>
      <c r="K142" s="9"/>
      <c r="L142" s="11" t="s">
        <v>45</v>
      </c>
      <c r="M142" s="9" t="s">
        <v>85</v>
      </c>
      <c r="N142" s="14">
        <v>548.1</v>
      </c>
      <c r="O142" s="14"/>
      <c r="P142" s="14">
        <v>2.9</v>
      </c>
      <c r="Q142" s="14">
        <v>15.89</v>
      </c>
      <c r="R142" s="9" t="s">
        <v>266</v>
      </c>
      <c r="S142" s="9" t="s">
        <v>61</v>
      </c>
      <c r="T142" s="14">
        <v>0</v>
      </c>
      <c r="U142" s="14">
        <v>0</v>
      </c>
      <c r="V142" s="14">
        <v>0</v>
      </c>
      <c r="W142" s="14">
        <v>0</v>
      </c>
      <c r="X142" s="14">
        <v>0</v>
      </c>
      <c r="Y142" s="14">
        <v>0</v>
      </c>
      <c r="Z142" s="14">
        <v>532.21</v>
      </c>
      <c r="AA142" s="9" t="s">
        <v>273</v>
      </c>
      <c r="AB142" s="9" t="s">
        <v>43</v>
      </c>
      <c r="AC142" s="15">
        <v>44501</v>
      </c>
      <c r="AD142" s="16"/>
      <c r="AE142" s="17"/>
      <c r="AF142" s="18"/>
      <c r="AG142" s="19"/>
      <c r="AH142" s="20"/>
      <c r="AI142" s="20"/>
      <c r="AJ142" s="21" t="str">
        <f>D142&amp;F142&amp;H142</f>
        <v>93695023471250000010729.359.171/0001-93</v>
      </c>
    </row>
    <row r="143" spans="1:36" x14ac:dyDescent="0.25">
      <c r="A143" s="9" t="s">
        <v>36</v>
      </c>
      <c r="B143" s="10">
        <v>44487</v>
      </c>
      <c r="C143" s="11"/>
      <c r="D143" s="12">
        <v>94577</v>
      </c>
      <c r="E143" s="9"/>
      <c r="F143" s="13">
        <v>4740876000125</v>
      </c>
      <c r="G143" s="9">
        <v>100203219</v>
      </c>
      <c r="H143" s="9" t="s">
        <v>37</v>
      </c>
      <c r="I143" s="9"/>
      <c r="J143" s="9"/>
      <c r="K143" s="9"/>
      <c r="L143" s="11" t="s">
        <v>45</v>
      </c>
      <c r="M143" s="9" t="s">
        <v>112</v>
      </c>
      <c r="N143" s="14">
        <v>26.46</v>
      </c>
      <c r="O143" s="14"/>
      <c r="P143" s="14">
        <v>0</v>
      </c>
      <c r="Q143" s="14">
        <v>0</v>
      </c>
      <c r="R143" s="9" t="s">
        <v>229</v>
      </c>
      <c r="S143" s="9" t="s">
        <v>114</v>
      </c>
      <c r="T143" s="14">
        <v>0</v>
      </c>
      <c r="U143" s="14">
        <v>0.4</v>
      </c>
      <c r="V143" s="14">
        <v>0</v>
      </c>
      <c r="W143" s="14">
        <v>0</v>
      </c>
      <c r="X143" s="14">
        <v>0</v>
      </c>
      <c r="Y143" s="14">
        <v>0</v>
      </c>
      <c r="Z143" s="14">
        <v>26.06</v>
      </c>
      <c r="AA143" s="9" t="s">
        <v>275</v>
      </c>
      <c r="AB143" s="9" t="s">
        <v>43</v>
      </c>
      <c r="AC143" s="15">
        <v>44501</v>
      </c>
      <c r="AD143" s="16"/>
      <c r="AE143" s="17"/>
      <c r="AF143" s="18"/>
      <c r="AG143" s="19"/>
      <c r="AH143" s="20"/>
      <c r="AI143" s="20"/>
      <c r="AJ143" s="21" t="str">
        <f>D143&amp;F143&amp;H143</f>
        <v>94577474087600012529.359.171/0001-93</v>
      </c>
    </row>
  </sheetData>
  <autoFilter ref="A1:AJ143" xr:uid="{00000000-0001-0000-0000-000000000000}"/>
  <conditionalFormatting sqref="AJ1:AJ1048576">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Natan Oliveira</cp:lastModifiedBy>
  <dcterms:created xsi:type="dcterms:W3CDTF">2021-11-05T23:33:12Z</dcterms:created>
  <dcterms:modified xsi:type="dcterms:W3CDTF">2021-11-08T11:03:27Z</dcterms:modified>
</cp:coreProperties>
</file>