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B0D72440-9FD3-48E7-9E32-5A9531C51C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2" i="1"/>
</calcChain>
</file>

<file path=xl/sharedStrings.xml><?xml version="1.0" encoding="utf-8"?>
<sst xmlns="http://schemas.openxmlformats.org/spreadsheetml/2006/main" count="139" uniqueCount="82">
  <si>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</si>
  <si>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</si>
  <si>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</si>
  <si>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</si>
  <si>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</si>
  <si>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</si>
  <si>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</si>
  <si>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</si>
  <si>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</si>
  <si>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</si>
  <si>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</si>
  <si>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</si>
  <si>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</si>
  <si>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</si>
  <si>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</si>
  <si>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</si>
  <si>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</si>
  <si>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</si>
  <si>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</si>
  <si>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</si>
  <si>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</si>
  <si>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</si>
  <si>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</si>
  <si>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</si>
  <si>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</si>
  <si>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</si>
  <si>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</si>
  <si>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</si>
  <si>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</si>
  <si>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</si>
  <si>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</si>
  <si>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</si>
  <si>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</si>
  <si>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</si>
  <si>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</si>
  <si>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PC 0207</t>
  </si>
  <si>
    <t>39.509.753/0001-62</t>
  </si>
  <si>
    <t>S</t>
  </si>
  <si>
    <t>COPIADORA TOP CENTER LTDA</t>
  </si>
  <si>
    <t>Regra Encontrada: SIM | Cód: 13.04.01 | Cód.LC: 13.04 | Buscar ISS Munic. Prestação: NÃO | Analisar CEPOM: NÃO | Analisar ISS LC: NÃO | Cidade Prestador: Rio de Janeiro | Cidade Prestação: Rio de Janeiro</t>
  </si>
  <si>
    <t>Rio de Janeiro</t>
  </si>
  <si>
    <t>Serviços Prestados de Reprografia . Referencia: : 22 : CAD A1 PB sulfite / 1 : FRETE / / COMISSÃO DE DEFESA DO CONSUMIDOR ALERJ TEL 08002827060 RUA DA ALFANDEGA 8 TERREO CENTRO RIO DE JANEIRO CEP 20070000 | reprografia</t>
  </si>
  <si>
    <t xml:space="preserve"> </t>
  </si>
  <si>
    <t>THNI ENGENHARIA E SERVICOS LTDA</t>
  </si>
  <si>
    <t>Regra Encontrada: SIM | Cód: 07.10.02 | Cód.LC: 7.10 | Buscar ISS Munic. Prestação: NÃO | Analisar CEPOM: NÃO | Analisar ISS LC: NÃO | Cidade Prestador: Rio de Janeiro | Cidade Prestação: Rio de Janeiro</t>
  </si>
  <si>
    <t>Serviços prestados no mês | manutenção ou conservação de imóveis</t>
  </si>
  <si>
    <t>N</t>
  </si>
  <si>
    <t>ITTEN NEGOCIOS E SERVICOS LTDA</t>
  </si>
  <si>
    <t>Regra Encontrada: SIM | Cód: 17.01.01 | Cód.LC: 17.01 | Buscar ISS Munic. Prestação: NÃO | Analisar CEPOM: NÃO | Analisar ISS LC: NÃO | Cidade Prestador: Rio de Janeiro | Cidade Prestação: Rio de Janeiro</t>
  </si>
  <si>
    <t>Fee de Desenvolvimento Parcela 04/12 .......... R$ 115.007,50 Dados Bancários: Banco: Itaú - 341 AG: 8476 C/C: 15720-4 | assessoria ou consultoria de qualquer natureza, não especificada</t>
  </si>
  <si>
    <t>MLM CHICRALLA ENGENHARIA LTDA</t>
  </si>
  <si>
    <t>Regra Encontrada: SIM | Cód: 17.03.02 | Cód.LC: 17.03 | Buscar ISS Munic. Prestação: NÃO | Analisar CEPOM: NÃO | Analisar ISS LC: NÃO | Cidade Prestador: Rio de Janeiro | Cidade Prestação: Rio de Janeiro</t>
  </si>
  <si>
    <t>Serviços de apoio administrativo Período: abr/21 Dados bancários: Banco Santander (033) Ag.: 3003 CC.: 13.080457-4 | planejamento financeiro ou congênere</t>
  </si>
  <si>
    <t>HM EMPREITEIRA DE OBRAS LTDA</t>
  </si>
  <si>
    <t>Regra Encontrada: SIM | Cód: 702 | Cód.LC: 7.02 | Buscar ISS Munic. Prestação: SIM | Analisar CEPOM: NÃO | Analisar ISS LC: SIM | Cidade Prestador: Belford Roxo | Cidade Prestação: Belford Roxo</t>
  </si>
  <si>
    <t>Belford Roxo</t>
  </si>
  <si>
    <t>EXECUCAO DE TAPUME - MAO DE OBRA: R$ 20.250,00, MATERIAL: R$ 20.250,00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</si>
  <si>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KALACHE - ADVOGADOS</t>
  </si>
  <si>
    <t>Regra Encontrada: SIM | Cód: 17.14.01 | Cód.LC: 17.14 | Buscar ISS Munic. Prestação: NÃO | Analisar CEPOM: NÃO | Analisar ISS LC: NÃO | Cidade Prestador: Rio de Janeiro | Cidade Prestação: Rio de Janeiro</t>
  </si>
  <si>
    <t>HONORÁRIOS ADV.PARA DEPOSITO BRADESCO AGENCIA 3122 4 C/C 0131501 3 | advocacia</t>
  </si>
  <si>
    <t>DIEGO MARCONDES DELEON GOMES GENRO 10433124717</t>
  </si>
  <si>
    <t>Regra Encontrada: SIM | Cód: 13.03.01 | Cód.LC: 13.03 | Buscar ISS Munic. Prestação: NÃO | Analisar CEPOM: NÃO | Analisar ISS LC: NÃO | Cidade Prestador: Rio de Janeiro | Cidade Prestação: Rio de Janeiro</t>
  </si>
  <si>
    <t>Serviço de Fotografia Aérea Dados Bancários Banco do Brasil Ag - 0392-1 C.c - 43670-4 | fotografia</t>
  </si>
  <si>
    <t>EDUMAR SERVICOS DE APOIO A EMPRESAS E CONSULTORIA LTDA</t>
  </si>
  <si>
    <t>Regra Encontrada: SIM | Cód: 17.06.04 | Cód.LC: 17.06 | Buscar ISS Munic. Prestação: NÃO | Analisar CEPOM: NÃO | Analisar ISS LC: NÃO | Cidade Prestador: Rio de Janeiro | Cidade Prestação: Rio de Janeiro</t>
  </si>
  <si>
    <t>- rateio 60% fee de mkt- ref abril/21 - R$3.600,00 Itau Ag 0413 CC 10180-9 | planejamento de campanhas ou sistemas de publicidade</t>
  </si>
  <si>
    <t>SOLOTESTE ENGENHARIA LTDA</t>
  </si>
  <si>
    <t>Regra Encontrada: SIM | Cód: 07.02.22 | Cód.LC: 7.02 | Buscar ISS Munic. Prestação: NÃO | Analisar CEPOM: NÃO | Analisar ISS LC: SIM | Cidade Prestador: Rio de Janeiro | Cidade Prestação: Rio de Janeiro</t>
  </si>
  <si>
    <t>Serviços de sondagem a percussão, realizados no terreno situado na Av. Lucio Costa, 1.430 - Hotel Praia Linda - Barra da Tijuca - Rio de Janeiro/RJ. Valor aproximado dos tributos ¿ (IBPT) 18,38%: União - 13,45% (R$ 951,94) Estado - 0,00% Município - 4,93% (R$ 348,92) **Isento de INSS com base na Instrução Normativa 971 - DOU de 13 de Novembro de 2009, Seção XI - Artigo 143 - Incisos II, V, VII, VIII, IX, XV e XVI** Para depósito: BANCO ITAU S/A - Agencia Nº 8049 / Conta Corrente Nº 01687-9 Avenida Rio Branco, 123 - Centro - Rio de Janeiro - RJ | sondagem</t>
  </si>
  <si>
    <t>IMOBILIA RIO SERVICOS LTDA</t>
  </si>
  <si>
    <t>Regra Encontrada: SIM | Cód: 17.01.02 | Cód.LC: 17.01 | Buscar ISS Munic. Prestação: NÃO | Analisar CEPOM: NÃO | Analisar ISS LC: NÃO | Cidade Prestador: Rio de Janeiro | Cidade Prestação: Rio de Janeiro</t>
  </si>
  <si>
    <t>1 HONORARIOS DE SERVICOS PRESTADOS. 300,00 REF.: EMISSAO DE 9 DISTRIBUIDOR E CERTIDAO DE IPTU - EST. ROBERTO BURLE MARX, 1 KM 27 - ITAIPAVA RESPONSAVEL: EDUARDO CRUZ VENCIMENTO: 10/06/2021 DADOS BANCARIOS; BANCO BRADESCO (237) AG: 2000-1 C/C: 5758-4. Valor Aprox dos Tributos: R$ 40,35 Federal, R$ 0,00 Estadual e R$ 14,10 Municipal Fonte: IBPT/FECOMERCIO RJ B6443B | análise, exame, pesquisa, coleta, compilação ou fornecimento de dados e informações de qualquer natureza, inclusive cadastro e similares</t>
  </si>
  <si>
    <t>MCS MARKUP ASSESSORIA EMPRESARIAL LTDA</t>
  </si>
  <si>
    <t>Regra Encontrada: SIM | Cód: 17.19.01 | Cód.LC: 17.19 | Buscar ISS Munic. Prestação: NÃO | Analisar CEPOM: NÃO | Analisar ISS LC: NÃO | Cidade Prestador: Rio de Janeiro | Cidade Prestação: Rio de Janeiro</t>
  </si>
  <si>
    <t>Honorários de Serviços Contábeis, referente competência 05/2021. Vcto 10/06/2021. Banco Santander - 033 Agência: 3003 Conta: 13083389-3 Empresa optante pelo simples nacional tributada em consonância com o anexo III da lei complementar de 123/2006. | contabilidade, inclusive serviços técnicos e auxiliares</t>
  </si>
  <si>
    <t>GOOGLE BRASIL INTERNET LTDA</t>
  </si>
  <si>
    <t>Regra Encontrada: SIM | Cód: 6298 | Cód.LC: 10.05 | Buscar ISS Munic. Prestação: NÃO | Analisar CEPOM: SIM | Analisar ISS LC: NÃO | Cidade Prestador: São Paulo | Cidade Prestação: São Paulo</t>
  </si>
  <si>
    <t>São Paulo</t>
  </si>
  <si>
    <t>Revenda de espaço publicitário. Id do cliente: 1980317160 PAGAMENTO JÁ RECEBIDO | Agenciamento, corretagem ou intermediação de bens móveis ou imóveis, não abrangidos em outros itens ou subitens, inclusive aqueles realizados no âmbito de Bolsas de Mercadorias e Futuros, por quaisquer meios</t>
  </si>
  <si>
    <t>FACEBOOK SERVIÇOS ONLINE DO BRASIL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</si>
  <si>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</si>
  <si>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R$ 4334,59 Tributos Estaduais R$ 0,00 Tributos Municipais R$ 1139,06 Para qualquer duvida relacionada a esta nota fiscal, entre em contato conosco atraves do link facebook.com/business/resources (http://facebook.com/business/resources) Referente a conta de anuncios: 941215506662324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</si>
</sst>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59.1406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16.285156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25">
      <c r="A2" s="9" t="s">
        <v>35</v>
      </c>
      <c r="B2" s="10">
        <v>44319</v>
      </c>
      <c r="C2" s="11"/>
      <c r="D2" s="12">
        <v>421920</v>
      </c>
      <c r="E2" s="9"/>
      <c r="F2" s="13">
        <v>29526191000101</v>
      </c>
      <c r="G2" s="9">
        <v>130401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292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292</v>
      </c>
      <c r="AA2" s="9" t="s">
        <v>41</v>
      </c>
      <c r="AB2" s="9" t="s">
        <v>42</v>
      </c>
      <c r="AC2" s="15">
        <v>44498</v>
      </c>
      <c r="AD2" s="16"/>
      <c r="AE2" s="17"/>
      <c r="AF2" s="18"/>
      <c r="AG2" s="19"/>
      <c r="AH2" s="20"/>
      <c r="AI2" s="20"/>
      <c r="AJ2" s="21" t="str">
        <f>D2&amp;F2&amp;H2</f>
        <v>4219202952619100010139.509.753/0001-62</v>
      </c>
    </row>
    <row r="3" spans="1:36" x14ac:dyDescent="0.25">
      <c r="A3" s="9" t="s">
        <v>35</v>
      </c>
      <c r="B3" s="10">
        <v>44319</v>
      </c>
      <c r="C3" s="11"/>
      <c r="D3" s="12">
        <v>128</v>
      </c>
      <c r="E3" s="9"/>
      <c r="F3" s="13">
        <v>27712604000117</v>
      </c>
      <c r="G3" s="9">
        <v>71002</v>
      </c>
      <c r="H3" s="9" t="s">
        <v>36</v>
      </c>
      <c r="I3" s="9"/>
      <c r="J3" s="9"/>
      <c r="K3" s="9"/>
      <c r="L3" s="11" t="s">
        <v>37</v>
      </c>
      <c r="M3" s="9" t="s">
        <v>43</v>
      </c>
      <c r="N3" s="14">
        <v>3400</v>
      </c>
      <c r="O3" s="14"/>
      <c r="P3" s="14">
        <v>0</v>
      </c>
      <c r="Q3" s="14">
        <v>0</v>
      </c>
      <c r="R3" s="9" t="s">
        <v>44</v>
      </c>
      <c r="S3" s="9" t="s">
        <v>40</v>
      </c>
      <c r="T3" s="14">
        <v>374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3026</v>
      </c>
      <c r="AA3" s="9" t="s">
        <v>45</v>
      </c>
      <c r="AB3" s="9" t="s">
        <v>42</v>
      </c>
      <c r="AC3" s="15">
        <v>44498</v>
      </c>
      <c r="AD3" s="16"/>
      <c r="AE3" s="17"/>
      <c r="AF3" s="18"/>
      <c r="AG3" s="19"/>
      <c r="AH3" s="20"/>
      <c r="AI3" s="20"/>
      <c r="AJ3" s="21" t="str">
        <f t="shared" ref="AJ3:AJ14" si="0">D3&amp;F3&amp;H3</f>
        <v>1282771260400011739.509.753/0001-62</v>
      </c>
    </row>
    <row r="4" spans="1:36" x14ac:dyDescent="0.25">
      <c r="A4" s="9" t="s">
        <v>35</v>
      </c>
      <c r="B4" s="10">
        <v>44320</v>
      </c>
      <c r="C4" s="11"/>
      <c r="D4" s="12">
        <v>85</v>
      </c>
      <c r="E4" s="9"/>
      <c r="F4" s="13">
        <v>30689550000120</v>
      </c>
      <c r="G4" s="9">
        <v>170101</v>
      </c>
      <c r="H4" s="9" t="s">
        <v>36</v>
      </c>
      <c r="I4" s="9"/>
      <c r="J4" s="9"/>
      <c r="K4" s="9"/>
      <c r="L4" s="11" t="s">
        <v>46</v>
      </c>
      <c r="M4" s="9" t="s">
        <v>47</v>
      </c>
      <c r="N4" s="14">
        <v>115007.5</v>
      </c>
      <c r="O4" s="14"/>
      <c r="P4" s="14">
        <v>0</v>
      </c>
      <c r="Q4" s="14">
        <v>0</v>
      </c>
      <c r="R4" s="9" t="s">
        <v>48</v>
      </c>
      <c r="S4" s="9" t="s">
        <v>40</v>
      </c>
      <c r="T4" s="14">
        <v>0</v>
      </c>
      <c r="U4" s="14">
        <v>1725.11</v>
      </c>
      <c r="V4" s="14">
        <v>0</v>
      </c>
      <c r="W4" s="14">
        <v>5347.85</v>
      </c>
      <c r="X4" s="14">
        <v>0</v>
      </c>
      <c r="Y4" s="14">
        <v>0</v>
      </c>
      <c r="Z4" s="14">
        <v>107934.54</v>
      </c>
      <c r="AA4" s="9" t="s">
        <v>49</v>
      </c>
      <c r="AB4" s="9" t="s">
        <v>42</v>
      </c>
      <c r="AC4" s="15">
        <v>44498</v>
      </c>
      <c r="AD4" s="16"/>
      <c r="AE4" s="17"/>
      <c r="AF4" s="18"/>
      <c r="AG4" s="19"/>
      <c r="AH4" s="20"/>
      <c r="AI4" s="20"/>
      <c r="AJ4" s="21" t="str">
        <f t="shared" si="0"/>
        <v>853068955000012039.509.753/0001-62</v>
      </c>
    </row>
    <row r="5" spans="1:36" x14ac:dyDescent="0.25">
      <c r="A5" s="9" t="s">
        <v>35</v>
      </c>
      <c r="B5" s="10">
        <v>44320</v>
      </c>
      <c r="C5" s="11"/>
      <c r="D5" s="12">
        <v>221</v>
      </c>
      <c r="E5" s="9"/>
      <c r="F5" s="13">
        <v>16581581000132</v>
      </c>
      <c r="G5" s="9">
        <v>170302</v>
      </c>
      <c r="H5" s="9" t="s">
        <v>36</v>
      </c>
      <c r="I5" s="9"/>
      <c r="J5" s="9"/>
      <c r="K5" s="9"/>
      <c r="L5" s="11" t="s">
        <v>37</v>
      </c>
      <c r="M5" s="9" t="s">
        <v>50</v>
      </c>
      <c r="N5" s="14">
        <v>1875</v>
      </c>
      <c r="O5" s="14"/>
      <c r="P5" s="14">
        <v>0</v>
      </c>
      <c r="Q5" s="14">
        <v>0</v>
      </c>
      <c r="R5" s="9" t="s">
        <v>51</v>
      </c>
      <c r="S5" s="9" t="s">
        <v>40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1875</v>
      </c>
      <c r="AA5" s="9" t="s">
        <v>52</v>
      </c>
      <c r="AB5" s="9" t="s">
        <v>42</v>
      </c>
      <c r="AC5" s="15">
        <v>44498</v>
      </c>
      <c r="AD5" s="16"/>
      <c r="AE5" s="17"/>
      <c r="AF5" s="18"/>
      <c r="AG5" s="19"/>
      <c r="AH5" s="20"/>
      <c r="AI5" s="20"/>
      <c r="AJ5" s="21" t="str">
        <f t="shared" si="0"/>
        <v>2211658158100013239.509.753/0001-62</v>
      </c>
    </row>
    <row r="6" spans="1:36" x14ac:dyDescent="0.25">
      <c r="A6" s="9" t="s">
        <v>35</v>
      </c>
      <c r="B6" s="10">
        <v>44320</v>
      </c>
      <c r="C6" s="11"/>
      <c r="D6" s="12">
        <v>132</v>
      </c>
      <c r="E6" s="9"/>
      <c r="F6" s="13">
        <v>31219731000156</v>
      </c>
      <c r="G6" s="9">
        <v>702</v>
      </c>
      <c r="H6" s="9" t="s">
        <v>36</v>
      </c>
      <c r="I6" s="9"/>
      <c r="J6" s="9"/>
      <c r="K6" s="9"/>
      <c r="L6" s="11" t="s">
        <v>37</v>
      </c>
      <c r="M6" s="9" t="s">
        <v>53</v>
      </c>
      <c r="N6" s="14">
        <v>40500</v>
      </c>
      <c r="O6" s="14"/>
      <c r="P6" s="14">
        <v>3</v>
      </c>
      <c r="Q6" s="14">
        <v>1215</v>
      </c>
      <c r="R6" s="9" t="s">
        <v>54</v>
      </c>
      <c r="S6" s="9" t="s">
        <v>55</v>
      </c>
      <c r="T6" s="14">
        <v>4455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34830</v>
      </c>
      <c r="AA6" s="9" t="s">
        <v>56</v>
      </c>
      <c r="AB6" s="9" t="s">
        <v>42</v>
      </c>
      <c r="AC6" s="15">
        <v>44498</v>
      </c>
      <c r="AD6" s="16"/>
      <c r="AE6" s="17"/>
      <c r="AF6" s="18"/>
      <c r="AG6" s="19"/>
      <c r="AH6" s="20"/>
      <c r="AI6" s="20"/>
      <c r="AJ6" s="21" t="str">
        <f t="shared" si="0"/>
        <v>1323121973100015639.509.753/0001-62</v>
      </c>
    </row>
    <row r="7" spans="1:36" x14ac:dyDescent="0.25">
      <c r="A7" s="9" t="s">
        <v>35</v>
      </c>
      <c r="B7" s="10">
        <v>44321</v>
      </c>
      <c r="C7" s="11"/>
      <c r="D7" s="12">
        <v>4454</v>
      </c>
      <c r="E7" s="9"/>
      <c r="F7" s="13">
        <v>6204003000123</v>
      </c>
      <c r="G7" s="9">
        <v>171401</v>
      </c>
      <c r="H7" s="9" t="s">
        <v>36</v>
      </c>
      <c r="I7" s="9"/>
      <c r="J7" s="9"/>
      <c r="K7" s="9"/>
      <c r="L7" s="11" t="s">
        <v>46</v>
      </c>
      <c r="M7" s="9" t="s">
        <v>57</v>
      </c>
      <c r="N7" s="14">
        <v>1500</v>
      </c>
      <c r="O7" s="14"/>
      <c r="P7" s="14">
        <v>0</v>
      </c>
      <c r="Q7" s="14">
        <v>0</v>
      </c>
      <c r="R7" s="9" t="s">
        <v>58</v>
      </c>
      <c r="S7" s="9" t="s">
        <v>40</v>
      </c>
      <c r="T7" s="14">
        <v>0</v>
      </c>
      <c r="U7" s="14">
        <v>22.5</v>
      </c>
      <c r="V7" s="14">
        <v>0</v>
      </c>
      <c r="W7" s="14">
        <v>69.75</v>
      </c>
      <c r="X7" s="14">
        <v>0</v>
      </c>
      <c r="Y7" s="14">
        <v>0</v>
      </c>
      <c r="Z7" s="14">
        <v>1407.75</v>
      </c>
      <c r="AA7" s="9" t="s">
        <v>59</v>
      </c>
      <c r="AB7" s="9" t="s">
        <v>42</v>
      </c>
      <c r="AC7" s="15">
        <v>44498</v>
      </c>
      <c r="AD7" s="16"/>
      <c r="AE7" s="17"/>
      <c r="AF7" s="18"/>
      <c r="AG7" s="19"/>
      <c r="AH7" s="20"/>
      <c r="AI7" s="20"/>
      <c r="AJ7" s="21" t="str">
        <f t="shared" si="0"/>
        <v>4454620400300012339.509.753/0001-62</v>
      </c>
    </row>
    <row r="8" spans="1:36" x14ac:dyDescent="0.25">
      <c r="A8" s="9" t="s">
        <v>35</v>
      </c>
      <c r="B8" s="10">
        <v>44321</v>
      </c>
      <c r="C8" s="11"/>
      <c r="D8" s="12">
        <v>48</v>
      </c>
      <c r="E8" s="9"/>
      <c r="F8" s="13">
        <v>24681072000100</v>
      </c>
      <c r="G8" s="9">
        <v>130301</v>
      </c>
      <c r="H8" s="9" t="s">
        <v>36</v>
      </c>
      <c r="I8" s="9"/>
      <c r="J8" s="9"/>
      <c r="K8" s="9"/>
      <c r="L8" s="11" t="s">
        <v>37</v>
      </c>
      <c r="M8" s="9" t="s">
        <v>60</v>
      </c>
      <c r="N8" s="14">
        <v>600</v>
      </c>
      <c r="O8" s="14"/>
      <c r="P8" s="14">
        <v>0</v>
      </c>
      <c r="Q8" s="14">
        <v>0</v>
      </c>
      <c r="R8" s="9" t="s">
        <v>61</v>
      </c>
      <c r="S8" s="9" t="s">
        <v>40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600</v>
      </c>
      <c r="AA8" s="9" t="s">
        <v>62</v>
      </c>
      <c r="AB8" s="9" t="s">
        <v>42</v>
      </c>
      <c r="AC8" s="15">
        <v>44498</v>
      </c>
      <c r="AD8" s="16"/>
      <c r="AE8" s="17"/>
      <c r="AF8" s="18"/>
      <c r="AG8" s="19"/>
      <c r="AH8" s="20"/>
      <c r="AI8" s="20"/>
      <c r="AJ8" s="21" t="str">
        <f t="shared" si="0"/>
        <v>482468107200010039.509.753/0001-62</v>
      </c>
    </row>
    <row r="9" spans="1:36" x14ac:dyDescent="0.25">
      <c r="A9" s="9" t="s">
        <v>35</v>
      </c>
      <c r="B9" s="10">
        <v>44327</v>
      </c>
      <c r="C9" s="11"/>
      <c r="D9" s="12">
        <v>359</v>
      </c>
      <c r="E9" s="9"/>
      <c r="F9" s="13">
        <v>26420985000106</v>
      </c>
      <c r="G9" s="9">
        <v>170604</v>
      </c>
      <c r="H9" s="9" t="s">
        <v>36</v>
      </c>
      <c r="I9" s="9"/>
      <c r="J9" s="9"/>
      <c r="K9" s="9"/>
      <c r="L9" s="11" t="s">
        <v>37</v>
      </c>
      <c r="M9" s="9" t="s">
        <v>63</v>
      </c>
      <c r="N9" s="14">
        <v>3600</v>
      </c>
      <c r="O9" s="14"/>
      <c r="P9" s="14">
        <v>0</v>
      </c>
      <c r="Q9" s="14">
        <v>0</v>
      </c>
      <c r="R9" s="9" t="s">
        <v>64</v>
      </c>
      <c r="S9" s="9" t="s">
        <v>40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3600</v>
      </c>
      <c r="AA9" s="9" t="s">
        <v>65</v>
      </c>
      <c r="AB9" s="9" t="s">
        <v>42</v>
      </c>
      <c r="AC9" s="15">
        <v>44498</v>
      </c>
      <c r="AD9" s="16"/>
      <c r="AE9" s="17"/>
      <c r="AF9" s="18"/>
      <c r="AG9" s="19"/>
      <c r="AH9" s="20"/>
      <c r="AI9" s="20"/>
      <c r="AJ9" s="21" t="str">
        <f t="shared" si="0"/>
        <v>3592642098500010639.509.753/0001-62</v>
      </c>
    </row>
    <row r="10" spans="1:36" x14ac:dyDescent="0.25">
      <c r="A10" s="9" t="s">
        <v>35</v>
      </c>
      <c r="B10" s="10">
        <v>44330</v>
      </c>
      <c r="C10" s="11"/>
      <c r="D10" s="12">
        <v>11044</v>
      </c>
      <c r="E10" s="9"/>
      <c r="F10" s="13">
        <v>33456492000183</v>
      </c>
      <c r="G10" s="9">
        <v>70222</v>
      </c>
      <c r="H10" s="9" t="s">
        <v>36</v>
      </c>
      <c r="I10" s="9"/>
      <c r="J10" s="9"/>
      <c r="K10" s="9"/>
      <c r="L10" s="11" t="s">
        <v>46</v>
      </c>
      <c r="M10" s="9" t="s">
        <v>66</v>
      </c>
      <c r="N10" s="14">
        <v>7077.6</v>
      </c>
      <c r="O10" s="14"/>
      <c r="P10" s="14">
        <v>5</v>
      </c>
      <c r="Q10" s="14">
        <v>353.88</v>
      </c>
      <c r="R10" s="9" t="s">
        <v>67</v>
      </c>
      <c r="S10" s="9" t="s">
        <v>40</v>
      </c>
      <c r="T10" s="14">
        <v>0</v>
      </c>
      <c r="U10" s="14">
        <v>106.16</v>
      </c>
      <c r="V10" s="14">
        <v>0</v>
      </c>
      <c r="W10" s="14">
        <v>329.11</v>
      </c>
      <c r="X10" s="14">
        <v>0</v>
      </c>
      <c r="Y10" s="14">
        <v>0</v>
      </c>
      <c r="Z10" s="14">
        <v>6288.45</v>
      </c>
      <c r="AA10" s="9" t="s">
        <v>68</v>
      </c>
      <c r="AB10" s="9" t="s">
        <v>42</v>
      </c>
      <c r="AC10" s="15">
        <v>44498</v>
      </c>
      <c r="AD10" s="16"/>
      <c r="AE10" s="17"/>
      <c r="AF10" s="18"/>
      <c r="AG10" s="19"/>
      <c r="AH10" s="20"/>
      <c r="AI10" s="20"/>
      <c r="AJ10" s="21" t="str">
        <f t="shared" si="0"/>
        <v>110443345649200018339.509.753/0001-62</v>
      </c>
    </row>
    <row r="11" spans="1:36" x14ac:dyDescent="0.25">
      <c r="A11" s="9" t="s">
        <v>35</v>
      </c>
      <c r="B11" s="10">
        <v>44335</v>
      </c>
      <c r="C11" s="11"/>
      <c r="D11" s="12">
        <v>2153</v>
      </c>
      <c r="E11" s="9"/>
      <c r="F11" s="13">
        <v>23062209000185</v>
      </c>
      <c r="G11" s="9">
        <v>170102</v>
      </c>
      <c r="H11" s="9" t="s">
        <v>36</v>
      </c>
      <c r="I11" s="9"/>
      <c r="J11" s="9"/>
      <c r="K11" s="9"/>
      <c r="L11" s="11" t="s">
        <v>37</v>
      </c>
      <c r="M11" s="9" t="s">
        <v>69</v>
      </c>
      <c r="N11" s="14">
        <v>300</v>
      </c>
      <c r="O11" s="14"/>
      <c r="P11" s="14">
        <v>0</v>
      </c>
      <c r="Q11" s="14">
        <v>0</v>
      </c>
      <c r="R11" s="9" t="s">
        <v>70</v>
      </c>
      <c r="S11" s="9" t="s">
        <v>40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300</v>
      </c>
      <c r="AA11" s="9" t="s">
        <v>71</v>
      </c>
      <c r="AB11" s="9" t="s">
        <v>42</v>
      </c>
      <c r="AC11" s="15">
        <v>44498</v>
      </c>
      <c r="AD11" s="16"/>
      <c r="AE11" s="17"/>
      <c r="AF11" s="18"/>
      <c r="AG11" s="19"/>
      <c r="AH11" s="20"/>
      <c r="AI11" s="20"/>
      <c r="AJ11" s="21" t="str">
        <f t="shared" si="0"/>
        <v>21532306220900018539.509.753/0001-62</v>
      </c>
    </row>
    <row r="12" spans="1:36" x14ac:dyDescent="0.25">
      <c r="A12" s="9" t="s">
        <v>35</v>
      </c>
      <c r="B12" s="10">
        <v>44336</v>
      </c>
      <c r="C12" s="11"/>
      <c r="D12" s="12">
        <v>958</v>
      </c>
      <c r="E12" s="9"/>
      <c r="F12" s="13">
        <v>34367385000141</v>
      </c>
      <c r="G12" s="9">
        <v>171901</v>
      </c>
      <c r="H12" s="9" t="s">
        <v>36</v>
      </c>
      <c r="I12" s="9"/>
      <c r="J12" s="9"/>
      <c r="K12" s="9"/>
      <c r="L12" s="11" t="s">
        <v>37</v>
      </c>
      <c r="M12" s="9" t="s">
        <v>72</v>
      </c>
      <c r="N12" s="14">
        <v>500</v>
      </c>
      <c r="O12" s="14"/>
      <c r="P12" s="14">
        <v>0</v>
      </c>
      <c r="Q12" s="14">
        <v>0</v>
      </c>
      <c r="R12" s="9" t="s">
        <v>73</v>
      </c>
      <c r="S12" s="9" t="s">
        <v>40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500</v>
      </c>
      <c r="AA12" s="9" t="s">
        <v>74</v>
      </c>
      <c r="AB12" s="9" t="s">
        <v>42</v>
      </c>
      <c r="AC12" s="15">
        <v>44498</v>
      </c>
      <c r="AD12" s="16"/>
      <c r="AE12" s="17"/>
      <c r="AF12" s="18"/>
      <c r="AG12" s="19"/>
      <c r="AH12" s="20"/>
      <c r="AI12" s="20"/>
      <c r="AJ12" s="21" t="str">
        <f t="shared" si="0"/>
        <v>9583436738500014139.509.753/0001-62</v>
      </c>
    </row>
    <row r="13" spans="1:36" x14ac:dyDescent="0.25">
      <c r="A13" s="9" t="s">
        <v>35</v>
      </c>
      <c r="B13" s="10">
        <v>44472</v>
      </c>
      <c r="C13" s="11"/>
      <c r="D13" s="12">
        <v>15299485</v>
      </c>
      <c r="E13" s="9"/>
      <c r="F13" s="13">
        <v>6990590000123</v>
      </c>
      <c r="G13" s="9">
        <v>6298</v>
      </c>
      <c r="H13" s="9" t="s">
        <v>36</v>
      </c>
      <c r="I13" s="9"/>
      <c r="J13" s="9"/>
      <c r="K13" s="9"/>
      <c r="L13" s="11" t="s">
        <v>46</v>
      </c>
      <c r="M13" s="9" t="s">
        <v>75</v>
      </c>
      <c r="N13" s="14">
        <v>12509.58</v>
      </c>
      <c r="O13" s="14"/>
      <c r="P13" s="14">
        <v>0</v>
      </c>
      <c r="Q13" s="14">
        <v>0</v>
      </c>
      <c r="R13" s="9" t="s">
        <v>76</v>
      </c>
      <c r="S13" s="9" t="s">
        <v>77</v>
      </c>
      <c r="T13" s="14">
        <v>0</v>
      </c>
      <c r="U13" s="14">
        <v>187.64</v>
      </c>
      <c r="V13" s="14">
        <v>0</v>
      </c>
      <c r="W13" s="14">
        <v>0</v>
      </c>
      <c r="X13" s="14">
        <v>0</v>
      </c>
      <c r="Y13" s="14">
        <v>0</v>
      </c>
      <c r="Z13" s="14">
        <v>12321.94</v>
      </c>
      <c r="AA13" s="9" t="s">
        <v>78</v>
      </c>
      <c r="AB13" s="9" t="s">
        <v>42</v>
      </c>
      <c r="AC13" s="15">
        <v>44498</v>
      </c>
      <c r="AD13" s="16"/>
      <c r="AE13" s="17"/>
      <c r="AF13" s="18"/>
      <c r="AG13" s="19"/>
      <c r="AH13" s="20"/>
      <c r="AI13" s="20"/>
      <c r="AJ13" s="21" t="str">
        <f t="shared" si="0"/>
        <v>15299485699059000012339.509.753/0001-62</v>
      </c>
    </row>
    <row r="14" spans="1:36" x14ac:dyDescent="0.25">
      <c r="A14" s="9" t="s">
        <v>35</v>
      </c>
      <c r="B14" s="10">
        <v>44472</v>
      </c>
      <c r="C14" s="11"/>
      <c r="D14" s="12">
        <v>34985068</v>
      </c>
      <c r="E14" s="9"/>
      <c r="F14" s="13">
        <v>13347016000117</v>
      </c>
      <c r="G14" s="9">
        <v>2498</v>
      </c>
      <c r="H14" s="9" t="s">
        <v>36</v>
      </c>
      <c r="I14" s="9"/>
      <c r="J14" s="9"/>
      <c r="K14" s="9"/>
      <c r="L14" s="11" t="s">
        <v>46</v>
      </c>
      <c r="M14" s="9" t="s">
        <v>79</v>
      </c>
      <c r="N14" s="14">
        <v>28055.57</v>
      </c>
      <c r="O14" s="14"/>
      <c r="P14" s="14">
        <v>0</v>
      </c>
      <c r="Q14" s="14">
        <v>0</v>
      </c>
      <c r="R14" s="9" t="s">
        <v>80</v>
      </c>
      <c r="S14" s="9" t="s">
        <v>77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28055.57</v>
      </c>
      <c r="AA14" s="9" t="s">
        <v>81</v>
      </c>
      <c r="AB14" s="9" t="s">
        <v>42</v>
      </c>
      <c r="AC14" s="15">
        <v>44498</v>
      </c>
      <c r="AD14" s="16"/>
      <c r="AE14" s="17"/>
      <c r="AF14" s="18"/>
      <c r="AG14" s="19"/>
      <c r="AH14" s="20"/>
      <c r="AI14" s="20"/>
      <c r="AJ14" s="21" t="str">
        <f t="shared" si="0"/>
        <v>349850681334701600011739.509.753/0001-62</v>
      </c>
    </row>
  </sheetData>
  <autoFilter ref="A1:AJ14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2021-11-05T23:45:17Z</dcterms:created>
  <dcterms:modified xsi:type="dcterms:W3CDTF">2021-11-08T11:19:57Z</dcterms:modified>
</cp:coreProperties>
</file>