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F:\Inovação e Tecnologia\Robo\"/>
    </mc:Choice>
  </mc:AlternateContent>
  <xr:revisionPtr revIDLastSave="0" documentId="13_ncr:1_{A966EC65-5F23-4F41-A611-A5733757AB2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Sheet1!$A$1:$AJ$89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2" i="1"/>
</calcChain>
</file>

<file path=xl/sharedStrings.xml><?xml version="1.0" encoding="utf-8"?>
<sst xmlns="http://schemas.openxmlformats.org/spreadsheetml/2006/main" count="740" uniqueCount="122">
  <si>
    <t>Empresa</t>
  </si>
  <si>
    <t>Data Emissão</t>
  </si>
  <si>
    <t>Data Competência</t>
  </si>
  <si>
    <t>Número Nota Fiscal</t>
  </si>
  <si>
    <t>Série</t>
  </si>
  <si>
    <t>CNPJ Prestador</t>
  </si>
  <si>
    <t>Código Serviço Municipal</t>
  </si>
  <si>
    <t>Filial</t>
  </si>
  <si>
    <t>Tipo Tributação</t>
  </si>
  <si>
    <t>Benefício Fiscal</t>
  </si>
  <si>
    <t>Tipo NF</t>
  </si>
  <si>
    <t>Optante Simples</t>
  </si>
  <si>
    <t>Fornecedor</t>
  </si>
  <si>
    <t>Valor Serviço</t>
  </si>
  <si>
    <t>Valor Dedução</t>
  </si>
  <si>
    <t>Aliquota ISS</t>
  </si>
  <si>
    <t>ISS Retido</t>
  </si>
  <si>
    <t>Analise ISS</t>
  </si>
  <si>
    <t>Município Prestador</t>
  </si>
  <si>
    <t>INSS Retido 11%</t>
  </si>
  <si>
    <t>IRRF (1708)</t>
  </si>
  <si>
    <t>IRRF (8045)</t>
  </si>
  <si>
    <t>PCC (5952)</t>
  </si>
  <si>
    <t>PIS (5979)</t>
  </si>
  <si>
    <t>COFINS (5960)</t>
  </si>
  <si>
    <t>Líquido</t>
  </si>
  <si>
    <t>Comentario</t>
  </si>
  <si>
    <t>Cei</t>
  </si>
  <si>
    <t>Analise elaborada</t>
  </si>
  <si>
    <t>Competência BC Fiscal</t>
  </si>
  <si>
    <t>Fiscal Revisado</t>
  </si>
  <si>
    <t>Comentários</t>
  </si>
  <si>
    <t>Competência BC Contábil</t>
  </si>
  <si>
    <t>Contabil Revisado</t>
  </si>
  <si>
    <t>Comentários.1</t>
  </si>
  <si>
    <t>cod mcsretencao</t>
  </si>
  <si>
    <t>RG LOG</t>
  </si>
  <si>
    <t>10.213.051/0010-46</t>
  </si>
  <si>
    <t>S</t>
  </si>
  <si>
    <t>DANIEL FARIA ALBARELLO 92104037115</t>
  </si>
  <si>
    <t>Regra Encontrada: SIM | Cód: 14 | Cód.LC: 14.01 | Buscar ISS Munic. Prestação: NÃO | Analisar CEPOM: NÃO | Analisar ISS LC: NÃO | Cidade Prestador: Anápolis | Cidade Prestação: Anápolis</t>
  </si>
  <si>
    <t>Anápolis</t>
  </si>
  <si>
    <t>Pedidos: Data de Vencimento: 00/00/0000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</si>
  <si>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 xml:space="preserve"> </t>
  </si>
  <si>
    <t>CESAR VARGAS DA SILVA MACHADO - TRANS VARGAS</t>
  </si>
  <si>
    <t>Regra Encontrada: SIM | Cód: 16 | Cód.LC: 16.01 | Buscar ISS Munic. Prestação: NÃO | Analisar CEPOM: NÃO | Analisar ISS LC: NÃO | Cidade Prestador: Anápolis | Cidade Prestação: Anápolis</t>
  </si>
  <si>
    <t>Pedidos: Data de Vencimento: 10/10/2021 | Serviços de transporte coletivo municipal rodoviário, metroviário, ferroviário e aquaviário de passageiros (Redação dada pela Lei Complementar nº , de )</t>
  </si>
  <si>
    <t>LUCAS GABRIEL SANTOS MACEDO 00984255109</t>
  </si>
  <si>
    <t>Pedidos: Data de Vencimento: 25/10/2021 | Serviços de transporte coletivo municipal rodoviário, metroviário, ferroviário e aquaviário de passageiros (Redação dada pela Lei Complementar nº , de )</t>
  </si>
  <si>
    <t>ALEXSANDRO FERREIRA DO ARTE</t>
  </si>
  <si>
    <t>DEMI MOLAS PECAS PARA CAMINHOES - EIRELI</t>
  </si>
  <si>
    <t>Regra Encontrada: SIM | Cód: 1401 | Cód.LC: 14.01 | Buscar ISS Munic. Prestação: NÃO | Analisar CEPOM: NÃO | Analisar ISS LC: NÃO | Cidade Prestador: Anápolis | Cidade Prestação: Anápolis</t>
  </si>
  <si>
    <t>N</t>
  </si>
  <si>
    <t>COMERI LITORAL COMERCIO DE VEICULOS LTDA</t>
  </si>
  <si>
    <t>Regra Encontrada: SIM | Cód: 1401 | Cód.LC: 14.01 | Buscar ISS Munic. Prestação: NÃO | Analisar CEPOM: NÃO | Analisar ISS LC: NÃO | Cidade Prestador: Santos | Cidade Prestação: Santos</t>
  </si>
  <si>
    <t>Santos</t>
  </si>
  <si>
    <t>PROX TECNOLOGIA LTDA</t>
  </si>
  <si>
    <t>Regra Encontrada: SIM | Cód: 3101 | Cód.LC: 31.01 | Buscar ISS Munic. Prestação: NÃO | Analisar CEPOM: NÃO | Analisar ISS LC: NÃO | Cidade Prestador: Anápolis | Cidade Prestação: Anápolis</t>
  </si>
  <si>
    <t>Pedidos: Data de Vencimento: 00/00/0000 | Serviços técnicos em edificações, eletrônica, eletrotécnica, mecânica, telecomunicações e congêneres</t>
  </si>
  <si>
    <t>AQUALIT TECNOLOGIA EM SANEAMENTO LTDA</t>
  </si>
  <si>
    <t>Regra Encontrada: SIM | Cód: 712010000 | Cód.LC: 17.09 | Buscar ISS Munic. Prestação: NÃO | Analisar CEPOM: NÃO | Analisar ISS LC: NÃO | Cidade Prestador: Goiânia | Cidade Prestação: Goiânia</t>
  </si>
  <si>
    <t>Goiânia</t>
  </si>
  <si>
    <t>Pedidos: Data de Vencimento: 00/00/0000 | Perícias, laudos, exames técnicos e análises técnicas</t>
  </si>
  <si>
    <t>LOGICA-LOCACAO DE EQUIPAMENTOS EIRELI</t>
  </si>
  <si>
    <t>Regra Encontrada: SIM | Cód: 16227 | Cód.LC: 3.04 | Buscar ISS Munic. Prestação: NÃO | Analisar CEPOM: NÃO | Analisar ISS LC: NÃO | Cidade Prestador: Anápolis | Cidade Prestação: Anápolis</t>
  </si>
  <si>
    <t>Pedidos: Data de Vencimento: 00/00/0000 | Locação, sublocação, arrendamento, direito de passagem ou permissão de uso, compartilhado ou não, de ferrovia, rodovia, postes, cabos, dutos e condutos de qualquer natureza</t>
  </si>
  <si>
    <t>BARROS E ARAUJO SERVICOS E PECAS LTDA</t>
  </si>
  <si>
    <t>FACCHINI S/A</t>
  </si>
  <si>
    <t>AUTO PECAS RB LTDA</t>
  </si>
  <si>
    <t>CONQUIXTA RECAPAGEM DE PNEUS LTDA.</t>
  </si>
  <si>
    <t>Regra Encontrada: SIM | Cód: 1404 | Cód.LC: 14.04 | Buscar ISS Munic. Prestação: NÃO | Analisar CEPOM: NÃO | Analisar ISS LC: NÃO | Cidade Prestador: Uberlândia | Cidade Prestação: Uberlândia</t>
  </si>
  <si>
    <t>Uberlândia</t>
  </si>
  <si>
    <t>Pedidos: Data de Vencimento: 28/10/2021 | Recauchutagem ou regeneração de pneus</t>
  </si>
  <si>
    <t>CARLOS OELTON CUNHA 97224197149</t>
  </si>
  <si>
    <t>Regra Encontrada: SIM | Cód: 711 | Cód.LC: 7.11 | Buscar ISS Munic. Prestação: SIM | Analisar CEPOM: NÃO | Analisar ISS LC: SIM | Cidade Prestador: Anápolis | Cidade Prestação: Anápolis</t>
  </si>
  <si>
    <t>Pedidos: Data de Vencimento: 00/00/0000 | Decoração e jardinagem, inclusive corte e poda de árvores</t>
  </si>
  <si>
    <t>INSTITUTO DE PROMOCAO HUMANA, APRENDIZAGEM E CULTURA</t>
  </si>
  <si>
    <t>Regra Encontrada: SIM | Cód: 859969900 | Cód.LC: 8.02 | Buscar ISS Munic. Prestação: NÃO | Analisar CEPOM: NÃO | Analisar ISS LC: NÃO | Cidade Prestador: Goiânia | Cidade Prestação: Goiânia</t>
  </si>
  <si>
    <t>Pedidos: Data de Vencimento: 00/00/0000 | Instrução, treinamento, orientação pedagógica e educacional, avaliação de conhecimentos de qualquer natureza</t>
  </si>
  <si>
    <t>Pedidos: Data de Vencimento: 01/11/2021 | Recauchutagem ou regeneração de pneus</t>
  </si>
  <si>
    <t>MECANICA INJEDIESEL EIRELI</t>
  </si>
  <si>
    <t>Regra Encontrada: SIM | Cód: 1401 | Cód.LC: 14.01 | Buscar ISS Munic. Prestação: NÃO | Analisar CEPOM: NÃO | Analisar ISS LC: NÃO | Cidade Prestador: Aparecida de Goiânia | Cidade Prestação: Aparecida de Goiânia</t>
  </si>
  <si>
    <t>Aparecida de Goiânia</t>
  </si>
  <si>
    <t>CLAUDIO APARECIDA DE AGUIAR 77718178153</t>
  </si>
  <si>
    <t>Regra Encontrada: SIM | Cód: 1404 | Cód.LC: 14.04 | Buscar ISS Munic. Prestação: NÃO | Analisar CEPOM: NÃO | Analisar ISS LC: NÃO | Cidade Prestador: Anápolis | Cidade Prestação: Anápolis</t>
  </si>
  <si>
    <t>Pedidos: Data de Vencimento: 00/00/0000 | Recauchutagem ou regeneração de pneus</t>
  </si>
  <si>
    <t>Pedidos: Data de Vencimento: 05/11/2021 | Recauchutagem ou regeneração de pneus</t>
  </si>
  <si>
    <t>Pedidos: Data de Vencimento: 08/11/2021 | Recauchutagem ou regeneração de pneus</t>
  </si>
  <si>
    <t>BANSERVICE SERVICOS ESPECIALIZADOS LTDA</t>
  </si>
  <si>
    <t>Regra Encontrada: SIM | Cód: 1705 | Cód.LC: 17.05 | Buscar ISS Munic. Prestação: SIM | Analisar CEPOM: NÃO | Analisar ISS LC: SIM | Cidade Prestador: Anápolis | Cidade Prestação: Anápolis</t>
  </si>
  <si>
    <t>Pedidos: Data de Vencimento: 00/00/0000 | Fornecimento de mão-de-obra, mesmo em caráter temporário, inclusive de empregados ou trabalhadores, avulsos ou temporários, contratados pelo prestador de serviço</t>
  </si>
  <si>
    <t>ESCUDO VIGILANCIA E SEGURANCA LTDA EM RECUPERACAO JUDICIAL</t>
  </si>
  <si>
    <t>Regra Encontrada: SIM | Cód: 1102 | Cód.LC: 11.02 | Buscar ISS Munic. Prestação: SIM | Analisar CEPOM: NÃO | Analisar ISS LC: SIM | Cidade Prestador: Aparecida de Goiânia | Cidade Prestação: Aparecida de Goiânia</t>
  </si>
  <si>
    <t>Pedidos: Data de Vencimento: 10/11/2021 | Vigilância, segurança ou monitoramento de bens, pessoas e semoventes (Redação dada pela Lei Complementar nº , de )</t>
  </si>
  <si>
    <t>AUTO MOLAS E PECAS CANAA LTDA</t>
  </si>
  <si>
    <t>Regra Encontrada: SIM | Cód: 1406 | Cód.LC: 14.06 | Buscar ISS Munic. Prestação: NÃO | Analisar CEPOM: NÃO | Analisar ISS LC: NÃO | Cidade Prestador: Anápolis | Cidade Prestação: Anápolis</t>
  </si>
  <si>
    <t>Pedidos: Data de Vencimento: 00/00/0000 | Instalação e montagem de aparelhos, máquinas e equipamentos, inclusive montagem industrial, prestados ao usuário final, exclusivamente com material por ele fornecido</t>
  </si>
  <si>
    <t>Regra Encontrada: SIM | Cód: 302 | Cód.LC: 3.02 | Buscar ISS Munic. Prestação: NÃO | Analisar CEPOM: NÃO | Analisar ISS LC: NÃO | Cidade Prestador: Anápolis | Cidade Prestação: Anápolis</t>
  </si>
  <si>
    <t>Pedidos: Data de Vencimento: 00/00/0000 | Cessão de direito de uso de marcas e de sinais de propaganda</t>
  </si>
  <si>
    <t>AGUIA DIESEL LTDA</t>
  </si>
  <si>
    <t>Regra Encontrada: SIM | Cód: 1401 | Cód.LC: 14.01 | Buscar ISS Munic. Prestação: NÃO | Analisar CEPOM: NÃO | Analisar ISS LC: NÃO | Cidade Prestador: Goiânia | Cidade Prestação: Goiânia</t>
  </si>
  <si>
    <t>JEAN CLESSY PACHECO DE MACEDO</t>
  </si>
  <si>
    <t>Regra Encontrada: SIM | Cód: 702 | Cód.LC: 7.02 | Buscar ISS Munic. Prestação: SIM | Analisar CEPOM: NÃO | Analisar ISS LC: SIM | Cidade Prestador: Anápolis | Cidade Prestação: Anápolis</t>
  </si>
  <si>
    <t>Pedidos: Data de Vencimento: 00/00/0000 | Execução, por administração, empreitada ou subempreitada, de obras de construção civil, hidráulica ou elétrica e de outras obras semelhantes, inclusive sondagem, perfuração de poços, escavação, drenagem e irrigação, terraplanagem, pavimentação, concretagem e a instalação e montagem de produtos, peças e equipamentos (exceto o fornecimento de mercadorias produzidas pelo prestador de serviços fora do local da prestação dos serviços, que fica sujeito ao ICMS)</t>
  </si>
  <si>
    <t>ZILLI COMERCIO DE PNEUS LTDA</t>
  </si>
  <si>
    <t>Regra Encontrada: SIM | Cód: 1404 | Cód.LC: 14.04 | Buscar ISS Munic. Prestação: NÃO | Analisar CEPOM: NÃO | Analisar ISS LC: NÃO | Cidade Prestador: Aparecida de Goiânia | Cidade Prestação: Aparecida de Goiânia</t>
  </si>
  <si>
    <t>FABRICIO OLIVEIRA MENEZES 09570959614</t>
  </si>
  <si>
    <t>Regra Encontrada: SIM | Cód: 4033 | Cód.LC: 14.01 | Buscar ISS Munic. Prestação: NÃO | Analisar CEPOM: NÃO | Analisar ISS LC: NÃO | Cidade Prestador: Centralina | Cidade Prestação: Centralina</t>
  </si>
  <si>
    <t>Centralina</t>
  </si>
  <si>
    <t>POSTO TIO ZICO II LTDA.</t>
  </si>
  <si>
    <t>Regra Encontrada: SIM | Cód: 1405 | Cód.LC: 14.05 | Buscar ISS Munic. Prestação: NÃO | Analisar CEPOM: NÃO | Analisar ISS LC: NÃO | Cidade Prestador: São José dos Pinhais | Cidade Prestação: São José dos Pinhais</t>
  </si>
  <si>
    <t>São José dos Pinhais</t>
  </si>
  <si>
    <t>Pedidos: Data de Vencimento: 00/00/0000 | Restauração, recondicionamento, acondicionamento, pintura, beneficiamento, lavagem, secagem, tingimento, galvanoplastia, anodização, corte, recorte, plastificação, costura, acabamento, polimento e congêneres de objetos quaisquer  (Redação dada pela Lei Complementar nº , de )</t>
  </si>
  <si>
    <t>Pedidos: Data de Vencimento: 22/11/2021 | Recauchutagem ou regeneração de pneus</t>
  </si>
  <si>
    <t>BRASMAQ PORTUARIA LTDA</t>
  </si>
  <si>
    <t>Regra Encontrada: SIM | Cód: 9999 | Cód.LC: 3.02 | Buscar ISS Munic. Prestação: NÃO | Analisar CEPOM: NÃO | Analisar ISS LC: NÃO | Cidade Prestador: Itajaí | Cidade Prestação: Itajaí</t>
  </si>
  <si>
    <t>Itajaí</t>
  </si>
  <si>
    <t>Pedidos: Data de Vencimento: 20/11/2021 | Cessão de direito de uso de marcas e de sinais de propaganda</t>
  </si>
  <si>
    <t>Pedidos: Data de Vencimento: 26/11/2021 | Recauchutagem ou regeneração de pneus</t>
  </si>
  <si>
    <t>FF INDUSTRIA E COMERCIO DE EQUIPAMENTOS PARA POSTOS DE COMBUSTIVEIS LT</t>
  </si>
  <si>
    <t>Regra Encontrada: NÃO | Cód: | Cód.LC: | Buscar ISS Munic. Prestação: NÃO | Analisar CEPOM: NÃO | Analisar ISS LC: NÃO | Cidade Prestador: Goiânia | Cidade Prestação: Goiânia</t>
  </si>
  <si>
    <t>Pedidos: Data de Vencimento: 00/00/0000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</si>
</sst>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416]mmm\-yy;@"/>
    <numFmt numFmtId="167" formatCode="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/>
    </xf>
    <xf numFmtId="166" fontId="1" fillId="3" borderId="1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166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right"/>
    </xf>
    <xf numFmtId="14" fontId="0" fillId="2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9"/>
  <sheetViews>
    <sheetView showGridLines="0"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85546875" bestFit="1" customWidth="1"/>
    <col min="2" max="2" width="14.85546875" bestFit="1" customWidth="1"/>
    <col min="3" max="3" width="19.7109375" bestFit="1" customWidth="1"/>
    <col min="4" max="4" width="20.85546875" bestFit="1" customWidth="1"/>
    <col min="5" max="5" width="7.85546875" bestFit="1" customWidth="1"/>
    <col min="6" max="6" width="16.85546875" bestFit="1" customWidth="1"/>
    <col min="7" max="7" width="26" bestFit="1" customWidth="1"/>
    <col min="8" max="8" width="18" bestFit="1" customWidth="1"/>
    <col min="9" max="9" width="17" bestFit="1" customWidth="1"/>
    <col min="10" max="10" width="17.140625" bestFit="1" customWidth="1"/>
    <col min="11" max="11" width="10" bestFit="1" customWidth="1"/>
    <col min="12" max="12" width="18.140625" bestFit="1" customWidth="1"/>
    <col min="13" max="13" width="75.42578125" bestFit="1" customWidth="1"/>
    <col min="14" max="14" width="14.85546875" bestFit="1" customWidth="1"/>
    <col min="15" max="15" width="16.28515625" bestFit="1" customWidth="1"/>
    <col min="16" max="16" width="13.85546875" bestFit="1" customWidth="1"/>
    <col min="17" max="17" width="12.140625" bestFit="1" customWidth="1"/>
    <col min="29" max="29" width="19.28515625" bestFit="1" customWidth="1"/>
    <col min="30" max="30" width="23.28515625" bestFit="1" customWidth="1"/>
    <col min="31" max="31" width="16.7109375" bestFit="1" customWidth="1"/>
    <col min="32" max="32" width="14.5703125" bestFit="1" customWidth="1"/>
    <col min="33" max="33" width="26" bestFit="1" customWidth="1"/>
    <col min="34" max="34" width="19.28515625" bestFit="1" customWidth="1"/>
    <col min="35" max="35" width="16.28515625" bestFit="1" customWidth="1"/>
    <col min="36" max="36" width="37.5703125" bestFit="1" customWidth="1"/>
  </cols>
  <sheetData>
    <row r="1" spans="1:36" s="8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4" t="s">
        <v>30</v>
      </c>
      <c r="AF1" s="5" t="s">
        <v>31</v>
      </c>
      <c r="AG1" s="6" t="s">
        <v>32</v>
      </c>
      <c r="AH1" s="7" t="s">
        <v>33</v>
      </c>
      <c r="AI1" s="7" t="s">
        <v>34</v>
      </c>
      <c r="AJ1" s="8" t="s">
        <v>35</v>
      </c>
    </row>
    <row r="2" spans="1:36" x14ac:dyDescent="0.25">
      <c r="A2" s="9" t="s">
        <v>36</v>
      </c>
      <c r="B2" s="10">
        <v>44470</v>
      </c>
      <c r="C2" s="11"/>
      <c r="D2" s="12">
        <v>56</v>
      </c>
      <c r="E2" s="9"/>
      <c r="F2" s="13">
        <v>32142797000158</v>
      </c>
      <c r="G2" s="9">
        <v>14</v>
      </c>
      <c r="H2" s="9" t="s">
        <v>37</v>
      </c>
      <c r="I2" s="9"/>
      <c r="J2" s="9"/>
      <c r="K2" s="9"/>
      <c r="L2" s="11" t="s">
        <v>38</v>
      </c>
      <c r="M2" s="9" t="s">
        <v>39</v>
      </c>
      <c r="N2" s="14">
        <v>7500</v>
      </c>
      <c r="O2" s="14"/>
      <c r="P2" s="14">
        <v>0</v>
      </c>
      <c r="Q2" s="14">
        <v>0</v>
      </c>
      <c r="R2" s="9" t="s">
        <v>40</v>
      </c>
      <c r="S2" s="9" t="s">
        <v>41</v>
      </c>
      <c r="T2" s="14">
        <v>825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6675</v>
      </c>
      <c r="AA2" s="9" t="s">
        <v>42</v>
      </c>
      <c r="AB2" s="9" t="s">
        <v>43</v>
      </c>
      <c r="AC2" s="15">
        <v>44498</v>
      </c>
      <c r="AD2" s="16"/>
      <c r="AE2" s="17"/>
      <c r="AF2" s="18"/>
      <c r="AG2" s="19"/>
      <c r="AH2" s="20"/>
      <c r="AI2" s="20"/>
      <c r="AJ2" s="21" t="str">
        <f>D2&amp;F2&amp;H2</f>
        <v>563214279700015810.213.051/0010-46</v>
      </c>
    </row>
    <row r="3" spans="1:36" x14ac:dyDescent="0.25">
      <c r="A3" s="9" t="s">
        <v>36</v>
      </c>
      <c r="B3" s="10">
        <v>44470</v>
      </c>
      <c r="C3" s="11"/>
      <c r="D3" s="12">
        <v>101</v>
      </c>
      <c r="E3" s="9"/>
      <c r="F3" s="13">
        <v>14024926000121</v>
      </c>
      <c r="G3" s="9">
        <v>16</v>
      </c>
      <c r="H3" s="9" t="s">
        <v>37</v>
      </c>
      <c r="I3" s="9"/>
      <c r="J3" s="9"/>
      <c r="K3" s="9"/>
      <c r="L3" s="11" t="s">
        <v>38</v>
      </c>
      <c r="M3" s="9" t="s">
        <v>44</v>
      </c>
      <c r="N3" s="14">
        <v>3750</v>
      </c>
      <c r="O3" s="14"/>
      <c r="P3" s="14">
        <v>0</v>
      </c>
      <c r="Q3" s="14">
        <v>0</v>
      </c>
      <c r="R3" s="9" t="s">
        <v>45</v>
      </c>
      <c r="S3" s="9" t="s">
        <v>41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3750</v>
      </c>
      <c r="AA3" s="9" t="s">
        <v>46</v>
      </c>
      <c r="AB3" s="9" t="s">
        <v>43</v>
      </c>
      <c r="AC3" s="15">
        <v>44498</v>
      </c>
      <c r="AD3" s="16"/>
      <c r="AE3" s="17"/>
      <c r="AF3" s="18"/>
      <c r="AG3" s="19"/>
      <c r="AH3" s="20"/>
      <c r="AI3" s="20"/>
      <c r="AJ3" s="21" t="str">
        <f t="shared" ref="AJ3:AJ66" si="0">D3&amp;F3&amp;H3</f>
        <v>1011402492600012110.213.051/0010-46</v>
      </c>
    </row>
    <row r="4" spans="1:36" x14ac:dyDescent="0.25">
      <c r="A4" s="9" t="s">
        <v>36</v>
      </c>
      <c r="B4" s="10">
        <v>44470</v>
      </c>
      <c r="C4" s="11"/>
      <c r="D4" s="12">
        <v>3</v>
      </c>
      <c r="E4" s="9"/>
      <c r="F4" s="13">
        <v>31731625000157</v>
      </c>
      <c r="G4" s="9">
        <v>14</v>
      </c>
      <c r="H4" s="9" t="s">
        <v>37</v>
      </c>
      <c r="I4" s="9"/>
      <c r="J4" s="9"/>
      <c r="K4" s="9"/>
      <c r="L4" s="11" t="s">
        <v>38</v>
      </c>
      <c r="M4" s="9" t="s">
        <v>47</v>
      </c>
      <c r="N4" s="14">
        <v>400</v>
      </c>
      <c r="O4" s="14"/>
      <c r="P4" s="14">
        <v>0</v>
      </c>
      <c r="Q4" s="14">
        <v>0</v>
      </c>
      <c r="R4" s="9" t="s">
        <v>40</v>
      </c>
      <c r="S4" s="9" t="s">
        <v>41</v>
      </c>
      <c r="T4" s="14">
        <v>44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356</v>
      </c>
      <c r="AA4" s="9" t="s">
        <v>42</v>
      </c>
      <c r="AB4" s="9" t="s">
        <v>43</v>
      </c>
      <c r="AC4" s="15">
        <v>44498</v>
      </c>
      <c r="AD4" s="16"/>
      <c r="AE4" s="17"/>
      <c r="AF4" s="18"/>
      <c r="AG4" s="19"/>
      <c r="AH4" s="20"/>
      <c r="AI4" s="20"/>
      <c r="AJ4" s="21" t="str">
        <f t="shared" si="0"/>
        <v>33173162500015710.213.051/0010-46</v>
      </c>
    </row>
    <row r="5" spans="1:36" x14ac:dyDescent="0.25">
      <c r="A5" s="9" t="s">
        <v>36</v>
      </c>
      <c r="B5" s="10">
        <v>44470</v>
      </c>
      <c r="C5" s="11"/>
      <c r="D5" s="12">
        <v>102</v>
      </c>
      <c r="E5" s="9"/>
      <c r="F5" s="13">
        <v>14024926000121</v>
      </c>
      <c r="G5" s="9">
        <v>16</v>
      </c>
      <c r="H5" s="9" t="s">
        <v>37</v>
      </c>
      <c r="I5" s="9"/>
      <c r="J5" s="9"/>
      <c r="K5" s="9"/>
      <c r="L5" s="11" t="s">
        <v>38</v>
      </c>
      <c r="M5" s="9" t="s">
        <v>44</v>
      </c>
      <c r="N5" s="14">
        <v>3750</v>
      </c>
      <c r="O5" s="14"/>
      <c r="P5" s="14">
        <v>0</v>
      </c>
      <c r="Q5" s="14">
        <v>0</v>
      </c>
      <c r="R5" s="9" t="s">
        <v>45</v>
      </c>
      <c r="S5" s="9" t="s">
        <v>41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3750</v>
      </c>
      <c r="AA5" s="9" t="s">
        <v>48</v>
      </c>
      <c r="AB5" s="9" t="s">
        <v>43</v>
      </c>
      <c r="AC5" s="15">
        <v>44498</v>
      </c>
      <c r="AD5" s="16"/>
      <c r="AE5" s="17"/>
      <c r="AF5" s="18"/>
      <c r="AG5" s="19"/>
      <c r="AH5" s="20"/>
      <c r="AI5" s="20"/>
      <c r="AJ5" s="21" t="str">
        <f t="shared" si="0"/>
        <v>1021402492600012110.213.051/0010-46</v>
      </c>
    </row>
    <row r="6" spans="1:36" x14ac:dyDescent="0.25">
      <c r="A6" s="9" t="s">
        <v>36</v>
      </c>
      <c r="B6" s="10">
        <v>44470</v>
      </c>
      <c r="C6" s="11"/>
      <c r="D6" s="12">
        <v>2</v>
      </c>
      <c r="E6" s="9"/>
      <c r="F6" s="13">
        <v>31731625000157</v>
      </c>
      <c r="G6" s="9">
        <v>14</v>
      </c>
      <c r="H6" s="9" t="s">
        <v>37</v>
      </c>
      <c r="I6" s="9"/>
      <c r="J6" s="9"/>
      <c r="K6" s="9"/>
      <c r="L6" s="11" t="s">
        <v>38</v>
      </c>
      <c r="M6" s="9" t="s">
        <v>47</v>
      </c>
      <c r="N6" s="14">
        <v>300</v>
      </c>
      <c r="O6" s="14"/>
      <c r="P6" s="14">
        <v>0</v>
      </c>
      <c r="Q6" s="14">
        <v>0</v>
      </c>
      <c r="R6" s="9" t="s">
        <v>40</v>
      </c>
      <c r="S6" s="9" t="s">
        <v>41</v>
      </c>
      <c r="T6" s="14">
        <v>33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267</v>
      </c>
      <c r="AA6" s="9" t="s">
        <v>42</v>
      </c>
      <c r="AB6" s="9" t="s">
        <v>43</v>
      </c>
      <c r="AC6" s="15">
        <v>44498</v>
      </c>
      <c r="AD6" s="16"/>
      <c r="AE6" s="17"/>
      <c r="AF6" s="18"/>
      <c r="AG6" s="19"/>
      <c r="AH6" s="20"/>
      <c r="AI6" s="20"/>
      <c r="AJ6" s="21" t="str">
        <f t="shared" si="0"/>
        <v>23173162500015710.213.051/0010-46</v>
      </c>
    </row>
    <row r="7" spans="1:36" x14ac:dyDescent="0.25">
      <c r="A7" s="9" t="s">
        <v>36</v>
      </c>
      <c r="B7" s="10">
        <v>44470</v>
      </c>
      <c r="C7" s="11"/>
      <c r="D7" s="12">
        <v>1</v>
      </c>
      <c r="E7" s="9"/>
      <c r="F7" s="13">
        <v>31731625000157</v>
      </c>
      <c r="G7" s="9">
        <v>14</v>
      </c>
      <c r="H7" s="9" t="s">
        <v>37</v>
      </c>
      <c r="I7" s="9"/>
      <c r="J7" s="9"/>
      <c r="K7" s="9"/>
      <c r="L7" s="11" t="s">
        <v>38</v>
      </c>
      <c r="M7" s="9" t="s">
        <v>47</v>
      </c>
      <c r="N7" s="14">
        <v>600</v>
      </c>
      <c r="O7" s="14"/>
      <c r="P7" s="14">
        <v>0</v>
      </c>
      <c r="Q7" s="14">
        <v>0</v>
      </c>
      <c r="R7" s="9" t="s">
        <v>40</v>
      </c>
      <c r="S7" s="9" t="s">
        <v>41</v>
      </c>
      <c r="T7" s="14">
        <v>66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534</v>
      </c>
      <c r="AA7" s="9" t="s">
        <v>42</v>
      </c>
      <c r="AB7" s="9" t="s">
        <v>43</v>
      </c>
      <c r="AC7" s="15">
        <v>44498</v>
      </c>
      <c r="AD7" s="16"/>
      <c r="AE7" s="17"/>
      <c r="AF7" s="18"/>
      <c r="AG7" s="19"/>
      <c r="AH7" s="20"/>
      <c r="AI7" s="20"/>
      <c r="AJ7" s="21" t="str">
        <f t="shared" si="0"/>
        <v>13173162500015710.213.051/0010-46</v>
      </c>
    </row>
    <row r="8" spans="1:36" x14ac:dyDescent="0.25">
      <c r="A8" s="9" t="s">
        <v>36</v>
      </c>
      <c r="B8" s="10">
        <v>44470</v>
      </c>
      <c r="C8" s="11"/>
      <c r="D8" s="12">
        <v>2801</v>
      </c>
      <c r="E8" s="9"/>
      <c r="F8" s="13">
        <v>19334775000121</v>
      </c>
      <c r="G8" s="9">
        <v>14</v>
      </c>
      <c r="H8" s="9" t="s">
        <v>37</v>
      </c>
      <c r="I8" s="9"/>
      <c r="J8" s="9"/>
      <c r="K8" s="9"/>
      <c r="L8" s="11" t="s">
        <v>38</v>
      </c>
      <c r="M8" s="9" t="s">
        <v>49</v>
      </c>
      <c r="N8" s="14">
        <v>825</v>
      </c>
      <c r="O8" s="14"/>
      <c r="P8" s="14">
        <v>0</v>
      </c>
      <c r="Q8" s="14">
        <v>0</v>
      </c>
      <c r="R8" s="9" t="s">
        <v>40</v>
      </c>
      <c r="S8" s="9" t="s">
        <v>41</v>
      </c>
      <c r="T8" s="14">
        <v>90.75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734.25</v>
      </c>
      <c r="AA8" s="9" t="s">
        <v>42</v>
      </c>
      <c r="AB8" s="9" t="s">
        <v>43</v>
      </c>
      <c r="AC8" s="15">
        <v>44498</v>
      </c>
      <c r="AD8" s="16"/>
      <c r="AE8" s="17"/>
      <c r="AF8" s="18"/>
      <c r="AG8" s="19"/>
      <c r="AH8" s="20"/>
      <c r="AI8" s="20"/>
      <c r="AJ8" s="21" t="str">
        <f t="shared" si="0"/>
        <v>28011933477500012110.213.051/0010-46</v>
      </c>
    </row>
    <row r="9" spans="1:36" x14ac:dyDescent="0.25">
      <c r="A9" s="9" t="s">
        <v>36</v>
      </c>
      <c r="B9" s="10">
        <v>44470</v>
      </c>
      <c r="C9" s="11"/>
      <c r="D9" s="12">
        <v>5</v>
      </c>
      <c r="E9" s="9"/>
      <c r="F9" s="13">
        <v>31731625000157</v>
      </c>
      <c r="G9" s="9">
        <v>14</v>
      </c>
      <c r="H9" s="9" t="s">
        <v>37</v>
      </c>
      <c r="I9" s="9"/>
      <c r="J9" s="9"/>
      <c r="K9" s="9"/>
      <c r="L9" s="11" t="s">
        <v>38</v>
      </c>
      <c r="M9" s="9" t="s">
        <v>47</v>
      </c>
      <c r="N9" s="14">
        <v>300</v>
      </c>
      <c r="O9" s="14"/>
      <c r="P9" s="14">
        <v>0</v>
      </c>
      <c r="Q9" s="14">
        <v>0</v>
      </c>
      <c r="R9" s="9" t="s">
        <v>40</v>
      </c>
      <c r="S9" s="9" t="s">
        <v>41</v>
      </c>
      <c r="T9" s="14">
        <v>33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267</v>
      </c>
      <c r="AA9" s="9" t="s">
        <v>42</v>
      </c>
      <c r="AB9" s="9" t="s">
        <v>43</v>
      </c>
      <c r="AC9" s="15">
        <v>44498</v>
      </c>
      <c r="AD9" s="16"/>
      <c r="AE9" s="17"/>
      <c r="AF9" s="18"/>
      <c r="AG9" s="19"/>
      <c r="AH9" s="20"/>
      <c r="AI9" s="20"/>
      <c r="AJ9" s="21" t="str">
        <f t="shared" si="0"/>
        <v>53173162500015710.213.051/0010-46</v>
      </c>
    </row>
    <row r="10" spans="1:36" x14ac:dyDescent="0.25">
      <c r="A10" s="9" t="s">
        <v>36</v>
      </c>
      <c r="B10" s="10">
        <v>44470</v>
      </c>
      <c r="C10" s="11"/>
      <c r="D10" s="12">
        <v>57</v>
      </c>
      <c r="E10" s="9"/>
      <c r="F10" s="13">
        <v>32142797000158</v>
      </c>
      <c r="G10" s="9">
        <v>14</v>
      </c>
      <c r="H10" s="9" t="s">
        <v>37</v>
      </c>
      <c r="I10" s="9"/>
      <c r="J10" s="9"/>
      <c r="K10" s="9"/>
      <c r="L10" s="11" t="s">
        <v>38</v>
      </c>
      <c r="M10" s="9" t="s">
        <v>39</v>
      </c>
      <c r="N10" s="14">
        <v>338</v>
      </c>
      <c r="O10" s="14"/>
      <c r="P10" s="14">
        <v>0</v>
      </c>
      <c r="Q10" s="14">
        <v>0</v>
      </c>
      <c r="R10" s="9" t="s">
        <v>40</v>
      </c>
      <c r="S10" s="9" t="s">
        <v>41</v>
      </c>
      <c r="T10" s="14">
        <v>37.18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300.82</v>
      </c>
      <c r="AA10" s="9" t="s">
        <v>42</v>
      </c>
      <c r="AB10" s="9" t="s">
        <v>43</v>
      </c>
      <c r="AC10" s="15">
        <v>44498</v>
      </c>
      <c r="AD10" s="16"/>
      <c r="AE10" s="17"/>
      <c r="AF10" s="18"/>
      <c r="AG10" s="19"/>
      <c r="AH10" s="20"/>
      <c r="AI10" s="20"/>
      <c r="AJ10" s="21" t="str">
        <f t="shared" si="0"/>
        <v>573214279700015810.213.051/0010-46</v>
      </c>
    </row>
    <row r="11" spans="1:36" x14ac:dyDescent="0.25">
      <c r="A11" s="9" t="s">
        <v>36</v>
      </c>
      <c r="B11" s="10">
        <v>44470</v>
      </c>
      <c r="C11" s="11"/>
      <c r="D11" s="12">
        <v>428</v>
      </c>
      <c r="E11" s="9"/>
      <c r="F11" s="13">
        <v>29416475000145</v>
      </c>
      <c r="G11" s="9">
        <v>1401</v>
      </c>
      <c r="H11" s="9" t="s">
        <v>37</v>
      </c>
      <c r="I11" s="9"/>
      <c r="J11" s="9"/>
      <c r="K11" s="9"/>
      <c r="L11" s="11" t="s">
        <v>38</v>
      </c>
      <c r="M11" s="9" t="s">
        <v>50</v>
      </c>
      <c r="N11" s="14">
        <v>340</v>
      </c>
      <c r="O11" s="14"/>
      <c r="P11" s="14">
        <v>0</v>
      </c>
      <c r="Q11" s="14">
        <v>0</v>
      </c>
      <c r="R11" s="9" t="s">
        <v>51</v>
      </c>
      <c r="S11" s="9" t="s">
        <v>41</v>
      </c>
      <c r="T11" s="14">
        <v>37.4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302.60000000000002</v>
      </c>
      <c r="AA11" s="9" t="s">
        <v>42</v>
      </c>
      <c r="AB11" s="9" t="s">
        <v>43</v>
      </c>
      <c r="AC11" s="15">
        <v>44498</v>
      </c>
      <c r="AD11" s="16"/>
      <c r="AE11" s="17"/>
      <c r="AF11" s="18"/>
      <c r="AG11" s="19"/>
      <c r="AH11" s="20"/>
      <c r="AI11" s="20"/>
      <c r="AJ11" s="21" t="str">
        <f t="shared" si="0"/>
        <v>4282941647500014510.213.051/0010-46</v>
      </c>
    </row>
    <row r="12" spans="1:36" x14ac:dyDescent="0.25">
      <c r="A12" s="9" t="s">
        <v>36</v>
      </c>
      <c r="B12" s="10">
        <v>44470</v>
      </c>
      <c r="C12" s="11"/>
      <c r="D12" s="12">
        <v>4</v>
      </c>
      <c r="E12" s="9"/>
      <c r="F12" s="13">
        <v>31731625000157</v>
      </c>
      <c r="G12" s="9">
        <v>14</v>
      </c>
      <c r="H12" s="9" t="s">
        <v>37</v>
      </c>
      <c r="I12" s="9"/>
      <c r="J12" s="9"/>
      <c r="K12" s="9"/>
      <c r="L12" s="11" t="s">
        <v>38</v>
      </c>
      <c r="M12" s="9" t="s">
        <v>47</v>
      </c>
      <c r="N12" s="14">
        <v>300</v>
      </c>
      <c r="O12" s="14"/>
      <c r="P12" s="14">
        <v>0</v>
      </c>
      <c r="Q12" s="14">
        <v>0</v>
      </c>
      <c r="R12" s="9" t="s">
        <v>40</v>
      </c>
      <c r="S12" s="9" t="s">
        <v>41</v>
      </c>
      <c r="T12" s="14">
        <v>33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267</v>
      </c>
      <c r="AA12" s="9" t="s">
        <v>42</v>
      </c>
      <c r="AB12" s="9" t="s">
        <v>43</v>
      </c>
      <c r="AC12" s="15">
        <v>44498</v>
      </c>
      <c r="AD12" s="16"/>
      <c r="AE12" s="17"/>
      <c r="AF12" s="18"/>
      <c r="AG12" s="19"/>
      <c r="AH12" s="20"/>
      <c r="AI12" s="20"/>
      <c r="AJ12" s="21" t="str">
        <f t="shared" si="0"/>
        <v>43173162500015710.213.051/0010-46</v>
      </c>
    </row>
    <row r="13" spans="1:36" x14ac:dyDescent="0.25">
      <c r="A13" s="9" t="s">
        <v>36</v>
      </c>
      <c r="B13" s="10">
        <v>44470</v>
      </c>
      <c r="C13" s="11"/>
      <c r="D13" s="12">
        <v>429</v>
      </c>
      <c r="E13" s="9"/>
      <c r="F13" s="13">
        <v>29416475000145</v>
      </c>
      <c r="G13" s="9">
        <v>1401</v>
      </c>
      <c r="H13" s="9" t="s">
        <v>37</v>
      </c>
      <c r="I13" s="9"/>
      <c r="J13" s="9"/>
      <c r="K13" s="9"/>
      <c r="L13" s="11" t="s">
        <v>38</v>
      </c>
      <c r="M13" s="9" t="s">
        <v>50</v>
      </c>
      <c r="N13" s="14">
        <v>900</v>
      </c>
      <c r="O13" s="14"/>
      <c r="P13" s="14">
        <v>0</v>
      </c>
      <c r="Q13" s="14">
        <v>0</v>
      </c>
      <c r="R13" s="9" t="s">
        <v>51</v>
      </c>
      <c r="S13" s="9" t="s">
        <v>41</v>
      </c>
      <c r="T13" s="14">
        <v>99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801</v>
      </c>
      <c r="AA13" s="9" t="s">
        <v>42</v>
      </c>
      <c r="AB13" s="9" t="s">
        <v>43</v>
      </c>
      <c r="AC13" s="15">
        <v>44498</v>
      </c>
      <c r="AD13" s="16"/>
      <c r="AE13" s="17"/>
      <c r="AF13" s="18"/>
      <c r="AG13" s="19"/>
      <c r="AH13" s="20"/>
      <c r="AI13" s="20"/>
      <c r="AJ13" s="21" t="str">
        <f t="shared" si="0"/>
        <v>4292941647500014510.213.051/0010-46</v>
      </c>
    </row>
    <row r="14" spans="1:36" x14ac:dyDescent="0.25">
      <c r="A14" s="9" t="s">
        <v>36</v>
      </c>
      <c r="B14" s="10">
        <v>44474</v>
      </c>
      <c r="C14" s="11"/>
      <c r="D14" s="12">
        <v>61882</v>
      </c>
      <c r="E14" s="9"/>
      <c r="F14" s="13">
        <v>8504388000170</v>
      </c>
      <c r="G14" s="9">
        <v>1401</v>
      </c>
      <c r="H14" s="9" t="s">
        <v>37</v>
      </c>
      <c r="I14" s="9"/>
      <c r="J14" s="9"/>
      <c r="K14" s="9"/>
      <c r="L14" s="11" t="s">
        <v>52</v>
      </c>
      <c r="M14" s="9" t="s">
        <v>53</v>
      </c>
      <c r="N14" s="14">
        <v>503.76</v>
      </c>
      <c r="O14" s="14"/>
      <c r="P14" s="14">
        <v>0</v>
      </c>
      <c r="Q14" s="14">
        <v>0</v>
      </c>
      <c r="R14" s="9" t="s">
        <v>54</v>
      </c>
      <c r="S14" s="9" t="s">
        <v>55</v>
      </c>
      <c r="T14" s="14">
        <v>55.41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448.35</v>
      </c>
      <c r="AA14" s="9" t="s">
        <v>42</v>
      </c>
      <c r="AB14" s="9" t="s">
        <v>43</v>
      </c>
      <c r="AC14" s="15">
        <v>44498</v>
      </c>
      <c r="AD14" s="16"/>
      <c r="AE14" s="17"/>
      <c r="AF14" s="18"/>
      <c r="AG14" s="19"/>
      <c r="AH14" s="20"/>
      <c r="AI14" s="20"/>
      <c r="AJ14" s="21" t="str">
        <f t="shared" si="0"/>
        <v>61882850438800017010.213.051/0010-46</v>
      </c>
    </row>
    <row r="15" spans="1:36" x14ac:dyDescent="0.25">
      <c r="A15" s="9" t="s">
        <v>36</v>
      </c>
      <c r="B15" s="10">
        <v>44474</v>
      </c>
      <c r="C15" s="11"/>
      <c r="D15" s="12">
        <v>689</v>
      </c>
      <c r="E15" s="9"/>
      <c r="F15" s="13">
        <v>2519244000100</v>
      </c>
      <c r="G15" s="9">
        <v>3101</v>
      </c>
      <c r="H15" s="9" t="s">
        <v>37</v>
      </c>
      <c r="I15" s="9"/>
      <c r="J15" s="9"/>
      <c r="K15" s="9"/>
      <c r="L15" s="11" t="s">
        <v>38</v>
      </c>
      <c r="M15" s="9" t="s">
        <v>56</v>
      </c>
      <c r="N15" s="14">
        <v>49</v>
      </c>
      <c r="O15" s="14"/>
      <c r="P15" s="14">
        <v>0</v>
      </c>
      <c r="Q15" s="14">
        <v>0</v>
      </c>
      <c r="R15" s="9" t="s">
        <v>57</v>
      </c>
      <c r="S15" s="9" t="s">
        <v>41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49</v>
      </c>
      <c r="AA15" s="9" t="s">
        <v>58</v>
      </c>
      <c r="AB15" s="9" t="s">
        <v>43</v>
      </c>
      <c r="AC15" s="15">
        <v>44498</v>
      </c>
      <c r="AD15" s="16"/>
      <c r="AE15" s="17"/>
      <c r="AF15" s="18"/>
      <c r="AG15" s="19"/>
      <c r="AH15" s="20"/>
      <c r="AI15" s="20"/>
      <c r="AJ15" s="21" t="str">
        <f t="shared" si="0"/>
        <v>689251924400010010.213.051/0010-46</v>
      </c>
    </row>
    <row r="16" spans="1:36" x14ac:dyDescent="0.25">
      <c r="A16" s="9" t="s">
        <v>36</v>
      </c>
      <c r="B16" s="10">
        <v>44475</v>
      </c>
      <c r="C16" s="11"/>
      <c r="D16" s="12">
        <v>8</v>
      </c>
      <c r="E16" s="9"/>
      <c r="F16" s="13">
        <v>31731625000157</v>
      </c>
      <c r="G16" s="9">
        <v>14</v>
      </c>
      <c r="H16" s="9" t="s">
        <v>37</v>
      </c>
      <c r="I16" s="9"/>
      <c r="J16" s="9"/>
      <c r="K16" s="9"/>
      <c r="L16" s="11" t="s">
        <v>38</v>
      </c>
      <c r="M16" s="9" t="s">
        <v>47</v>
      </c>
      <c r="N16" s="14">
        <v>600</v>
      </c>
      <c r="O16" s="14"/>
      <c r="P16" s="14">
        <v>0</v>
      </c>
      <c r="Q16" s="14">
        <v>0</v>
      </c>
      <c r="R16" s="9" t="s">
        <v>40</v>
      </c>
      <c r="S16" s="9" t="s">
        <v>41</v>
      </c>
      <c r="T16" s="14">
        <v>66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534</v>
      </c>
      <c r="AA16" s="9" t="s">
        <v>42</v>
      </c>
      <c r="AB16" s="9" t="s">
        <v>43</v>
      </c>
      <c r="AC16" s="15">
        <v>44498</v>
      </c>
      <c r="AD16" s="16"/>
      <c r="AE16" s="17"/>
      <c r="AF16" s="18"/>
      <c r="AG16" s="19"/>
      <c r="AH16" s="20"/>
      <c r="AI16" s="20"/>
      <c r="AJ16" s="21" t="str">
        <f t="shared" si="0"/>
        <v>83173162500015710.213.051/0010-46</v>
      </c>
    </row>
    <row r="17" spans="1:36" x14ac:dyDescent="0.25">
      <c r="A17" s="9" t="s">
        <v>36</v>
      </c>
      <c r="B17" s="10">
        <v>44475</v>
      </c>
      <c r="C17" s="11"/>
      <c r="D17" s="12">
        <v>6</v>
      </c>
      <c r="E17" s="9"/>
      <c r="F17" s="13">
        <v>31731625000157</v>
      </c>
      <c r="G17" s="9">
        <v>14</v>
      </c>
      <c r="H17" s="9" t="s">
        <v>37</v>
      </c>
      <c r="I17" s="9"/>
      <c r="J17" s="9"/>
      <c r="K17" s="9"/>
      <c r="L17" s="11" t="s">
        <v>38</v>
      </c>
      <c r="M17" s="9" t="s">
        <v>47</v>
      </c>
      <c r="N17" s="14">
        <v>400</v>
      </c>
      <c r="O17" s="14"/>
      <c r="P17" s="14">
        <v>0</v>
      </c>
      <c r="Q17" s="14">
        <v>0</v>
      </c>
      <c r="R17" s="9" t="s">
        <v>40</v>
      </c>
      <c r="S17" s="9" t="s">
        <v>41</v>
      </c>
      <c r="T17" s="14">
        <v>44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356</v>
      </c>
      <c r="AA17" s="9" t="s">
        <v>42</v>
      </c>
      <c r="AB17" s="9" t="s">
        <v>43</v>
      </c>
      <c r="AC17" s="15">
        <v>44498</v>
      </c>
      <c r="AD17" s="16"/>
      <c r="AE17" s="17"/>
      <c r="AF17" s="18"/>
      <c r="AG17" s="19"/>
      <c r="AH17" s="20"/>
      <c r="AI17" s="20"/>
      <c r="AJ17" s="21" t="str">
        <f t="shared" si="0"/>
        <v>63173162500015710.213.051/0010-46</v>
      </c>
    </row>
    <row r="18" spans="1:36" x14ac:dyDescent="0.25">
      <c r="A18" s="9" t="s">
        <v>36</v>
      </c>
      <c r="B18" s="10">
        <v>44476</v>
      </c>
      <c r="C18" s="11"/>
      <c r="D18" s="12">
        <v>9</v>
      </c>
      <c r="E18" s="9"/>
      <c r="F18" s="13">
        <v>31731625000157</v>
      </c>
      <c r="G18" s="9">
        <v>14</v>
      </c>
      <c r="H18" s="9" t="s">
        <v>37</v>
      </c>
      <c r="I18" s="9"/>
      <c r="J18" s="9"/>
      <c r="K18" s="9"/>
      <c r="L18" s="11" t="s">
        <v>38</v>
      </c>
      <c r="M18" s="9" t="s">
        <v>47</v>
      </c>
      <c r="N18" s="14">
        <v>720</v>
      </c>
      <c r="O18" s="14"/>
      <c r="P18" s="14">
        <v>0</v>
      </c>
      <c r="Q18" s="14">
        <v>0</v>
      </c>
      <c r="R18" s="9" t="s">
        <v>40</v>
      </c>
      <c r="S18" s="9" t="s">
        <v>41</v>
      </c>
      <c r="T18" s="14">
        <v>79.2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640.79999999999995</v>
      </c>
      <c r="AA18" s="9" t="s">
        <v>42</v>
      </c>
      <c r="AB18" s="9" t="s">
        <v>43</v>
      </c>
      <c r="AC18" s="15">
        <v>44498</v>
      </c>
      <c r="AD18" s="16"/>
      <c r="AE18" s="17"/>
      <c r="AF18" s="18"/>
      <c r="AG18" s="19"/>
      <c r="AH18" s="20"/>
      <c r="AI18" s="20"/>
      <c r="AJ18" s="21" t="str">
        <f t="shared" si="0"/>
        <v>93173162500015710.213.051/0010-46</v>
      </c>
    </row>
    <row r="19" spans="1:36" x14ac:dyDescent="0.25">
      <c r="A19" s="9" t="s">
        <v>36</v>
      </c>
      <c r="B19" s="10">
        <v>44476</v>
      </c>
      <c r="C19" s="11"/>
      <c r="D19" s="12">
        <v>48070</v>
      </c>
      <c r="E19" s="9"/>
      <c r="F19" s="13">
        <v>1657265000120</v>
      </c>
      <c r="G19" s="9">
        <v>712010000</v>
      </c>
      <c r="H19" s="9" t="s">
        <v>37</v>
      </c>
      <c r="I19" s="9"/>
      <c r="J19" s="9"/>
      <c r="K19" s="9"/>
      <c r="L19" s="11" t="s">
        <v>52</v>
      </c>
      <c r="M19" s="9" t="s">
        <v>59</v>
      </c>
      <c r="N19" s="14">
        <v>1461</v>
      </c>
      <c r="O19" s="14"/>
      <c r="P19" s="14">
        <v>0</v>
      </c>
      <c r="Q19" s="14">
        <v>0</v>
      </c>
      <c r="R19" s="9" t="s">
        <v>60</v>
      </c>
      <c r="S19" s="9" t="s">
        <v>61</v>
      </c>
      <c r="T19" s="14">
        <v>0</v>
      </c>
      <c r="U19" s="14">
        <v>21.92</v>
      </c>
      <c r="V19" s="14">
        <v>0</v>
      </c>
      <c r="W19" s="14">
        <v>67.94</v>
      </c>
      <c r="X19" s="14">
        <v>0</v>
      </c>
      <c r="Y19" s="14">
        <v>0</v>
      </c>
      <c r="Z19" s="14">
        <v>1371.14</v>
      </c>
      <c r="AA19" s="9" t="s">
        <v>62</v>
      </c>
      <c r="AB19" s="9" t="s">
        <v>43</v>
      </c>
      <c r="AC19" s="15">
        <v>44498</v>
      </c>
      <c r="AD19" s="16"/>
      <c r="AE19" s="17"/>
      <c r="AF19" s="18"/>
      <c r="AG19" s="19"/>
      <c r="AH19" s="20"/>
      <c r="AI19" s="20"/>
      <c r="AJ19" s="21" t="str">
        <f t="shared" si="0"/>
        <v>48070165726500012010.213.051/0010-46</v>
      </c>
    </row>
    <row r="20" spans="1:36" x14ac:dyDescent="0.25">
      <c r="A20" s="9" t="s">
        <v>36</v>
      </c>
      <c r="B20" s="10">
        <v>44478</v>
      </c>
      <c r="C20" s="11"/>
      <c r="D20" s="12">
        <v>2682</v>
      </c>
      <c r="E20" s="9"/>
      <c r="F20" s="13">
        <v>5550699000187</v>
      </c>
      <c r="G20" s="9">
        <v>16227</v>
      </c>
      <c r="H20" s="9" t="s">
        <v>37</v>
      </c>
      <c r="I20" s="9"/>
      <c r="J20" s="9"/>
      <c r="K20" s="9"/>
      <c r="L20" s="11" t="s">
        <v>38</v>
      </c>
      <c r="M20" s="9" t="s">
        <v>63</v>
      </c>
      <c r="N20" s="14">
        <v>270</v>
      </c>
      <c r="O20" s="14"/>
      <c r="P20" s="14">
        <v>0</v>
      </c>
      <c r="Q20" s="14">
        <v>0</v>
      </c>
      <c r="R20" s="9" t="s">
        <v>64</v>
      </c>
      <c r="S20" s="9" t="s">
        <v>41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270</v>
      </c>
      <c r="AA20" s="9" t="s">
        <v>65</v>
      </c>
      <c r="AB20" s="9" t="s">
        <v>43</v>
      </c>
      <c r="AC20" s="15">
        <v>44498</v>
      </c>
      <c r="AD20" s="16"/>
      <c r="AE20" s="17"/>
      <c r="AF20" s="18"/>
      <c r="AG20" s="19"/>
      <c r="AH20" s="20"/>
      <c r="AI20" s="20"/>
      <c r="AJ20" s="21" t="str">
        <f t="shared" si="0"/>
        <v>2682555069900018710.213.051/0010-46</v>
      </c>
    </row>
    <row r="21" spans="1:36" x14ac:dyDescent="0.25">
      <c r="A21" s="9" t="s">
        <v>36</v>
      </c>
      <c r="B21" s="10">
        <v>44483</v>
      </c>
      <c r="C21" s="11"/>
      <c r="D21" s="12">
        <v>3285</v>
      </c>
      <c r="E21" s="9"/>
      <c r="F21" s="13">
        <v>28369302000150</v>
      </c>
      <c r="G21" s="9">
        <v>1401</v>
      </c>
      <c r="H21" s="9" t="s">
        <v>37</v>
      </c>
      <c r="I21" s="9"/>
      <c r="J21" s="9"/>
      <c r="K21" s="9"/>
      <c r="L21" s="11" t="s">
        <v>38</v>
      </c>
      <c r="M21" s="9" t="s">
        <v>66</v>
      </c>
      <c r="N21" s="14">
        <v>360</v>
      </c>
      <c r="O21" s="14"/>
      <c r="P21" s="14">
        <v>0</v>
      </c>
      <c r="Q21" s="14">
        <v>0</v>
      </c>
      <c r="R21" s="9" t="s">
        <v>51</v>
      </c>
      <c r="S21" s="9" t="s">
        <v>41</v>
      </c>
      <c r="T21" s="14">
        <v>39.6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320.39999999999998</v>
      </c>
      <c r="AA21" s="9" t="s">
        <v>42</v>
      </c>
      <c r="AB21" s="9" t="s">
        <v>43</v>
      </c>
      <c r="AC21" s="15">
        <v>44498</v>
      </c>
      <c r="AD21" s="16"/>
      <c r="AE21" s="17"/>
      <c r="AF21" s="18"/>
      <c r="AG21" s="19"/>
      <c r="AH21" s="20"/>
      <c r="AI21" s="20"/>
      <c r="AJ21" s="21" t="str">
        <f t="shared" si="0"/>
        <v>32852836930200015010.213.051/0010-46</v>
      </c>
    </row>
    <row r="22" spans="1:36" x14ac:dyDescent="0.25">
      <c r="A22" s="9" t="s">
        <v>36</v>
      </c>
      <c r="B22" s="10">
        <v>44483</v>
      </c>
      <c r="C22" s="11"/>
      <c r="D22" s="12">
        <v>3284</v>
      </c>
      <c r="E22" s="9"/>
      <c r="F22" s="13">
        <v>28369302000150</v>
      </c>
      <c r="G22" s="9">
        <v>1401</v>
      </c>
      <c r="H22" s="9" t="s">
        <v>37</v>
      </c>
      <c r="I22" s="9"/>
      <c r="J22" s="9"/>
      <c r="K22" s="9"/>
      <c r="L22" s="11" t="s">
        <v>38</v>
      </c>
      <c r="M22" s="9" t="s">
        <v>66</v>
      </c>
      <c r="N22" s="14">
        <v>380</v>
      </c>
      <c r="O22" s="14"/>
      <c r="P22" s="14">
        <v>0</v>
      </c>
      <c r="Q22" s="14">
        <v>0</v>
      </c>
      <c r="R22" s="9" t="s">
        <v>51</v>
      </c>
      <c r="S22" s="9" t="s">
        <v>41</v>
      </c>
      <c r="T22" s="14">
        <v>41.8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338.2</v>
      </c>
      <c r="AA22" s="9" t="s">
        <v>42</v>
      </c>
      <c r="AB22" s="9" t="s">
        <v>43</v>
      </c>
      <c r="AC22" s="15">
        <v>44498</v>
      </c>
      <c r="AD22" s="16"/>
      <c r="AE22" s="17"/>
      <c r="AF22" s="18"/>
      <c r="AG22" s="19"/>
      <c r="AH22" s="20"/>
      <c r="AI22" s="20"/>
      <c r="AJ22" s="21" t="str">
        <f t="shared" si="0"/>
        <v>32842836930200015010.213.051/0010-46</v>
      </c>
    </row>
    <row r="23" spans="1:36" x14ac:dyDescent="0.25">
      <c r="A23" s="9" t="s">
        <v>36</v>
      </c>
      <c r="B23" s="10">
        <v>44483</v>
      </c>
      <c r="C23" s="11"/>
      <c r="D23" s="12">
        <v>3282</v>
      </c>
      <c r="E23" s="9"/>
      <c r="F23" s="13">
        <v>28369302000150</v>
      </c>
      <c r="G23" s="9">
        <v>1401</v>
      </c>
      <c r="H23" s="9" t="s">
        <v>37</v>
      </c>
      <c r="I23" s="9"/>
      <c r="J23" s="9"/>
      <c r="K23" s="9"/>
      <c r="L23" s="11" t="s">
        <v>38</v>
      </c>
      <c r="M23" s="9" t="s">
        <v>66</v>
      </c>
      <c r="N23" s="14">
        <v>240</v>
      </c>
      <c r="O23" s="14"/>
      <c r="P23" s="14">
        <v>0</v>
      </c>
      <c r="Q23" s="14">
        <v>0</v>
      </c>
      <c r="R23" s="9" t="s">
        <v>51</v>
      </c>
      <c r="S23" s="9" t="s">
        <v>41</v>
      </c>
      <c r="T23" s="14">
        <v>26.4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213.6</v>
      </c>
      <c r="AA23" s="9" t="s">
        <v>42</v>
      </c>
      <c r="AB23" s="9" t="s">
        <v>43</v>
      </c>
      <c r="AC23" s="15">
        <v>44498</v>
      </c>
      <c r="AD23" s="16"/>
      <c r="AE23" s="17"/>
      <c r="AF23" s="18"/>
      <c r="AG23" s="19"/>
      <c r="AH23" s="20"/>
      <c r="AI23" s="20"/>
      <c r="AJ23" s="21" t="str">
        <f t="shared" si="0"/>
        <v>32822836930200015010.213.051/0010-46</v>
      </c>
    </row>
    <row r="24" spans="1:36" x14ac:dyDescent="0.25">
      <c r="A24" s="9" t="s">
        <v>36</v>
      </c>
      <c r="B24" s="10">
        <v>44483</v>
      </c>
      <c r="C24" s="11"/>
      <c r="D24" s="12">
        <v>3283</v>
      </c>
      <c r="E24" s="9"/>
      <c r="F24" s="13">
        <v>28369302000150</v>
      </c>
      <c r="G24" s="9">
        <v>1401</v>
      </c>
      <c r="H24" s="9" t="s">
        <v>37</v>
      </c>
      <c r="I24" s="9"/>
      <c r="J24" s="9"/>
      <c r="K24" s="9"/>
      <c r="L24" s="11" t="s">
        <v>38</v>
      </c>
      <c r="M24" s="9" t="s">
        <v>66</v>
      </c>
      <c r="N24" s="14">
        <v>200</v>
      </c>
      <c r="O24" s="14"/>
      <c r="P24" s="14">
        <v>0</v>
      </c>
      <c r="Q24" s="14">
        <v>0</v>
      </c>
      <c r="R24" s="9" t="s">
        <v>51</v>
      </c>
      <c r="S24" s="9" t="s">
        <v>41</v>
      </c>
      <c r="T24" s="14">
        <v>22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178</v>
      </c>
      <c r="AA24" s="9" t="s">
        <v>42</v>
      </c>
      <c r="AB24" s="9" t="s">
        <v>43</v>
      </c>
      <c r="AC24" s="15">
        <v>44498</v>
      </c>
      <c r="AD24" s="16"/>
      <c r="AE24" s="17"/>
      <c r="AF24" s="18"/>
      <c r="AG24" s="19"/>
      <c r="AH24" s="20"/>
      <c r="AI24" s="20"/>
      <c r="AJ24" s="21" t="str">
        <f t="shared" si="0"/>
        <v>32832836930200015010.213.051/0010-46</v>
      </c>
    </row>
    <row r="25" spans="1:36" x14ac:dyDescent="0.25">
      <c r="A25" s="9" t="s">
        <v>36</v>
      </c>
      <c r="B25" s="10">
        <v>44488</v>
      </c>
      <c r="C25" s="11"/>
      <c r="D25" s="12">
        <v>2871</v>
      </c>
      <c r="E25" s="9"/>
      <c r="F25" s="13">
        <v>3509978003359</v>
      </c>
      <c r="G25" s="9">
        <v>1401</v>
      </c>
      <c r="H25" s="9" t="s">
        <v>37</v>
      </c>
      <c r="I25" s="9"/>
      <c r="J25" s="9"/>
      <c r="K25" s="9"/>
      <c r="L25" s="11" t="s">
        <v>52</v>
      </c>
      <c r="M25" s="9" t="s">
        <v>67</v>
      </c>
      <c r="N25" s="14">
        <v>2550</v>
      </c>
      <c r="O25" s="14"/>
      <c r="P25" s="14">
        <v>0</v>
      </c>
      <c r="Q25" s="14">
        <v>0</v>
      </c>
      <c r="R25" s="9" t="s">
        <v>51</v>
      </c>
      <c r="S25" s="9" t="s">
        <v>41</v>
      </c>
      <c r="T25" s="14">
        <v>280.5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2269.5</v>
      </c>
      <c r="AA25" s="9" t="s">
        <v>42</v>
      </c>
      <c r="AB25" s="9" t="s">
        <v>43</v>
      </c>
      <c r="AC25" s="15">
        <v>44498</v>
      </c>
      <c r="AD25" s="16"/>
      <c r="AE25" s="17"/>
      <c r="AF25" s="18"/>
      <c r="AG25" s="19"/>
      <c r="AH25" s="20"/>
      <c r="AI25" s="20"/>
      <c r="AJ25" s="21" t="str">
        <f t="shared" si="0"/>
        <v>2871350997800335910.213.051/0010-46</v>
      </c>
    </row>
    <row r="26" spans="1:36" x14ac:dyDescent="0.25">
      <c r="A26" s="9" t="s">
        <v>36</v>
      </c>
      <c r="B26" s="10">
        <v>44488</v>
      </c>
      <c r="C26" s="11"/>
      <c r="D26" s="12">
        <v>3287</v>
      </c>
      <c r="E26" s="9"/>
      <c r="F26" s="13">
        <v>28369302000150</v>
      </c>
      <c r="G26" s="9">
        <v>1401</v>
      </c>
      <c r="H26" s="9" t="s">
        <v>37</v>
      </c>
      <c r="I26" s="9"/>
      <c r="J26" s="9"/>
      <c r="K26" s="9"/>
      <c r="L26" s="11" t="s">
        <v>38</v>
      </c>
      <c r="M26" s="9" t="s">
        <v>66</v>
      </c>
      <c r="N26" s="14">
        <v>120</v>
      </c>
      <c r="O26" s="14"/>
      <c r="P26" s="14">
        <v>0</v>
      </c>
      <c r="Q26" s="14">
        <v>0</v>
      </c>
      <c r="R26" s="9" t="s">
        <v>51</v>
      </c>
      <c r="S26" s="9" t="s">
        <v>41</v>
      </c>
      <c r="T26" s="14">
        <v>13.2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106.8</v>
      </c>
      <c r="AA26" s="9" t="s">
        <v>42</v>
      </c>
      <c r="AB26" s="9" t="s">
        <v>43</v>
      </c>
      <c r="AC26" s="15">
        <v>44498</v>
      </c>
      <c r="AD26" s="16"/>
      <c r="AE26" s="17"/>
      <c r="AF26" s="18"/>
      <c r="AG26" s="19"/>
      <c r="AH26" s="20"/>
      <c r="AI26" s="20"/>
      <c r="AJ26" s="21" t="str">
        <f t="shared" si="0"/>
        <v>32872836930200015010.213.051/0010-46</v>
      </c>
    </row>
    <row r="27" spans="1:36" x14ac:dyDescent="0.25">
      <c r="A27" s="9" t="s">
        <v>36</v>
      </c>
      <c r="B27" s="10">
        <v>44488</v>
      </c>
      <c r="C27" s="11"/>
      <c r="D27" s="12">
        <v>2870</v>
      </c>
      <c r="E27" s="9"/>
      <c r="F27" s="13">
        <v>3509978003359</v>
      </c>
      <c r="G27" s="9">
        <v>1401</v>
      </c>
      <c r="H27" s="9" t="s">
        <v>37</v>
      </c>
      <c r="I27" s="9"/>
      <c r="J27" s="9"/>
      <c r="K27" s="9"/>
      <c r="L27" s="11" t="s">
        <v>52</v>
      </c>
      <c r="M27" s="9" t="s">
        <v>67</v>
      </c>
      <c r="N27" s="14">
        <v>3800</v>
      </c>
      <c r="O27" s="14"/>
      <c r="P27" s="14">
        <v>0</v>
      </c>
      <c r="Q27" s="14">
        <v>0</v>
      </c>
      <c r="R27" s="9" t="s">
        <v>51</v>
      </c>
      <c r="S27" s="9" t="s">
        <v>41</v>
      </c>
      <c r="T27" s="14">
        <v>418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3382</v>
      </c>
      <c r="AA27" s="9" t="s">
        <v>42</v>
      </c>
      <c r="AB27" s="9" t="s">
        <v>43</v>
      </c>
      <c r="AC27" s="15">
        <v>44498</v>
      </c>
      <c r="AD27" s="16"/>
      <c r="AE27" s="17"/>
      <c r="AF27" s="18"/>
      <c r="AG27" s="19"/>
      <c r="AH27" s="20"/>
      <c r="AI27" s="20"/>
      <c r="AJ27" s="21" t="str">
        <f t="shared" si="0"/>
        <v>2870350997800335910.213.051/0010-46</v>
      </c>
    </row>
    <row r="28" spans="1:36" x14ac:dyDescent="0.25">
      <c r="A28" s="9" t="s">
        <v>36</v>
      </c>
      <c r="B28" s="10">
        <v>44488</v>
      </c>
      <c r="C28" s="11"/>
      <c r="D28" s="12">
        <v>3288</v>
      </c>
      <c r="E28" s="9"/>
      <c r="F28" s="13">
        <v>28369302000150</v>
      </c>
      <c r="G28" s="9">
        <v>1401</v>
      </c>
      <c r="H28" s="9" t="s">
        <v>37</v>
      </c>
      <c r="I28" s="9"/>
      <c r="J28" s="9"/>
      <c r="K28" s="9"/>
      <c r="L28" s="11" t="s">
        <v>38</v>
      </c>
      <c r="M28" s="9" t="s">
        <v>66</v>
      </c>
      <c r="N28" s="14">
        <v>99</v>
      </c>
      <c r="O28" s="14"/>
      <c r="P28" s="14">
        <v>0</v>
      </c>
      <c r="Q28" s="14">
        <v>0</v>
      </c>
      <c r="R28" s="9" t="s">
        <v>51</v>
      </c>
      <c r="S28" s="9" t="s">
        <v>41</v>
      </c>
      <c r="T28" s="14">
        <v>10.89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88.11</v>
      </c>
      <c r="AA28" s="9" t="s">
        <v>42</v>
      </c>
      <c r="AB28" s="9" t="s">
        <v>43</v>
      </c>
      <c r="AC28" s="15">
        <v>44498</v>
      </c>
      <c r="AD28" s="16"/>
      <c r="AE28" s="17"/>
      <c r="AF28" s="18"/>
      <c r="AG28" s="19"/>
      <c r="AH28" s="20"/>
      <c r="AI28" s="20"/>
      <c r="AJ28" s="21" t="str">
        <f t="shared" si="0"/>
        <v>32882836930200015010.213.051/0010-46</v>
      </c>
    </row>
    <row r="29" spans="1:36" x14ac:dyDescent="0.25">
      <c r="A29" s="9" t="s">
        <v>36</v>
      </c>
      <c r="B29" s="10">
        <v>44489</v>
      </c>
      <c r="C29" s="11"/>
      <c r="D29" s="12">
        <v>15</v>
      </c>
      <c r="E29" s="9"/>
      <c r="F29" s="13">
        <v>31731625000157</v>
      </c>
      <c r="G29" s="9">
        <v>14</v>
      </c>
      <c r="H29" s="9" t="s">
        <v>37</v>
      </c>
      <c r="I29" s="9"/>
      <c r="J29" s="9"/>
      <c r="K29" s="9"/>
      <c r="L29" s="11" t="s">
        <v>38</v>
      </c>
      <c r="M29" s="9" t="s">
        <v>47</v>
      </c>
      <c r="N29" s="14">
        <v>300</v>
      </c>
      <c r="O29" s="14"/>
      <c r="P29" s="14">
        <v>0</v>
      </c>
      <c r="Q29" s="14">
        <v>0</v>
      </c>
      <c r="R29" s="9" t="s">
        <v>40</v>
      </c>
      <c r="S29" s="9" t="s">
        <v>41</v>
      </c>
      <c r="T29" s="14">
        <v>33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267</v>
      </c>
      <c r="AA29" s="9" t="s">
        <v>42</v>
      </c>
      <c r="AB29" s="9" t="s">
        <v>43</v>
      </c>
      <c r="AC29" s="15">
        <v>44498</v>
      </c>
      <c r="AD29" s="16"/>
      <c r="AE29" s="17"/>
      <c r="AF29" s="18"/>
      <c r="AG29" s="19"/>
      <c r="AH29" s="20"/>
      <c r="AI29" s="20"/>
      <c r="AJ29" s="21" t="str">
        <f t="shared" si="0"/>
        <v>153173162500015710.213.051/0010-46</v>
      </c>
    </row>
    <row r="30" spans="1:36" x14ac:dyDescent="0.25">
      <c r="A30" s="9" t="s">
        <v>36</v>
      </c>
      <c r="B30" s="10">
        <v>44489</v>
      </c>
      <c r="C30" s="11"/>
      <c r="D30" s="12">
        <v>22</v>
      </c>
      <c r="E30" s="9"/>
      <c r="F30" s="13">
        <v>31731625000157</v>
      </c>
      <c r="G30" s="9">
        <v>14</v>
      </c>
      <c r="H30" s="9" t="s">
        <v>37</v>
      </c>
      <c r="I30" s="9"/>
      <c r="J30" s="9"/>
      <c r="K30" s="9"/>
      <c r="L30" s="11" t="s">
        <v>38</v>
      </c>
      <c r="M30" s="9" t="s">
        <v>47</v>
      </c>
      <c r="N30" s="14">
        <v>300</v>
      </c>
      <c r="O30" s="14"/>
      <c r="P30" s="14">
        <v>0</v>
      </c>
      <c r="Q30" s="14">
        <v>0</v>
      </c>
      <c r="R30" s="9" t="s">
        <v>40</v>
      </c>
      <c r="S30" s="9" t="s">
        <v>41</v>
      </c>
      <c r="T30" s="14">
        <v>33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267</v>
      </c>
      <c r="AA30" s="9" t="s">
        <v>42</v>
      </c>
      <c r="AB30" s="9" t="s">
        <v>43</v>
      </c>
      <c r="AC30" s="15">
        <v>44498</v>
      </c>
      <c r="AD30" s="16"/>
      <c r="AE30" s="17"/>
      <c r="AF30" s="18"/>
      <c r="AG30" s="19"/>
      <c r="AH30" s="20"/>
      <c r="AI30" s="20"/>
      <c r="AJ30" s="21" t="str">
        <f t="shared" si="0"/>
        <v>223173162500015710.213.051/0010-46</v>
      </c>
    </row>
    <row r="31" spans="1:36" x14ac:dyDescent="0.25">
      <c r="A31" s="9" t="s">
        <v>36</v>
      </c>
      <c r="B31" s="10">
        <v>44489</v>
      </c>
      <c r="C31" s="11"/>
      <c r="D31" s="12">
        <v>4561</v>
      </c>
      <c r="E31" s="9"/>
      <c r="F31" s="13">
        <v>21256537000197</v>
      </c>
      <c r="G31" s="9">
        <v>14</v>
      </c>
      <c r="H31" s="9" t="s">
        <v>37</v>
      </c>
      <c r="I31" s="9"/>
      <c r="J31" s="9"/>
      <c r="K31" s="9"/>
      <c r="L31" s="11" t="s">
        <v>38</v>
      </c>
      <c r="M31" s="9" t="s">
        <v>68</v>
      </c>
      <c r="N31" s="14">
        <v>80</v>
      </c>
      <c r="O31" s="14"/>
      <c r="P31" s="14">
        <v>0</v>
      </c>
      <c r="Q31" s="14">
        <v>0</v>
      </c>
      <c r="R31" s="9" t="s">
        <v>40</v>
      </c>
      <c r="S31" s="9" t="s">
        <v>41</v>
      </c>
      <c r="T31" s="14">
        <v>8.8000000000000007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71.2</v>
      </c>
      <c r="AA31" s="9" t="s">
        <v>42</v>
      </c>
      <c r="AB31" s="9" t="s">
        <v>43</v>
      </c>
      <c r="AC31" s="15">
        <v>44498</v>
      </c>
      <c r="AD31" s="16"/>
      <c r="AE31" s="17"/>
      <c r="AF31" s="18"/>
      <c r="AG31" s="19"/>
      <c r="AH31" s="20"/>
      <c r="AI31" s="20"/>
      <c r="AJ31" s="21" t="str">
        <f t="shared" si="0"/>
        <v>45612125653700019710.213.051/0010-46</v>
      </c>
    </row>
    <row r="32" spans="1:36" x14ac:dyDescent="0.25">
      <c r="A32" s="9" t="s">
        <v>36</v>
      </c>
      <c r="B32" s="10">
        <v>44489</v>
      </c>
      <c r="C32" s="11"/>
      <c r="D32" s="12">
        <v>12</v>
      </c>
      <c r="E32" s="9"/>
      <c r="F32" s="13">
        <v>31731625000157</v>
      </c>
      <c r="G32" s="9">
        <v>14</v>
      </c>
      <c r="H32" s="9" t="s">
        <v>37</v>
      </c>
      <c r="I32" s="9"/>
      <c r="J32" s="9"/>
      <c r="K32" s="9"/>
      <c r="L32" s="11" t="s">
        <v>38</v>
      </c>
      <c r="M32" s="9" t="s">
        <v>47</v>
      </c>
      <c r="N32" s="14">
        <v>300</v>
      </c>
      <c r="O32" s="14"/>
      <c r="P32" s="14">
        <v>0</v>
      </c>
      <c r="Q32" s="14">
        <v>0</v>
      </c>
      <c r="R32" s="9" t="s">
        <v>40</v>
      </c>
      <c r="S32" s="9" t="s">
        <v>41</v>
      </c>
      <c r="T32" s="14">
        <v>33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267</v>
      </c>
      <c r="AA32" s="9" t="s">
        <v>42</v>
      </c>
      <c r="AB32" s="9" t="s">
        <v>43</v>
      </c>
      <c r="AC32" s="15">
        <v>44498</v>
      </c>
      <c r="AD32" s="16"/>
      <c r="AE32" s="17"/>
      <c r="AF32" s="18"/>
      <c r="AG32" s="19"/>
      <c r="AH32" s="20"/>
      <c r="AI32" s="20"/>
      <c r="AJ32" s="21" t="str">
        <f t="shared" si="0"/>
        <v>123173162500015710.213.051/0010-46</v>
      </c>
    </row>
    <row r="33" spans="1:36" x14ac:dyDescent="0.25">
      <c r="A33" s="9" t="s">
        <v>36</v>
      </c>
      <c r="B33" s="10">
        <v>44489</v>
      </c>
      <c r="C33" s="11"/>
      <c r="D33" s="12">
        <v>16</v>
      </c>
      <c r="E33" s="9"/>
      <c r="F33" s="13">
        <v>31731625000157</v>
      </c>
      <c r="G33" s="9">
        <v>14</v>
      </c>
      <c r="H33" s="9" t="s">
        <v>37</v>
      </c>
      <c r="I33" s="9"/>
      <c r="J33" s="9"/>
      <c r="K33" s="9"/>
      <c r="L33" s="11" t="s">
        <v>38</v>
      </c>
      <c r="M33" s="9" t="s">
        <v>47</v>
      </c>
      <c r="N33" s="14">
        <v>300</v>
      </c>
      <c r="O33" s="14"/>
      <c r="P33" s="14">
        <v>0</v>
      </c>
      <c r="Q33" s="14">
        <v>0</v>
      </c>
      <c r="R33" s="9" t="s">
        <v>40</v>
      </c>
      <c r="S33" s="9" t="s">
        <v>41</v>
      </c>
      <c r="T33" s="14">
        <v>33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267</v>
      </c>
      <c r="AA33" s="9" t="s">
        <v>42</v>
      </c>
      <c r="AB33" s="9" t="s">
        <v>43</v>
      </c>
      <c r="AC33" s="15">
        <v>44498</v>
      </c>
      <c r="AD33" s="16"/>
      <c r="AE33" s="17"/>
      <c r="AF33" s="18"/>
      <c r="AG33" s="19"/>
      <c r="AH33" s="20"/>
      <c r="AI33" s="20"/>
      <c r="AJ33" s="21" t="str">
        <f t="shared" si="0"/>
        <v>163173162500015710.213.051/0010-46</v>
      </c>
    </row>
    <row r="34" spans="1:36" x14ac:dyDescent="0.25">
      <c r="A34" s="9" t="s">
        <v>36</v>
      </c>
      <c r="B34" s="10">
        <v>44489</v>
      </c>
      <c r="C34" s="11"/>
      <c r="D34" s="12">
        <v>10</v>
      </c>
      <c r="E34" s="9"/>
      <c r="F34" s="13">
        <v>31731625000157</v>
      </c>
      <c r="G34" s="9">
        <v>14</v>
      </c>
      <c r="H34" s="9" t="s">
        <v>37</v>
      </c>
      <c r="I34" s="9"/>
      <c r="J34" s="9"/>
      <c r="K34" s="9"/>
      <c r="L34" s="11" t="s">
        <v>38</v>
      </c>
      <c r="M34" s="9" t="s">
        <v>47</v>
      </c>
      <c r="N34" s="14">
        <v>300</v>
      </c>
      <c r="O34" s="14"/>
      <c r="P34" s="14">
        <v>0</v>
      </c>
      <c r="Q34" s="14">
        <v>0</v>
      </c>
      <c r="R34" s="9" t="s">
        <v>40</v>
      </c>
      <c r="S34" s="9" t="s">
        <v>41</v>
      </c>
      <c r="T34" s="14">
        <v>33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267</v>
      </c>
      <c r="AA34" s="9" t="s">
        <v>42</v>
      </c>
      <c r="AB34" s="9" t="s">
        <v>43</v>
      </c>
      <c r="AC34" s="15">
        <v>44498</v>
      </c>
      <c r="AD34" s="16"/>
      <c r="AE34" s="17"/>
      <c r="AF34" s="18"/>
      <c r="AG34" s="19"/>
      <c r="AH34" s="20"/>
      <c r="AI34" s="20"/>
      <c r="AJ34" s="21" t="str">
        <f t="shared" si="0"/>
        <v>103173162500015710.213.051/0010-46</v>
      </c>
    </row>
    <row r="35" spans="1:36" x14ac:dyDescent="0.25">
      <c r="A35" s="9" t="s">
        <v>36</v>
      </c>
      <c r="B35" s="10">
        <v>44489</v>
      </c>
      <c r="C35" s="11"/>
      <c r="D35" s="12">
        <v>21</v>
      </c>
      <c r="E35" s="9"/>
      <c r="F35" s="13">
        <v>31731625000157</v>
      </c>
      <c r="G35" s="9">
        <v>14</v>
      </c>
      <c r="H35" s="9" t="s">
        <v>37</v>
      </c>
      <c r="I35" s="9"/>
      <c r="J35" s="9"/>
      <c r="K35" s="9"/>
      <c r="L35" s="11" t="s">
        <v>38</v>
      </c>
      <c r="M35" s="9" t="s">
        <v>47</v>
      </c>
      <c r="N35" s="14">
        <v>350</v>
      </c>
      <c r="O35" s="14"/>
      <c r="P35" s="14">
        <v>0</v>
      </c>
      <c r="Q35" s="14">
        <v>0</v>
      </c>
      <c r="R35" s="9" t="s">
        <v>40</v>
      </c>
      <c r="S35" s="9" t="s">
        <v>41</v>
      </c>
      <c r="T35" s="14">
        <v>38.5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311.5</v>
      </c>
      <c r="AA35" s="9" t="s">
        <v>42</v>
      </c>
      <c r="AB35" s="9" t="s">
        <v>43</v>
      </c>
      <c r="AC35" s="15">
        <v>44498</v>
      </c>
      <c r="AD35" s="16"/>
      <c r="AE35" s="17"/>
      <c r="AF35" s="18"/>
      <c r="AG35" s="19"/>
      <c r="AH35" s="20"/>
      <c r="AI35" s="20"/>
      <c r="AJ35" s="21" t="str">
        <f t="shared" si="0"/>
        <v>213173162500015710.213.051/0010-46</v>
      </c>
    </row>
    <row r="36" spans="1:36" x14ac:dyDescent="0.25">
      <c r="A36" s="9" t="s">
        <v>36</v>
      </c>
      <c r="B36" s="10">
        <v>44489</v>
      </c>
      <c r="C36" s="11"/>
      <c r="D36" s="12">
        <v>14</v>
      </c>
      <c r="E36" s="9"/>
      <c r="F36" s="13">
        <v>31731625000157</v>
      </c>
      <c r="G36" s="9">
        <v>14</v>
      </c>
      <c r="H36" s="9" t="s">
        <v>37</v>
      </c>
      <c r="I36" s="9"/>
      <c r="J36" s="9"/>
      <c r="K36" s="9"/>
      <c r="L36" s="11" t="s">
        <v>38</v>
      </c>
      <c r="M36" s="9" t="s">
        <v>47</v>
      </c>
      <c r="N36" s="14">
        <v>300</v>
      </c>
      <c r="O36" s="14"/>
      <c r="P36" s="14">
        <v>0</v>
      </c>
      <c r="Q36" s="14">
        <v>0</v>
      </c>
      <c r="R36" s="9" t="s">
        <v>40</v>
      </c>
      <c r="S36" s="9" t="s">
        <v>41</v>
      </c>
      <c r="T36" s="14">
        <v>33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267</v>
      </c>
      <c r="AA36" s="9" t="s">
        <v>42</v>
      </c>
      <c r="AB36" s="9" t="s">
        <v>43</v>
      </c>
      <c r="AC36" s="15">
        <v>44498</v>
      </c>
      <c r="AD36" s="16"/>
      <c r="AE36" s="17"/>
      <c r="AF36" s="18"/>
      <c r="AG36" s="19"/>
      <c r="AH36" s="20"/>
      <c r="AI36" s="20"/>
      <c r="AJ36" s="21" t="str">
        <f t="shared" si="0"/>
        <v>143173162500015710.213.051/0010-46</v>
      </c>
    </row>
    <row r="37" spans="1:36" x14ac:dyDescent="0.25">
      <c r="A37" s="9" t="s">
        <v>36</v>
      </c>
      <c r="B37" s="10">
        <v>44489</v>
      </c>
      <c r="C37" s="11"/>
      <c r="D37" s="12">
        <v>17</v>
      </c>
      <c r="E37" s="9"/>
      <c r="F37" s="13">
        <v>31731625000157</v>
      </c>
      <c r="G37" s="9">
        <v>14</v>
      </c>
      <c r="H37" s="9" t="s">
        <v>37</v>
      </c>
      <c r="I37" s="9"/>
      <c r="J37" s="9"/>
      <c r="K37" s="9"/>
      <c r="L37" s="11" t="s">
        <v>38</v>
      </c>
      <c r="M37" s="9" t="s">
        <v>47</v>
      </c>
      <c r="N37" s="14">
        <v>300</v>
      </c>
      <c r="O37" s="14"/>
      <c r="P37" s="14">
        <v>0</v>
      </c>
      <c r="Q37" s="14">
        <v>0</v>
      </c>
      <c r="R37" s="9" t="s">
        <v>40</v>
      </c>
      <c r="S37" s="9" t="s">
        <v>41</v>
      </c>
      <c r="T37" s="14">
        <v>33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267</v>
      </c>
      <c r="AA37" s="9" t="s">
        <v>42</v>
      </c>
      <c r="AB37" s="9" t="s">
        <v>43</v>
      </c>
      <c r="AC37" s="15">
        <v>44498</v>
      </c>
      <c r="AD37" s="16"/>
      <c r="AE37" s="17"/>
      <c r="AF37" s="18"/>
      <c r="AG37" s="19"/>
      <c r="AH37" s="20"/>
      <c r="AI37" s="20"/>
      <c r="AJ37" s="21" t="str">
        <f t="shared" si="0"/>
        <v>173173162500015710.213.051/0010-46</v>
      </c>
    </row>
    <row r="38" spans="1:36" x14ac:dyDescent="0.25">
      <c r="A38" s="9" t="s">
        <v>36</v>
      </c>
      <c r="B38" s="10">
        <v>44489</v>
      </c>
      <c r="C38" s="11"/>
      <c r="D38" s="12">
        <v>20</v>
      </c>
      <c r="E38" s="9"/>
      <c r="F38" s="13">
        <v>31731625000157</v>
      </c>
      <c r="G38" s="9">
        <v>14</v>
      </c>
      <c r="H38" s="9" t="s">
        <v>37</v>
      </c>
      <c r="I38" s="9"/>
      <c r="J38" s="9"/>
      <c r="K38" s="9"/>
      <c r="L38" s="11" t="s">
        <v>38</v>
      </c>
      <c r="M38" s="9" t="s">
        <v>47</v>
      </c>
      <c r="N38" s="14">
        <v>300</v>
      </c>
      <c r="O38" s="14"/>
      <c r="P38" s="14">
        <v>0</v>
      </c>
      <c r="Q38" s="14">
        <v>0</v>
      </c>
      <c r="R38" s="9" t="s">
        <v>40</v>
      </c>
      <c r="S38" s="9" t="s">
        <v>41</v>
      </c>
      <c r="T38" s="14">
        <v>33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267</v>
      </c>
      <c r="AA38" s="9" t="s">
        <v>42</v>
      </c>
      <c r="AB38" s="9" t="s">
        <v>43</v>
      </c>
      <c r="AC38" s="15">
        <v>44498</v>
      </c>
      <c r="AD38" s="16"/>
      <c r="AE38" s="17"/>
      <c r="AF38" s="18"/>
      <c r="AG38" s="19"/>
      <c r="AH38" s="20"/>
      <c r="AI38" s="20"/>
      <c r="AJ38" s="21" t="str">
        <f t="shared" si="0"/>
        <v>203173162500015710.213.051/0010-46</v>
      </c>
    </row>
    <row r="39" spans="1:36" x14ac:dyDescent="0.25">
      <c r="A39" s="9" t="s">
        <v>36</v>
      </c>
      <c r="B39" s="10">
        <v>44489</v>
      </c>
      <c r="C39" s="11"/>
      <c r="D39" s="12">
        <v>440</v>
      </c>
      <c r="E39" s="9"/>
      <c r="F39" s="13">
        <v>29416475000145</v>
      </c>
      <c r="G39" s="9">
        <v>14</v>
      </c>
      <c r="H39" s="9" t="s">
        <v>37</v>
      </c>
      <c r="I39" s="9"/>
      <c r="J39" s="9"/>
      <c r="K39" s="9"/>
      <c r="L39" s="11" t="s">
        <v>38</v>
      </c>
      <c r="M39" s="9" t="s">
        <v>50</v>
      </c>
      <c r="N39" s="14">
        <v>60</v>
      </c>
      <c r="O39" s="14"/>
      <c r="P39" s="14">
        <v>0</v>
      </c>
      <c r="Q39" s="14">
        <v>0</v>
      </c>
      <c r="R39" s="9" t="s">
        <v>40</v>
      </c>
      <c r="S39" s="9" t="s">
        <v>41</v>
      </c>
      <c r="T39" s="14">
        <v>6.6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53.4</v>
      </c>
      <c r="AA39" s="9" t="s">
        <v>42</v>
      </c>
      <c r="AB39" s="9" t="s">
        <v>43</v>
      </c>
      <c r="AC39" s="15">
        <v>44498</v>
      </c>
      <c r="AD39" s="16"/>
      <c r="AE39" s="17"/>
      <c r="AF39" s="18"/>
      <c r="AG39" s="19"/>
      <c r="AH39" s="20"/>
      <c r="AI39" s="20"/>
      <c r="AJ39" s="21" t="str">
        <f t="shared" si="0"/>
        <v>4402941647500014510.213.051/0010-46</v>
      </c>
    </row>
    <row r="40" spans="1:36" x14ac:dyDescent="0.25">
      <c r="A40" s="9" t="s">
        <v>36</v>
      </c>
      <c r="B40" s="10">
        <v>44489</v>
      </c>
      <c r="C40" s="11"/>
      <c r="D40" s="12">
        <v>19</v>
      </c>
      <c r="E40" s="9"/>
      <c r="F40" s="13">
        <v>31731625000157</v>
      </c>
      <c r="G40" s="9">
        <v>14</v>
      </c>
      <c r="H40" s="9" t="s">
        <v>37</v>
      </c>
      <c r="I40" s="9"/>
      <c r="J40" s="9"/>
      <c r="K40" s="9"/>
      <c r="L40" s="11" t="s">
        <v>38</v>
      </c>
      <c r="M40" s="9" t="s">
        <v>47</v>
      </c>
      <c r="N40" s="14">
        <v>300</v>
      </c>
      <c r="O40" s="14"/>
      <c r="P40" s="14">
        <v>0</v>
      </c>
      <c r="Q40" s="14">
        <v>0</v>
      </c>
      <c r="R40" s="9" t="s">
        <v>40</v>
      </c>
      <c r="S40" s="9" t="s">
        <v>41</v>
      </c>
      <c r="T40" s="14">
        <v>33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267</v>
      </c>
      <c r="AA40" s="9" t="s">
        <v>42</v>
      </c>
      <c r="AB40" s="9" t="s">
        <v>43</v>
      </c>
      <c r="AC40" s="15">
        <v>44498</v>
      </c>
      <c r="AD40" s="16"/>
      <c r="AE40" s="17"/>
      <c r="AF40" s="18"/>
      <c r="AG40" s="19"/>
      <c r="AH40" s="20"/>
      <c r="AI40" s="20"/>
      <c r="AJ40" s="21" t="str">
        <f t="shared" si="0"/>
        <v>193173162500015710.213.051/0010-46</v>
      </c>
    </row>
    <row r="41" spans="1:36" x14ac:dyDescent="0.25">
      <c r="A41" s="9" t="s">
        <v>36</v>
      </c>
      <c r="B41" s="10">
        <v>44489</v>
      </c>
      <c r="C41" s="11"/>
      <c r="D41" s="12">
        <v>23</v>
      </c>
      <c r="E41" s="9"/>
      <c r="F41" s="13">
        <v>31731625000157</v>
      </c>
      <c r="G41" s="9">
        <v>14</v>
      </c>
      <c r="H41" s="9" t="s">
        <v>37</v>
      </c>
      <c r="I41" s="9"/>
      <c r="J41" s="9"/>
      <c r="K41" s="9"/>
      <c r="L41" s="11" t="s">
        <v>38</v>
      </c>
      <c r="M41" s="9" t="s">
        <v>47</v>
      </c>
      <c r="N41" s="14">
        <v>300</v>
      </c>
      <c r="O41" s="14"/>
      <c r="P41" s="14">
        <v>0</v>
      </c>
      <c r="Q41" s="14">
        <v>0</v>
      </c>
      <c r="R41" s="9" t="s">
        <v>40</v>
      </c>
      <c r="S41" s="9" t="s">
        <v>41</v>
      </c>
      <c r="T41" s="14">
        <v>33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267</v>
      </c>
      <c r="AA41" s="9" t="s">
        <v>42</v>
      </c>
      <c r="AB41" s="9" t="s">
        <v>43</v>
      </c>
      <c r="AC41" s="15">
        <v>44498</v>
      </c>
      <c r="AD41" s="16"/>
      <c r="AE41" s="17"/>
      <c r="AF41" s="18"/>
      <c r="AG41" s="19"/>
      <c r="AH41" s="20"/>
      <c r="AI41" s="20"/>
      <c r="AJ41" s="21" t="str">
        <f t="shared" si="0"/>
        <v>233173162500015710.213.051/0010-46</v>
      </c>
    </row>
    <row r="42" spans="1:36" x14ac:dyDescent="0.25">
      <c r="A42" s="9" t="s">
        <v>36</v>
      </c>
      <c r="B42" s="10">
        <v>44489</v>
      </c>
      <c r="C42" s="11"/>
      <c r="D42" s="12">
        <v>439</v>
      </c>
      <c r="E42" s="9"/>
      <c r="F42" s="13">
        <v>29416475000145</v>
      </c>
      <c r="G42" s="9">
        <v>1401</v>
      </c>
      <c r="H42" s="9" t="s">
        <v>37</v>
      </c>
      <c r="I42" s="9"/>
      <c r="J42" s="9"/>
      <c r="K42" s="9"/>
      <c r="L42" s="11" t="s">
        <v>38</v>
      </c>
      <c r="M42" s="9" t="s">
        <v>50</v>
      </c>
      <c r="N42" s="14">
        <v>1315.6</v>
      </c>
      <c r="O42" s="14"/>
      <c r="P42" s="14">
        <v>0</v>
      </c>
      <c r="Q42" s="14">
        <v>0</v>
      </c>
      <c r="R42" s="9" t="s">
        <v>51</v>
      </c>
      <c r="S42" s="9" t="s">
        <v>41</v>
      </c>
      <c r="T42" s="14">
        <v>144.72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1170.8800000000001</v>
      </c>
      <c r="AA42" s="9" t="s">
        <v>42</v>
      </c>
      <c r="AB42" s="9" t="s">
        <v>43</v>
      </c>
      <c r="AC42" s="15">
        <v>44498</v>
      </c>
      <c r="AD42" s="16"/>
      <c r="AE42" s="17"/>
      <c r="AF42" s="18"/>
      <c r="AG42" s="19"/>
      <c r="AH42" s="20"/>
      <c r="AI42" s="20"/>
      <c r="AJ42" s="21" t="str">
        <f t="shared" si="0"/>
        <v>4392941647500014510.213.051/0010-46</v>
      </c>
    </row>
    <row r="43" spans="1:36" x14ac:dyDescent="0.25">
      <c r="A43" s="9" t="s">
        <v>36</v>
      </c>
      <c r="B43" s="10">
        <v>44489</v>
      </c>
      <c r="C43" s="11"/>
      <c r="D43" s="12">
        <v>11</v>
      </c>
      <c r="E43" s="9"/>
      <c r="F43" s="13">
        <v>31731625000157</v>
      </c>
      <c r="G43" s="9">
        <v>14</v>
      </c>
      <c r="H43" s="9" t="s">
        <v>37</v>
      </c>
      <c r="I43" s="9"/>
      <c r="J43" s="9"/>
      <c r="K43" s="9"/>
      <c r="L43" s="11" t="s">
        <v>38</v>
      </c>
      <c r="M43" s="9" t="s">
        <v>47</v>
      </c>
      <c r="N43" s="14">
        <v>300</v>
      </c>
      <c r="O43" s="14"/>
      <c r="P43" s="14">
        <v>0</v>
      </c>
      <c r="Q43" s="14">
        <v>0</v>
      </c>
      <c r="R43" s="9" t="s">
        <v>40</v>
      </c>
      <c r="S43" s="9" t="s">
        <v>41</v>
      </c>
      <c r="T43" s="14">
        <v>33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267</v>
      </c>
      <c r="AA43" s="9" t="s">
        <v>42</v>
      </c>
      <c r="AB43" s="9" t="s">
        <v>43</v>
      </c>
      <c r="AC43" s="15">
        <v>44498</v>
      </c>
      <c r="AD43" s="16"/>
      <c r="AE43" s="17"/>
      <c r="AF43" s="18"/>
      <c r="AG43" s="19"/>
      <c r="AH43" s="20"/>
      <c r="AI43" s="20"/>
      <c r="AJ43" s="21" t="str">
        <f t="shared" si="0"/>
        <v>113173162500015710.213.051/0010-46</v>
      </c>
    </row>
    <row r="44" spans="1:36" x14ac:dyDescent="0.25">
      <c r="A44" s="9" t="s">
        <v>36</v>
      </c>
      <c r="B44" s="10">
        <v>44489</v>
      </c>
      <c r="C44" s="11"/>
      <c r="D44" s="12">
        <v>18</v>
      </c>
      <c r="E44" s="9"/>
      <c r="F44" s="13">
        <v>31731625000157</v>
      </c>
      <c r="G44" s="9">
        <v>14</v>
      </c>
      <c r="H44" s="9" t="s">
        <v>37</v>
      </c>
      <c r="I44" s="9"/>
      <c r="J44" s="9"/>
      <c r="K44" s="9"/>
      <c r="L44" s="11" t="s">
        <v>38</v>
      </c>
      <c r="M44" s="9" t="s">
        <v>47</v>
      </c>
      <c r="N44" s="14">
        <v>300</v>
      </c>
      <c r="O44" s="14"/>
      <c r="P44" s="14">
        <v>0</v>
      </c>
      <c r="Q44" s="14">
        <v>0</v>
      </c>
      <c r="R44" s="9" t="s">
        <v>40</v>
      </c>
      <c r="S44" s="9" t="s">
        <v>41</v>
      </c>
      <c r="T44" s="14">
        <v>33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267</v>
      </c>
      <c r="AA44" s="9" t="s">
        <v>42</v>
      </c>
      <c r="AB44" s="9" t="s">
        <v>43</v>
      </c>
      <c r="AC44" s="15">
        <v>44498</v>
      </c>
      <c r="AD44" s="16"/>
      <c r="AE44" s="17"/>
      <c r="AF44" s="18"/>
      <c r="AG44" s="19"/>
      <c r="AH44" s="20"/>
      <c r="AI44" s="20"/>
      <c r="AJ44" s="21" t="str">
        <f t="shared" si="0"/>
        <v>183173162500015710.213.051/0010-46</v>
      </c>
    </row>
    <row r="45" spans="1:36" x14ac:dyDescent="0.25">
      <c r="A45" s="9" t="s">
        <v>36</v>
      </c>
      <c r="B45" s="10">
        <v>44489</v>
      </c>
      <c r="C45" s="11"/>
      <c r="D45" s="12">
        <v>13</v>
      </c>
      <c r="E45" s="9"/>
      <c r="F45" s="13">
        <v>31731625000157</v>
      </c>
      <c r="G45" s="9">
        <v>14</v>
      </c>
      <c r="H45" s="9" t="s">
        <v>37</v>
      </c>
      <c r="I45" s="9"/>
      <c r="J45" s="9"/>
      <c r="K45" s="9"/>
      <c r="L45" s="11" t="s">
        <v>38</v>
      </c>
      <c r="M45" s="9" t="s">
        <v>47</v>
      </c>
      <c r="N45" s="14">
        <v>400</v>
      </c>
      <c r="O45" s="14"/>
      <c r="P45" s="14">
        <v>0</v>
      </c>
      <c r="Q45" s="14">
        <v>0</v>
      </c>
      <c r="R45" s="9" t="s">
        <v>40</v>
      </c>
      <c r="S45" s="9" t="s">
        <v>41</v>
      </c>
      <c r="T45" s="14">
        <v>44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356</v>
      </c>
      <c r="AA45" s="9" t="s">
        <v>42</v>
      </c>
      <c r="AB45" s="9" t="s">
        <v>43</v>
      </c>
      <c r="AC45" s="15">
        <v>44498</v>
      </c>
      <c r="AD45" s="16"/>
      <c r="AE45" s="17"/>
      <c r="AF45" s="18"/>
      <c r="AG45" s="19"/>
      <c r="AH45" s="20"/>
      <c r="AI45" s="20"/>
      <c r="AJ45" s="21" t="str">
        <f t="shared" si="0"/>
        <v>133173162500015710.213.051/0010-46</v>
      </c>
    </row>
    <row r="46" spans="1:36" x14ac:dyDescent="0.25">
      <c r="A46" s="9" t="s">
        <v>36</v>
      </c>
      <c r="B46" s="10">
        <v>44497</v>
      </c>
      <c r="C46" s="11"/>
      <c r="D46" s="12">
        <v>453</v>
      </c>
      <c r="E46" s="9"/>
      <c r="F46" s="13">
        <v>29416475000145</v>
      </c>
      <c r="G46" s="9">
        <v>14</v>
      </c>
      <c r="H46" s="9" t="s">
        <v>37</v>
      </c>
      <c r="I46" s="9"/>
      <c r="J46" s="9"/>
      <c r="K46" s="9"/>
      <c r="L46" s="11" t="s">
        <v>38</v>
      </c>
      <c r="M46" s="9" t="s">
        <v>50</v>
      </c>
      <c r="N46" s="14">
        <v>600</v>
      </c>
      <c r="O46" s="14"/>
      <c r="P46" s="14">
        <v>0</v>
      </c>
      <c r="Q46" s="14">
        <v>0</v>
      </c>
      <c r="R46" s="9" t="s">
        <v>40</v>
      </c>
      <c r="S46" s="9" t="s">
        <v>41</v>
      </c>
      <c r="T46" s="14">
        <v>66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534</v>
      </c>
      <c r="AA46" s="9" t="s">
        <v>42</v>
      </c>
      <c r="AB46" s="9" t="s">
        <v>43</v>
      </c>
      <c r="AC46" s="15">
        <v>44498</v>
      </c>
      <c r="AD46" s="16"/>
      <c r="AE46" s="17"/>
      <c r="AF46" s="18"/>
      <c r="AG46" s="19"/>
      <c r="AH46" s="20"/>
      <c r="AI46" s="20"/>
      <c r="AJ46" s="21" t="str">
        <f t="shared" si="0"/>
        <v>4532941647500014510.213.051/0010-46</v>
      </c>
    </row>
    <row r="47" spans="1:36" x14ac:dyDescent="0.25">
      <c r="A47" s="9" t="s">
        <v>36</v>
      </c>
      <c r="B47" s="10">
        <v>44469</v>
      </c>
      <c r="C47" s="11"/>
      <c r="D47" s="12">
        <v>56756</v>
      </c>
      <c r="E47" s="9"/>
      <c r="F47" s="13">
        <v>10838602000176</v>
      </c>
      <c r="G47" s="9">
        <v>1404</v>
      </c>
      <c r="H47" s="9" t="s">
        <v>37</v>
      </c>
      <c r="I47" s="9"/>
      <c r="J47" s="9"/>
      <c r="K47" s="9"/>
      <c r="L47" s="11" t="s">
        <v>52</v>
      </c>
      <c r="M47" s="9" t="s">
        <v>69</v>
      </c>
      <c r="N47" s="14">
        <v>2354.4</v>
      </c>
      <c r="O47" s="14"/>
      <c r="P47" s="14">
        <v>0</v>
      </c>
      <c r="Q47" s="14">
        <v>0</v>
      </c>
      <c r="R47" s="9" t="s">
        <v>70</v>
      </c>
      <c r="S47" s="9" t="s">
        <v>71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2354.4</v>
      </c>
      <c r="AA47" s="9" t="s">
        <v>72</v>
      </c>
      <c r="AB47" s="9" t="s">
        <v>43</v>
      </c>
      <c r="AC47" s="15">
        <v>44503</v>
      </c>
      <c r="AD47" s="16"/>
      <c r="AE47" s="17"/>
      <c r="AF47" s="18"/>
      <c r="AG47" s="19"/>
      <c r="AH47" s="20"/>
      <c r="AI47" s="20"/>
      <c r="AJ47" s="21" t="str">
        <f t="shared" si="0"/>
        <v>567561083860200017610.213.051/0010-46</v>
      </c>
    </row>
    <row r="48" spans="1:36" x14ac:dyDescent="0.25">
      <c r="A48" s="9" t="s">
        <v>36</v>
      </c>
      <c r="B48" s="10">
        <v>44470</v>
      </c>
      <c r="C48" s="11"/>
      <c r="D48" s="12">
        <v>84</v>
      </c>
      <c r="E48" s="9"/>
      <c r="F48" s="13">
        <v>17609046000105</v>
      </c>
      <c r="G48" s="9">
        <v>711</v>
      </c>
      <c r="H48" s="9" t="s">
        <v>37</v>
      </c>
      <c r="I48" s="9"/>
      <c r="J48" s="9"/>
      <c r="K48" s="9"/>
      <c r="L48" s="11" t="s">
        <v>38</v>
      </c>
      <c r="M48" s="9" t="s">
        <v>73</v>
      </c>
      <c r="N48" s="14">
        <v>4000</v>
      </c>
      <c r="O48" s="14"/>
      <c r="P48" s="14">
        <v>0</v>
      </c>
      <c r="Q48" s="14">
        <v>0</v>
      </c>
      <c r="R48" s="9" t="s">
        <v>74</v>
      </c>
      <c r="S48" s="9" t="s">
        <v>41</v>
      </c>
      <c r="T48" s="14">
        <v>440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3560</v>
      </c>
      <c r="AA48" s="9" t="s">
        <v>75</v>
      </c>
      <c r="AB48" s="9" t="s">
        <v>43</v>
      </c>
      <c r="AC48" s="15">
        <v>44503</v>
      </c>
      <c r="AD48" s="16"/>
      <c r="AE48" s="17"/>
      <c r="AF48" s="18"/>
      <c r="AG48" s="19"/>
      <c r="AH48" s="20"/>
      <c r="AI48" s="20"/>
      <c r="AJ48" s="21" t="str">
        <f t="shared" si="0"/>
        <v>841760904600010510.213.051/0010-46</v>
      </c>
    </row>
    <row r="49" spans="1:36" x14ac:dyDescent="0.25">
      <c r="A49" s="9" t="s">
        <v>36</v>
      </c>
      <c r="B49" s="10">
        <v>44472</v>
      </c>
      <c r="C49" s="11"/>
      <c r="D49" s="12">
        <v>5213</v>
      </c>
      <c r="E49" s="9"/>
      <c r="F49" s="13">
        <v>11595331000138</v>
      </c>
      <c r="G49" s="9">
        <v>859969900</v>
      </c>
      <c r="H49" s="9" t="s">
        <v>37</v>
      </c>
      <c r="I49" s="9"/>
      <c r="J49" s="9"/>
      <c r="K49" s="9"/>
      <c r="L49" s="11" t="s">
        <v>52</v>
      </c>
      <c r="M49" s="9" t="s">
        <v>76</v>
      </c>
      <c r="N49" s="14">
        <v>4830.76</v>
      </c>
      <c r="O49" s="14"/>
      <c r="P49" s="14">
        <v>0</v>
      </c>
      <c r="Q49" s="14">
        <v>0</v>
      </c>
      <c r="R49" s="9" t="s">
        <v>77</v>
      </c>
      <c r="S49" s="9" t="s">
        <v>61</v>
      </c>
      <c r="T49" s="14">
        <v>531.38</v>
      </c>
      <c r="U49" s="14">
        <v>72.459999999999994</v>
      </c>
      <c r="V49" s="14">
        <v>0</v>
      </c>
      <c r="W49" s="14">
        <v>224.63</v>
      </c>
      <c r="X49" s="14">
        <v>0</v>
      </c>
      <c r="Y49" s="14">
        <v>0</v>
      </c>
      <c r="Z49" s="14">
        <v>4002.29</v>
      </c>
      <c r="AA49" s="9" t="s">
        <v>78</v>
      </c>
      <c r="AB49" s="9" t="s">
        <v>43</v>
      </c>
      <c r="AC49" s="15">
        <v>44503</v>
      </c>
      <c r="AD49" s="16"/>
      <c r="AE49" s="17"/>
      <c r="AF49" s="18"/>
      <c r="AG49" s="19"/>
      <c r="AH49" s="20"/>
      <c r="AI49" s="20"/>
      <c r="AJ49" s="21" t="str">
        <f t="shared" si="0"/>
        <v>52131159533100013810.213.051/0010-46</v>
      </c>
    </row>
    <row r="50" spans="1:36" x14ac:dyDescent="0.25">
      <c r="A50" s="9" t="s">
        <v>36</v>
      </c>
      <c r="B50" s="10">
        <v>44473</v>
      </c>
      <c r="C50" s="11"/>
      <c r="D50" s="12">
        <v>56836</v>
      </c>
      <c r="E50" s="9"/>
      <c r="F50" s="13">
        <v>10838602000176</v>
      </c>
      <c r="G50" s="9">
        <v>1404</v>
      </c>
      <c r="H50" s="9" t="s">
        <v>37</v>
      </c>
      <c r="I50" s="9"/>
      <c r="J50" s="9"/>
      <c r="K50" s="9"/>
      <c r="L50" s="11" t="s">
        <v>52</v>
      </c>
      <c r="M50" s="9" t="s">
        <v>69</v>
      </c>
      <c r="N50" s="14">
        <v>4833</v>
      </c>
      <c r="O50" s="14"/>
      <c r="P50" s="14">
        <v>0</v>
      </c>
      <c r="Q50" s="14">
        <v>0</v>
      </c>
      <c r="R50" s="9" t="s">
        <v>70</v>
      </c>
      <c r="S50" s="9" t="s">
        <v>71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4833</v>
      </c>
      <c r="AA50" s="9" t="s">
        <v>79</v>
      </c>
      <c r="AB50" s="9" t="s">
        <v>43</v>
      </c>
      <c r="AC50" s="15">
        <v>44503</v>
      </c>
      <c r="AD50" s="16"/>
      <c r="AE50" s="17"/>
      <c r="AF50" s="18"/>
      <c r="AG50" s="19"/>
      <c r="AH50" s="20"/>
      <c r="AI50" s="20"/>
      <c r="AJ50" s="21" t="str">
        <f t="shared" si="0"/>
        <v>568361083860200017610.213.051/0010-46</v>
      </c>
    </row>
    <row r="51" spans="1:36" x14ac:dyDescent="0.25">
      <c r="A51" s="9" t="s">
        <v>36</v>
      </c>
      <c r="B51" s="10">
        <v>44473</v>
      </c>
      <c r="C51" s="11"/>
      <c r="D51" s="12">
        <v>807</v>
      </c>
      <c r="E51" s="9"/>
      <c r="F51" s="13">
        <v>27771248000102</v>
      </c>
      <c r="G51" s="9">
        <v>1401</v>
      </c>
      <c r="H51" s="9" t="s">
        <v>37</v>
      </c>
      <c r="I51" s="9"/>
      <c r="J51" s="9"/>
      <c r="K51" s="9"/>
      <c r="L51" s="11" t="s">
        <v>52</v>
      </c>
      <c r="M51" s="9" t="s">
        <v>80</v>
      </c>
      <c r="N51" s="14">
        <v>15000</v>
      </c>
      <c r="O51" s="14"/>
      <c r="P51" s="14">
        <v>0</v>
      </c>
      <c r="Q51" s="14">
        <v>0</v>
      </c>
      <c r="R51" s="9" t="s">
        <v>81</v>
      </c>
      <c r="S51" s="9" t="s">
        <v>82</v>
      </c>
      <c r="T51" s="14">
        <v>1650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13350</v>
      </c>
      <c r="AA51" s="9" t="s">
        <v>42</v>
      </c>
      <c r="AB51" s="9" t="s">
        <v>43</v>
      </c>
      <c r="AC51" s="15">
        <v>44503</v>
      </c>
      <c r="AD51" s="16"/>
      <c r="AE51" s="17"/>
      <c r="AF51" s="18"/>
      <c r="AG51" s="19"/>
      <c r="AH51" s="20"/>
      <c r="AI51" s="20"/>
      <c r="AJ51" s="21" t="str">
        <f t="shared" si="0"/>
        <v>8072777124800010210.213.051/0010-46</v>
      </c>
    </row>
    <row r="52" spans="1:36" x14ac:dyDescent="0.25">
      <c r="A52" s="9" t="s">
        <v>36</v>
      </c>
      <c r="B52" s="10">
        <v>44476</v>
      </c>
      <c r="C52" s="11"/>
      <c r="D52" s="12">
        <v>16</v>
      </c>
      <c r="E52" s="9"/>
      <c r="F52" s="13">
        <v>42695812000149</v>
      </c>
      <c r="G52" s="9">
        <v>1404</v>
      </c>
      <c r="H52" s="9" t="s">
        <v>37</v>
      </c>
      <c r="I52" s="9"/>
      <c r="J52" s="9"/>
      <c r="K52" s="9"/>
      <c r="L52" s="11" t="s">
        <v>38</v>
      </c>
      <c r="M52" s="9" t="s">
        <v>83</v>
      </c>
      <c r="N52" s="14">
        <v>1840</v>
      </c>
      <c r="O52" s="14"/>
      <c r="P52" s="14">
        <v>0</v>
      </c>
      <c r="Q52" s="14">
        <v>0</v>
      </c>
      <c r="R52" s="9" t="s">
        <v>84</v>
      </c>
      <c r="S52" s="9" t="s">
        <v>41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1840</v>
      </c>
      <c r="AA52" s="9" t="s">
        <v>85</v>
      </c>
      <c r="AB52" s="9" t="s">
        <v>43</v>
      </c>
      <c r="AC52" s="15">
        <v>44503</v>
      </c>
      <c r="AD52" s="16"/>
      <c r="AE52" s="17"/>
      <c r="AF52" s="18"/>
      <c r="AG52" s="19"/>
      <c r="AH52" s="20"/>
      <c r="AI52" s="20"/>
      <c r="AJ52" s="21" t="str">
        <f t="shared" si="0"/>
        <v>164269581200014910.213.051/0010-46</v>
      </c>
    </row>
    <row r="53" spans="1:36" x14ac:dyDescent="0.25">
      <c r="A53" s="9" t="s">
        <v>36</v>
      </c>
      <c r="B53" s="10">
        <v>44477</v>
      </c>
      <c r="C53" s="11"/>
      <c r="D53" s="12">
        <v>56941</v>
      </c>
      <c r="E53" s="9"/>
      <c r="F53" s="13">
        <v>10838602000176</v>
      </c>
      <c r="G53" s="9">
        <v>1404</v>
      </c>
      <c r="H53" s="9" t="s">
        <v>37</v>
      </c>
      <c r="I53" s="9"/>
      <c r="J53" s="9"/>
      <c r="K53" s="9"/>
      <c r="L53" s="11" t="s">
        <v>52</v>
      </c>
      <c r="M53" s="9" t="s">
        <v>69</v>
      </c>
      <c r="N53" s="14">
        <v>5766.4</v>
      </c>
      <c r="O53" s="14"/>
      <c r="P53" s="14">
        <v>0</v>
      </c>
      <c r="Q53" s="14">
        <v>0</v>
      </c>
      <c r="R53" s="9" t="s">
        <v>70</v>
      </c>
      <c r="S53" s="9" t="s">
        <v>71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5766.4</v>
      </c>
      <c r="AA53" s="9" t="s">
        <v>86</v>
      </c>
      <c r="AB53" s="9" t="s">
        <v>43</v>
      </c>
      <c r="AC53" s="15">
        <v>44503</v>
      </c>
      <c r="AD53" s="16"/>
      <c r="AE53" s="17"/>
      <c r="AF53" s="18"/>
      <c r="AG53" s="19"/>
      <c r="AH53" s="20"/>
      <c r="AI53" s="20"/>
      <c r="AJ53" s="21" t="str">
        <f t="shared" si="0"/>
        <v>569411083860200017610.213.051/0010-46</v>
      </c>
    </row>
    <row r="54" spans="1:36" x14ac:dyDescent="0.25">
      <c r="A54" s="9" t="s">
        <v>36</v>
      </c>
      <c r="B54" s="10">
        <v>44480</v>
      </c>
      <c r="C54" s="11"/>
      <c r="D54" s="12">
        <v>56987</v>
      </c>
      <c r="E54" s="9"/>
      <c r="F54" s="13">
        <v>10838602000176</v>
      </c>
      <c r="G54" s="9">
        <v>1404</v>
      </c>
      <c r="H54" s="9" t="s">
        <v>37</v>
      </c>
      <c r="I54" s="9"/>
      <c r="J54" s="9"/>
      <c r="K54" s="9"/>
      <c r="L54" s="11" t="s">
        <v>52</v>
      </c>
      <c r="M54" s="9" t="s">
        <v>69</v>
      </c>
      <c r="N54" s="14">
        <v>4210</v>
      </c>
      <c r="O54" s="14"/>
      <c r="P54" s="14">
        <v>0</v>
      </c>
      <c r="Q54" s="14">
        <v>0</v>
      </c>
      <c r="R54" s="9" t="s">
        <v>70</v>
      </c>
      <c r="S54" s="9" t="s">
        <v>71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4210</v>
      </c>
      <c r="AA54" s="9" t="s">
        <v>87</v>
      </c>
      <c r="AB54" s="9" t="s">
        <v>43</v>
      </c>
      <c r="AC54" s="15">
        <v>44503</v>
      </c>
      <c r="AD54" s="16"/>
      <c r="AE54" s="17"/>
      <c r="AF54" s="18"/>
      <c r="AG54" s="19"/>
      <c r="AH54" s="20"/>
      <c r="AI54" s="20"/>
      <c r="AJ54" s="21" t="str">
        <f t="shared" si="0"/>
        <v>569871083860200017610.213.051/0010-46</v>
      </c>
    </row>
    <row r="55" spans="1:36" x14ac:dyDescent="0.25">
      <c r="A55" s="9" t="s">
        <v>36</v>
      </c>
      <c r="B55" s="10">
        <v>44482</v>
      </c>
      <c r="C55" s="11"/>
      <c r="D55" s="12">
        <v>2242</v>
      </c>
      <c r="E55" s="9"/>
      <c r="F55" s="13">
        <v>2031083000101</v>
      </c>
      <c r="G55" s="9">
        <v>1705</v>
      </c>
      <c r="H55" s="9" t="s">
        <v>37</v>
      </c>
      <c r="I55" s="9"/>
      <c r="J55" s="9"/>
      <c r="K55" s="9"/>
      <c r="L55" s="11" t="s">
        <v>52</v>
      </c>
      <c r="M55" s="9" t="s">
        <v>88</v>
      </c>
      <c r="N55" s="14">
        <v>59367.13</v>
      </c>
      <c r="O55" s="14"/>
      <c r="P55" s="14">
        <v>0</v>
      </c>
      <c r="Q55" s="14">
        <v>0</v>
      </c>
      <c r="R55" s="9" t="s">
        <v>89</v>
      </c>
      <c r="S55" s="9" t="s">
        <v>41</v>
      </c>
      <c r="T55" s="14">
        <v>0</v>
      </c>
      <c r="U55" s="14">
        <v>890.51</v>
      </c>
      <c r="V55" s="14">
        <v>0</v>
      </c>
      <c r="W55" s="14">
        <v>0</v>
      </c>
      <c r="X55" s="14">
        <v>0</v>
      </c>
      <c r="Y55" s="14">
        <v>0</v>
      </c>
      <c r="Z55" s="14">
        <v>58476.62</v>
      </c>
      <c r="AA55" s="9" t="s">
        <v>90</v>
      </c>
      <c r="AB55" s="9" t="s">
        <v>43</v>
      </c>
      <c r="AC55" s="15">
        <v>44503</v>
      </c>
      <c r="AD55" s="16"/>
      <c r="AE55" s="17"/>
      <c r="AF55" s="18"/>
      <c r="AG55" s="19"/>
      <c r="AH55" s="20"/>
      <c r="AI55" s="20"/>
      <c r="AJ55" s="21" t="str">
        <f t="shared" si="0"/>
        <v>2242203108300010110.213.051/0010-46</v>
      </c>
    </row>
    <row r="56" spans="1:36" x14ac:dyDescent="0.25">
      <c r="A56" s="9" t="s">
        <v>36</v>
      </c>
      <c r="B56" s="10">
        <v>44482</v>
      </c>
      <c r="C56" s="11"/>
      <c r="D56" s="12">
        <v>20286</v>
      </c>
      <c r="E56" s="9"/>
      <c r="F56" s="13">
        <v>1165357000192</v>
      </c>
      <c r="G56" s="9">
        <v>1102</v>
      </c>
      <c r="H56" s="9" t="s">
        <v>37</v>
      </c>
      <c r="I56" s="9"/>
      <c r="J56" s="9"/>
      <c r="K56" s="9"/>
      <c r="L56" s="11" t="s">
        <v>52</v>
      </c>
      <c r="M56" s="9" t="s">
        <v>91</v>
      </c>
      <c r="N56" s="14">
        <v>38668.620000000003</v>
      </c>
      <c r="O56" s="14"/>
      <c r="P56" s="14">
        <v>0</v>
      </c>
      <c r="Q56" s="14">
        <v>0</v>
      </c>
      <c r="R56" s="9" t="s">
        <v>92</v>
      </c>
      <c r="S56" s="9" t="s">
        <v>82</v>
      </c>
      <c r="T56" s="14">
        <v>4253.55</v>
      </c>
      <c r="U56" s="14">
        <v>386.69</v>
      </c>
      <c r="V56" s="14">
        <v>0</v>
      </c>
      <c r="W56" s="14">
        <v>12238.63</v>
      </c>
      <c r="X56" s="14">
        <v>0</v>
      </c>
      <c r="Y56" s="14">
        <v>0</v>
      </c>
      <c r="Z56" s="14">
        <v>21789.75</v>
      </c>
      <c r="AA56" s="9" t="s">
        <v>93</v>
      </c>
      <c r="AB56" s="9" t="s">
        <v>43</v>
      </c>
      <c r="AC56" s="15">
        <v>44503</v>
      </c>
      <c r="AD56" s="16"/>
      <c r="AE56" s="17"/>
      <c r="AF56" s="18"/>
      <c r="AG56" s="19"/>
      <c r="AH56" s="20"/>
      <c r="AI56" s="20"/>
      <c r="AJ56" s="21" t="str">
        <f t="shared" si="0"/>
        <v>20286116535700019210.213.051/0010-46</v>
      </c>
    </row>
    <row r="57" spans="1:36" x14ac:dyDescent="0.25">
      <c r="A57" s="9" t="s">
        <v>36</v>
      </c>
      <c r="B57" s="10">
        <v>44482</v>
      </c>
      <c r="C57" s="11"/>
      <c r="D57" s="12">
        <v>4240</v>
      </c>
      <c r="E57" s="9"/>
      <c r="F57" s="13">
        <v>7666905000144</v>
      </c>
      <c r="G57" s="9">
        <v>1406</v>
      </c>
      <c r="H57" s="9" t="s">
        <v>37</v>
      </c>
      <c r="I57" s="9"/>
      <c r="J57" s="9"/>
      <c r="K57" s="9"/>
      <c r="L57" s="11" t="s">
        <v>38</v>
      </c>
      <c r="M57" s="9" t="s">
        <v>94</v>
      </c>
      <c r="N57" s="14">
        <v>1402.06</v>
      </c>
      <c r="O57" s="14"/>
      <c r="P57" s="14">
        <v>0</v>
      </c>
      <c r="Q57" s="14">
        <v>0</v>
      </c>
      <c r="R57" s="9" t="s">
        <v>95</v>
      </c>
      <c r="S57" s="9" t="s">
        <v>41</v>
      </c>
      <c r="T57" s="14">
        <v>154.22999999999999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1247.83</v>
      </c>
      <c r="AA57" s="9" t="s">
        <v>96</v>
      </c>
      <c r="AB57" s="9" t="s">
        <v>43</v>
      </c>
      <c r="AC57" s="15">
        <v>44503</v>
      </c>
      <c r="AD57" s="16"/>
      <c r="AE57" s="17"/>
      <c r="AF57" s="18"/>
      <c r="AG57" s="19"/>
      <c r="AH57" s="20"/>
      <c r="AI57" s="20"/>
      <c r="AJ57" s="21" t="str">
        <f t="shared" si="0"/>
        <v>4240766690500014410.213.051/0010-46</v>
      </c>
    </row>
    <row r="58" spans="1:36" x14ac:dyDescent="0.25">
      <c r="A58" s="9" t="s">
        <v>36</v>
      </c>
      <c r="B58" s="10">
        <v>44483</v>
      </c>
      <c r="C58" s="11"/>
      <c r="D58" s="12">
        <v>2714</v>
      </c>
      <c r="E58" s="9"/>
      <c r="F58" s="13">
        <v>5550699000187</v>
      </c>
      <c r="G58" s="9">
        <v>302</v>
      </c>
      <c r="H58" s="9" t="s">
        <v>37</v>
      </c>
      <c r="I58" s="9"/>
      <c r="J58" s="9"/>
      <c r="K58" s="9"/>
      <c r="L58" s="11" t="s">
        <v>38</v>
      </c>
      <c r="M58" s="9" t="s">
        <v>63</v>
      </c>
      <c r="N58" s="14">
        <v>270</v>
      </c>
      <c r="O58" s="14"/>
      <c r="P58" s="14">
        <v>0</v>
      </c>
      <c r="Q58" s="14">
        <v>0</v>
      </c>
      <c r="R58" s="9" t="s">
        <v>97</v>
      </c>
      <c r="S58" s="9" t="s">
        <v>41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270</v>
      </c>
      <c r="AA58" s="9" t="s">
        <v>98</v>
      </c>
      <c r="AB58" s="9" t="s">
        <v>43</v>
      </c>
      <c r="AC58" s="15">
        <v>44503</v>
      </c>
      <c r="AD58" s="16"/>
      <c r="AE58" s="17"/>
      <c r="AF58" s="18"/>
      <c r="AG58" s="19"/>
      <c r="AH58" s="20"/>
      <c r="AI58" s="20"/>
      <c r="AJ58" s="21" t="str">
        <f t="shared" si="0"/>
        <v>2714555069900018710.213.051/0010-46</v>
      </c>
    </row>
    <row r="59" spans="1:36" x14ac:dyDescent="0.25">
      <c r="A59" s="9" t="s">
        <v>36</v>
      </c>
      <c r="B59" s="10">
        <v>44483</v>
      </c>
      <c r="C59" s="11"/>
      <c r="D59" s="12">
        <v>2713</v>
      </c>
      <c r="E59" s="9"/>
      <c r="F59" s="13">
        <v>5550699000187</v>
      </c>
      <c r="G59" s="9">
        <v>302</v>
      </c>
      <c r="H59" s="9" t="s">
        <v>37</v>
      </c>
      <c r="I59" s="9"/>
      <c r="J59" s="9"/>
      <c r="K59" s="9"/>
      <c r="L59" s="11" t="s">
        <v>38</v>
      </c>
      <c r="M59" s="9" t="s">
        <v>63</v>
      </c>
      <c r="N59" s="14">
        <v>270</v>
      </c>
      <c r="O59" s="14"/>
      <c r="P59" s="14">
        <v>0</v>
      </c>
      <c r="Q59" s="14">
        <v>0</v>
      </c>
      <c r="R59" s="9" t="s">
        <v>97</v>
      </c>
      <c r="S59" s="9" t="s">
        <v>41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270</v>
      </c>
      <c r="AA59" s="9" t="s">
        <v>98</v>
      </c>
      <c r="AB59" s="9" t="s">
        <v>43</v>
      </c>
      <c r="AC59" s="15">
        <v>44503</v>
      </c>
      <c r="AD59" s="16"/>
      <c r="AE59" s="17"/>
      <c r="AF59" s="18"/>
      <c r="AG59" s="19"/>
      <c r="AH59" s="20"/>
      <c r="AI59" s="20"/>
      <c r="AJ59" s="21" t="str">
        <f t="shared" si="0"/>
        <v>2713555069900018710.213.051/0010-46</v>
      </c>
    </row>
    <row r="60" spans="1:36" x14ac:dyDescent="0.25">
      <c r="A60" s="9" t="s">
        <v>36</v>
      </c>
      <c r="B60" s="10">
        <v>44483</v>
      </c>
      <c r="C60" s="11"/>
      <c r="D60" s="12">
        <v>2702</v>
      </c>
      <c r="E60" s="9"/>
      <c r="F60" s="13">
        <v>5550699000187</v>
      </c>
      <c r="G60" s="9">
        <v>302</v>
      </c>
      <c r="H60" s="9" t="s">
        <v>37</v>
      </c>
      <c r="I60" s="9"/>
      <c r="J60" s="9"/>
      <c r="K60" s="9"/>
      <c r="L60" s="11" t="s">
        <v>38</v>
      </c>
      <c r="M60" s="9" t="s">
        <v>63</v>
      </c>
      <c r="N60" s="14">
        <v>270</v>
      </c>
      <c r="O60" s="14"/>
      <c r="P60" s="14">
        <v>0</v>
      </c>
      <c r="Q60" s="14">
        <v>0</v>
      </c>
      <c r="R60" s="9" t="s">
        <v>97</v>
      </c>
      <c r="S60" s="9" t="s">
        <v>41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270</v>
      </c>
      <c r="AA60" s="9" t="s">
        <v>98</v>
      </c>
      <c r="AB60" s="9" t="s">
        <v>43</v>
      </c>
      <c r="AC60" s="15">
        <v>44503</v>
      </c>
      <c r="AD60" s="16"/>
      <c r="AE60" s="17"/>
      <c r="AF60" s="18"/>
      <c r="AG60" s="19"/>
      <c r="AH60" s="20"/>
      <c r="AI60" s="20"/>
      <c r="AJ60" s="21" t="str">
        <f t="shared" si="0"/>
        <v>2702555069900018710.213.051/0010-46</v>
      </c>
    </row>
    <row r="61" spans="1:36" x14ac:dyDescent="0.25">
      <c r="A61" s="9" t="s">
        <v>36</v>
      </c>
      <c r="B61" s="10">
        <v>44483</v>
      </c>
      <c r="C61" s="11"/>
      <c r="D61" s="12">
        <v>35356</v>
      </c>
      <c r="E61" s="9"/>
      <c r="F61" s="13">
        <v>1092089000126</v>
      </c>
      <c r="G61" s="9">
        <v>1401</v>
      </c>
      <c r="H61" s="9" t="s">
        <v>37</v>
      </c>
      <c r="I61" s="9"/>
      <c r="J61" s="9"/>
      <c r="K61" s="9"/>
      <c r="L61" s="11" t="s">
        <v>52</v>
      </c>
      <c r="M61" s="9" t="s">
        <v>99</v>
      </c>
      <c r="N61" s="14">
        <v>202.64</v>
      </c>
      <c r="O61" s="14"/>
      <c r="P61" s="14">
        <v>0</v>
      </c>
      <c r="Q61" s="14">
        <v>0</v>
      </c>
      <c r="R61" s="9" t="s">
        <v>100</v>
      </c>
      <c r="S61" s="9" t="s">
        <v>61</v>
      </c>
      <c r="T61" s="14">
        <v>22.29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180.35</v>
      </c>
      <c r="AA61" s="9" t="s">
        <v>42</v>
      </c>
      <c r="AB61" s="9" t="s">
        <v>43</v>
      </c>
      <c r="AC61" s="15">
        <v>44503</v>
      </c>
      <c r="AD61" s="16"/>
      <c r="AE61" s="17"/>
      <c r="AF61" s="18"/>
      <c r="AG61" s="19"/>
      <c r="AH61" s="20"/>
      <c r="AI61" s="20"/>
      <c r="AJ61" s="21" t="str">
        <f t="shared" si="0"/>
        <v>35356109208900012610.213.051/0010-46</v>
      </c>
    </row>
    <row r="62" spans="1:36" x14ac:dyDescent="0.25">
      <c r="A62" s="9" t="s">
        <v>36</v>
      </c>
      <c r="B62" s="10">
        <v>44483</v>
      </c>
      <c r="C62" s="11"/>
      <c r="D62" s="12">
        <v>2701</v>
      </c>
      <c r="E62" s="9"/>
      <c r="F62" s="13">
        <v>5550699000187</v>
      </c>
      <c r="G62" s="9">
        <v>302</v>
      </c>
      <c r="H62" s="9" t="s">
        <v>37</v>
      </c>
      <c r="I62" s="9"/>
      <c r="J62" s="9"/>
      <c r="K62" s="9"/>
      <c r="L62" s="11" t="s">
        <v>38</v>
      </c>
      <c r="M62" s="9" t="s">
        <v>63</v>
      </c>
      <c r="N62" s="14">
        <v>270</v>
      </c>
      <c r="O62" s="14"/>
      <c r="P62" s="14">
        <v>0</v>
      </c>
      <c r="Q62" s="14">
        <v>0</v>
      </c>
      <c r="R62" s="9" t="s">
        <v>97</v>
      </c>
      <c r="S62" s="9" t="s">
        <v>41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270</v>
      </c>
      <c r="AA62" s="9" t="s">
        <v>98</v>
      </c>
      <c r="AB62" s="9" t="s">
        <v>43</v>
      </c>
      <c r="AC62" s="15">
        <v>44503</v>
      </c>
      <c r="AD62" s="16"/>
      <c r="AE62" s="17"/>
      <c r="AF62" s="18"/>
      <c r="AG62" s="19"/>
      <c r="AH62" s="20"/>
      <c r="AI62" s="20"/>
      <c r="AJ62" s="21" t="str">
        <f t="shared" si="0"/>
        <v>2701555069900018710.213.051/0010-46</v>
      </c>
    </row>
    <row r="63" spans="1:36" x14ac:dyDescent="0.25">
      <c r="A63" s="9" t="s">
        <v>36</v>
      </c>
      <c r="B63" s="10">
        <v>44487</v>
      </c>
      <c r="C63" s="11"/>
      <c r="D63" s="12">
        <v>191</v>
      </c>
      <c r="E63" s="9"/>
      <c r="F63" s="13">
        <v>26393907000151</v>
      </c>
      <c r="G63" s="9">
        <v>702</v>
      </c>
      <c r="H63" s="9" t="s">
        <v>37</v>
      </c>
      <c r="I63" s="9"/>
      <c r="J63" s="9"/>
      <c r="K63" s="9"/>
      <c r="L63" s="11" t="s">
        <v>38</v>
      </c>
      <c r="M63" s="9" t="s">
        <v>101</v>
      </c>
      <c r="N63" s="14">
        <v>1500</v>
      </c>
      <c r="O63" s="14"/>
      <c r="P63" s="14">
        <v>0</v>
      </c>
      <c r="Q63" s="14">
        <v>0</v>
      </c>
      <c r="R63" s="9" t="s">
        <v>102</v>
      </c>
      <c r="S63" s="9" t="s">
        <v>41</v>
      </c>
      <c r="T63" s="14">
        <v>165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1335</v>
      </c>
      <c r="AA63" s="9" t="s">
        <v>103</v>
      </c>
      <c r="AB63" s="9" t="s">
        <v>43</v>
      </c>
      <c r="AC63" s="15">
        <v>44503</v>
      </c>
      <c r="AD63" s="16"/>
      <c r="AE63" s="17"/>
      <c r="AF63" s="18"/>
      <c r="AG63" s="19"/>
      <c r="AH63" s="20"/>
      <c r="AI63" s="20"/>
      <c r="AJ63" s="21" t="str">
        <f t="shared" si="0"/>
        <v>1912639390700015110.213.051/0010-46</v>
      </c>
    </row>
    <row r="64" spans="1:36" x14ac:dyDescent="0.25">
      <c r="A64" s="9" t="s">
        <v>36</v>
      </c>
      <c r="B64" s="10">
        <v>44488</v>
      </c>
      <c r="C64" s="11"/>
      <c r="D64" s="12">
        <v>73669</v>
      </c>
      <c r="E64" s="9"/>
      <c r="F64" s="13">
        <v>18910548000134</v>
      </c>
      <c r="G64" s="9">
        <v>1404</v>
      </c>
      <c r="H64" s="9" t="s">
        <v>37</v>
      </c>
      <c r="I64" s="9"/>
      <c r="J64" s="9"/>
      <c r="K64" s="9"/>
      <c r="L64" s="11" t="s">
        <v>52</v>
      </c>
      <c r="M64" s="9" t="s">
        <v>104</v>
      </c>
      <c r="N64" s="14">
        <v>4060.12</v>
      </c>
      <c r="O64" s="14"/>
      <c r="P64" s="14">
        <v>0</v>
      </c>
      <c r="Q64" s="14">
        <v>0</v>
      </c>
      <c r="R64" s="9" t="s">
        <v>105</v>
      </c>
      <c r="S64" s="9" t="s">
        <v>82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4060.12</v>
      </c>
      <c r="AA64" s="9" t="s">
        <v>85</v>
      </c>
      <c r="AB64" s="9" t="s">
        <v>43</v>
      </c>
      <c r="AC64" s="15">
        <v>44503</v>
      </c>
      <c r="AD64" s="16"/>
      <c r="AE64" s="17"/>
      <c r="AF64" s="18"/>
      <c r="AG64" s="19"/>
      <c r="AH64" s="20"/>
      <c r="AI64" s="20"/>
      <c r="AJ64" s="21" t="str">
        <f t="shared" si="0"/>
        <v>736691891054800013410.213.051/0010-46</v>
      </c>
    </row>
    <row r="65" spans="1:36" x14ac:dyDescent="0.25">
      <c r="A65" s="9" t="s">
        <v>36</v>
      </c>
      <c r="B65" s="10">
        <v>44488</v>
      </c>
      <c r="C65" s="11"/>
      <c r="D65" s="12">
        <v>15</v>
      </c>
      <c r="E65" s="9"/>
      <c r="F65" s="13">
        <v>39630254000129</v>
      </c>
      <c r="G65" s="9">
        <v>4033</v>
      </c>
      <c r="H65" s="9" t="s">
        <v>37</v>
      </c>
      <c r="I65" s="9"/>
      <c r="J65" s="9"/>
      <c r="K65" s="9"/>
      <c r="L65" s="11" t="s">
        <v>38</v>
      </c>
      <c r="M65" s="9" t="s">
        <v>106</v>
      </c>
      <c r="N65" s="14">
        <v>230</v>
      </c>
      <c r="O65" s="14"/>
      <c r="P65" s="14">
        <v>0</v>
      </c>
      <c r="Q65" s="14">
        <v>0</v>
      </c>
      <c r="R65" s="9" t="s">
        <v>107</v>
      </c>
      <c r="S65" s="9" t="s">
        <v>108</v>
      </c>
      <c r="T65" s="14">
        <v>25.3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204.7</v>
      </c>
      <c r="AA65" s="9" t="s">
        <v>42</v>
      </c>
      <c r="AB65" s="9" t="s">
        <v>43</v>
      </c>
      <c r="AC65" s="15">
        <v>44503</v>
      </c>
      <c r="AD65" s="16"/>
      <c r="AE65" s="17"/>
      <c r="AF65" s="18"/>
      <c r="AG65" s="19"/>
      <c r="AH65" s="20"/>
      <c r="AI65" s="20"/>
      <c r="AJ65" s="21" t="str">
        <f t="shared" si="0"/>
        <v>153963025400012910.213.051/0010-46</v>
      </c>
    </row>
    <row r="66" spans="1:36" x14ac:dyDescent="0.25">
      <c r="A66" s="9" t="s">
        <v>36</v>
      </c>
      <c r="B66" s="10">
        <v>44489</v>
      </c>
      <c r="C66" s="11"/>
      <c r="D66" s="12">
        <v>13614</v>
      </c>
      <c r="E66" s="9"/>
      <c r="F66" s="13">
        <v>3303820000140</v>
      </c>
      <c r="G66" s="9">
        <v>1405</v>
      </c>
      <c r="H66" s="9" t="s">
        <v>37</v>
      </c>
      <c r="I66" s="9"/>
      <c r="J66" s="9"/>
      <c r="K66" s="9"/>
      <c r="L66" s="11" t="s">
        <v>38</v>
      </c>
      <c r="M66" s="9" t="s">
        <v>109</v>
      </c>
      <c r="N66" s="14">
        <v>130</v>
      </c>
      <c r="O66" s="14"/>
      <c r="P66" s="14">
        <v>0</v>
      </c>
      <c r="Q66" s="14">
        <v>0</v>
      </c>
      <c r="R66" s="9" t="s">
        <v>110</v>
      </c>
      <c r="S66" s="9" t="s">
        <v>111</v>
      </c>
      <c r="T66" s="14">
        <v>14.3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115.7</v>
      </c>
      <c r="AA66" s="9" t="s">
        <v>112</v>
      </c>
      <c r="AB66" s="9" t="s">
        <v>43</v>
      </c>
      <c r="AC66" s="15">
        <v>44503</v>
      </c>
      <c r="AD66" s="16"/>
      <c r="AE66" s="17"/>
      <c r="AF66" s="18"/>
      <c r="AG66" s="19"/>
      <c r="AH66" s="20"/>
      <c r="AI66" s="20"/>
      <c r="AJ66" s="21" t="str">
        <f t="shared" si="0"/>
        <v>13614330382000014010.213.051/0010-46</v>
      </c>
    </row>
    <row r="67" spans="1:36" x14ac:dyDescent="0.25">
      <c r="A67" s="9" t="s">
        <v>36</v>
      </c>
      <c r="B67" s="10">
        <v>44490</v>
      </c>
      <c r="C67" s="11"/>
      <c r="D67" s="12">
        <v>18</v>
      </c>
      <c r="E67" s="9"/>
      <c r="F67" s="13">
        <v>42695812000149</v>
      </c>
      <c r="G67" s="9">
        <v>1404</v>
      </c>
      <c r="H67" s="9" t="s">
        <v>37</v>
      </c>
      <c r="I67" s="9"/>
      <c r="J67" s="9"/>
      <c r="K67" s="9"/>
      <c r="L67" s="11" t="s">
        <v>38</v>
      </c>
      <c r="M67" s="9" t="s">
        <v>83</v>
      </c>
      <c r="N67" s="14">
        <v>1460</v>
      </c>
      <c r="O67" s="14"/>
      <c r="P67" s="14">
        <v>0</v>
      </c>
      <c r="Q67" s="14">
        <v>0</v>
      </c>
      <c r="R67" s="9" t="s">
        <v>84</v>
      </c>
      <c r="S67" s="9" t="s">
        <v>41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1460</v>
      </c>
      <c r="AA67" s="9" t="s">
        <v>85</v>
      </c>
      <c r="AB67" s="9" t="s">
        <v>43</v>
      </c>
      <c r="AC67" s="15">
        <v>44503</v>
      </c>
      <c r="AD67" s="16"/>
      <c r="AE67" s="17"/>
      <c r="AF67" s="18"/>
      <c r="AG67" s="19"/>
      <c r="AH67" s="20"/>
      <c r="AI67" s="20"/>
      <c r="AJ67" s="21" t="str">
        <f t="shared" ref="AJ67:AJ89" si="1">D67&amp;F67&amp;H67</f>
        <v>184269581200014910.213.051/0010-46</v>
      </c>
    </row>
    <row r="68" spans="1:36" x14ac:dyDescent="0.25">
      <c r="A68" s="9" t="s">
        <v>36</v>
      </c>
      <c r="B68" s="10">
        <v>44492</v>
      </c>
      <c r="C68" s="11"/>
      <c r="D68" s="12">
        <v>73881</v>
      </c>
      <c r="E68" s="9"/>
      <c r="F68" s="13">
        <v>18910548000134</v>
      </c>
      <c r="G68" s="9">
        <v>1404</v>
      </c>
      <c r="H68" s="9" t="s">
        <v>37</v>
      </c>
      <c r="I68" s="9"/>
      <c r="J68" s="9"/>
      <c r="K68" s="9"/>
      <c r="L68" s="11" t="s">
        <v>52</v>
      </c>
      <c r="M68" s="9" t="s">
        <v>104</v>
      </c>
      <c r="N68" s="14">
        <v>2320.04</v>
      </c>
      <c r="O68" s="14"/>
      <c r="P68" s="14">
        <v>0</v>
      </c>
      <c r="Q68" s="14">
        <v>0</v>
      </c>
      <c r="R68" s="9" t="s">
        <v>105</v>
      </c>
      <c r="S68" s="9" t="s">
        <v>82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2320.04</v>
      </c>
      <c r="AA68" s="9" t="s">
        <v>113</v>
      </c>
      <c r="AB68" s="9" t="s">
        <v>43</v>
      </c>
      <c r="AC68" s="15">
        <v>44503</v>
      </c>
      <c r="AD68" s="16"/>
      <c r="AE68" s="17"/>
      <c r="AF68" s="18"/>
      <c r="AG68" s="19"/>
      <c r="AH68" s="20"/>
      <c r="AI68" s="20"/>
      <c r="AJ68" s="21" t="str">
        <f t="shared" si="1"/>
        <v>738811891054800013410.213.051/0010-46</v>
      </c>
    </row>
    <row r="69" spans="1:36" x14ac:dyDescent="0.25">
      <c r="A69" s="9" t="s">
        <v>36</v>
      </c>
      <c r="B69" s="10">
        <v>44494</v>
      </c>
      <c r="C69" s="11"/>
      <c r="D69" s="12">
        <v>4252</v>
      </c>
      <c r="E69" s="9"/>
      <c r="F69" s="13">
        <v>6098906000177</v>
      </c>
      <c r="G69" s="9">
        <v>9999</v>
      </c>
      <c r="H69" s="9" t="s">
        <v>37</v>
      </c>
      <c r="I69" s="9"/>
      <c r="J69" s="9"/>
      <c r="K69" s="9"/>
      <c r="L69" s="11" t="s">
        <v>52</v>
      </c>
      <c r="M69" s="9" t="s">
        <v>114</v>
      </c>
      <c r="N69" s="14">
        <v>55000</v>
      </c>
      <c r="O69" s="14"/>
      <c r="P69" s="14">
        <v>0</v>
      </c>
      <c r="Q69" s="14">
        <v>0</v>
      </c>
      <c r="R69" s="9" t="s">
        <v>115</v>
      </c>
      <c r="S69" s="9" t="s">
        <v>116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55000</v>
      </c>
      <c r="AA69" s="9" t="s">
        <v>117</v>
      </c>
      <c r="AB69" s="9" t="s">
        <v>43</v>
      </c>
      <c r="AC69" s="15">
        <v>44503</v>
      </c>
      <c r="AD69" s="16"/>
      <c r="AE69" s="17"/>
      <c r="AF69" s="18"/>
      <c r="AG69" s="19"/>
      <c r="AH69" s="20"/>
      <c r="AI69" s="20"/>
      <c r="AJ69" s="21" t="str">
        <f t="shared" si="1"/>
        <v>4252609890600017710.213.051/0010-46</v>
      </c>
    </row>
    <row r="70" spans="1:36" x14ac:dyDescent="0.25">
      <c r="A70" s="9" t="s">
        <v>36</v>
      </c>
      <c r="B70" s="10">
        <v>44496</v>
      </c>
      <c r="C70" s="11"/>
      <c r="D70" s="12">
        <v>74027</v>
      </c>
      <c r="E70" s="9"/>
      <c r="F70" s="13">
        <v>18910548000134</v>
      </c>
      <c r="G70" s="9">
        <v>1404</v>
      </c>
      <c r="H70" s="9" t="s">
        <v>37</v>
      </c>
      <c r="I70" s="9"/>
      <c r="J70" s="9"/>
      <c r="K70" s="9"/>
      <c r="L70" s="11" t="s">
        <v>52</v>
      </c>
      <c r="M70" s="9" t="s">
        <v>104</v>
      </c>
      <c r="N70" s="14">
        <v>2900.02</v>
      </c>
      <c r="O70" s="14"/>
      <c r="P70" s="14">
        <v>0</v>
      </c>
      <c r="Q70" s="14">
        <v>0</v>
      </c>
      <c r="R70" s="9" t="s">
        <v>105</v>
      </c>
      <c r="S70" s="9" t="s">
        <v>82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2900.02</v>
      </c>
      <c r="AA70" s="9" t="s">
        <v>118</v>
      </c>
      <c r="AB70" s="9" t="s">
        <v>43</v>
      </c>
      <c r="AC70" s="15">
        <v>44503</v>
      </c>
      <c r="AD70" s="16"/>
      <c r="AE70" s="17"/>
      <c r="AF70" s="18"/>
      <c r="AG70" s="19"/>
      <c r="AH70" s="20"/>
      <c r="AI70" s="20"/>
      <c r="AJ70" s="21" t="str">
        <f t="shared" si="1"/>
        <v>740271891054800013410.213.051/0010-46</v>
      </c>
    </row>
    <row r="71" spans="1:36" x14ac:dyDescent="0.25">
      <c r="A71" s="9" t="s">
        <v>36</v>
      </c>
      <c r="B71" s="10">
        <v>44496</v>
      </c>
      <c r="C71" s="11"/>
      <c r="D71" s="12">
        <v>74028</v>
      </c>
      <c r="E71" s="9"/>
      <c r="F71" s="13">
        <v>18910548000134</v>
      </c>
      <c r="G71" s="9">
        <v>1404</v>
      </c>
      <c r="H71" s="9" t="s">
        <v>37</v>
      </c>
      <c r="I71" s="9"/>
      <c r="J71" s="9"/>
      <c r="K71" s="9"/>
      <c r="L71" s="11" t="s">
        <v>52</v>
      </c>
      <c r="M71" s="9" t="s">
        <v>104</v>
      </c>
      <c r="N71" s="14">
        <v>3050.02</v>
      </c>
      <c r="O71" s="14"/>
      <c r="P71" s="14">
        <v>0</v>
      </c>
      <c r="Q71" s="14">
        <v>0</v>
      </c>
      <c r="R71" s="9" t="s">
        <v>105</v>
      </c>
      <c r="S71" s="9" t="s">
        <v>82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3050.02</v>
      </c>
      <c r="AA71" s="9" t="s">
        <v>118</v>
      </c>
      <c r="AB71" s="9" t="s">
        <v>43</v>
      </c>
      <c r="AC71" s="15">
        <v>44503</v>
      </c>
      <c r="AD71" s="16"/>
      <c r="AE71" s="17"/>
      <c r="AF71" s="18"/>
      <c r="AG71" s="19"/>
      <c r="AH71" s="20"/>
      <c r="AI71" s="20"/>
      <c r="AJ71" s="21" t="str">
        <f t="shared" si="1"/>
        <v>740281891054800013410.213.051/0010-46</v>
      </c>
    </row>
    <row r="72" spans="1:36" x14ac:dyDescent="0.25">
      <c r="A72" s="9" t="s">
        <v>36</v>
      </c>
      <c r="B72" s="10">
        <v>44497</v>
      </c>
      <c r="C72" s="11"/>
      <c r="D72" s="12">
        <v>27</v>
      </c>
      <c r="E72" s="9"/>
      <c r="F72" s="13">
        <v>31731625000157</v>
      </c>
      <c r="G72" s="9">
        <v>14</v>
      </c>
      <c r="H72" s="9" t="s">
        <v>37</v>
      </c>
      <c r="I72" s="9"/>
      <c r="J72" s="9"/>
      <c r="K72" s="9"/>
      <c r="L72" s="11" t="s">
        <v>38</v>
      </c>
      <c r="M72" s="9" t="s">
        <v>47</v>
      </c>
      <c r="N72" s="14">
        <v>300</v>
      </c>
      <c r="O72" s="14"/>
      <c r="P72" s="14">
        <v>0</v>
      </c>
      <c r="Q72" s="14">
        <v>0</v>
      </c>
      <c r="R72" s="9" t="s">
        <v>40</v>
      </c>
      <c r="S72" s="9" t="s">
        <v>41</v>
      </c>
      <c r="T72" s="14">
        <v>33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267</v>
      </c>
      <c r="AA72" s="9" t="s">
        <v>42</v>
      </c>
      <c r="AB72" s="9" t="s">
        <v>43</v>
      </c>
      <c r="AC72" s="15">
        <v>44503</v>
      </c>
      <c r="AD72" s="16"/>
      <c r="AE72" s="17"/>
      <c r="AF72" s="18"/>
      <c r="AG72" s="19"/>
      <c r="AH72" s="20"/>
      <c r="AI72" s="20"/>
      <c r="AJ72" s="21" t="str">
        <f t="shared" si="1"/>
        <v>273173162500015710.213.051/0010-46</v>
      </c>
    </row>
    <row r="73" spans="1:36" x14ac:dyDescent="0.25">
      <c r="A73" s="9" t="s">
        <v>36</v>
      </c>
      <c r="B73" s="10">
        <v>44497</v>
      </c>
      <c r="C73" s="11"/>
      <c r="D73" s="12">
        <v>35</v>
      </c>
      <c r="E73" s="9"/>
      <c r="F73" s="13">
        <v>31731625000157</v>
      </c>
      <c r="G73" s="9">
        <v>14</v>
      </c>
      <c r="H73" s="9" t="s">
        <v>37</v>
      </c>
      <c r="I73" s="9"/>
      <c r="J73" s="9"/>
      <c r="K73" s="9"/>
      <c r="L73" s="11" t="s">
        <v>38</v>
      </c>
      <c r="M73" s="9" t="s">
        <v>47</v>
      </c>
      <c r="N73" s="14">
        <v>300</v>
      </c>
      <c r="O73" s="14"/>
      <c r="P73" s="14">
        <v>0</v>
      </c>
      <c r="Q73" s="14">
        <v>0</v>
      </c>
      <c r="R73" s="9" t="s">
        <v>40</v>
      </c>
      <c r="S73" s="9" t="s">
        <v>41</v>
      </c>
      <c r="T73" s="14">
        <v>33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267</v>
      </c>
      <c r="AA73" s="9" t="s">
        <v>42</v>
      </c>
      <c r="AB73" s="9" t="s">
        <v>43</v>
      </c>
      <c r="AC73" s="15">
        <v>44503</v>
      </c>
      <c r="AD73" s="16"/>
      <c r="AE73" s="17"/>
      <c r="AF73" s="18"/>
      <c r="AG73" s="19"/>
      <c r="AH73" s="20"/>
      <c r="AI73" s="20"/>
      <c r="AJ73" s="21" t="str">
        <f t="shared" si="1"/>
        <v>353173162500015710.213.051/0010-46</v>
      </c>
    </row>
    <row r="74" spans="1:36" x14ac:dyDescent="0.25">
      <c r="A74" s="9" t="s">
        <v>36</v>
      </c>
      <c r="B74" s="10">
        <v>44497</v>
      </c>
      <c r="C74" s="11"/>
      <c r="D74" s="12">
        <v>19</v>
      </c>
      <c r="E74" s="9"/>
      <c r="F74" s="13">
        <v>42695812000149</v>
      </c>
      <c r="G74" s="9">
        <v>1404</v>
      </c>
      <c r="H74" s="9" t="s">
        <v>37</v>
      </c>
      <c r="I74" s="9"/>
      <c r="J74" s="9"/>
      <c r="K74" s="9"/>
      <c r="L74" s="11" t="s">
        <v>38</v>
      </c>
      <c r="M74" s="9" t="s">
        <v>83</v>
      </c>
      <c r="N74" s="14">
        <v>1180</v>
      </c>
      <c r="O74" s="14"/>
      <c r="P74" s="14">
        <v>0</v>
      </c>
      <c r="Q74" s="14">
        <v>0</v>
      </c>
      <c r="R74" s="9" t="s">
        <v>84</v>
      </c>
      <c r="S74" s="9" t="s">
        <v>41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1180</v>
      </c>
      <c r="AA74" s="9" t="s">
        <v>85</v>
      </c>
      <c r="AB74" s="9" t="s">
        <v>43</v>
      </c>
      <c r="AC74" s="15">
        <v>44503</v>
      </c>
      <c r="AD74" s="16"/>
      <c r="AE74" s="17"/>
      <c r="AF74" s="18"/>
      <c r="AG74" s="19"/>
      <c r="AH74" s="20"/>
      <c r="AI74" s="20"/>
      <c r="AJ74" s="21" t="str">
        <f t="shared" si="1"/>
        <v>194269581200014910.213.051/0010-46</v>
      </c>
    </row>
    <row r="75" spans="1:36" x14ac:dyDescent="0.25">
      <c r="A75" s="9" t="s">
        <v>36</v>
      </c>
      <c r="B75" s="10">
        <v>44497</v>
      </c>
      <c r="C75" s="11"/>
      <c r="D75" s="12">
        <v>33</v>
      </c>
      <c r="E75" s="9"/>
      <c r="F75" s="13">
        <v>31731625000157</v>
      </c>
      <c r="G75" s="9">
        <v>14</v>
      </c>
      <c r="H75" s="9" t="s">
        <v>37</v>
      </c>
      <c r="I75" s="9"/>
      <c r="J75" s="9"/>
      <c r="K75" s="9"/>
      <c r="L75" s="11" t="s">
        <v>38</v>
      </c>
      <c r="M75" s="9" t="s">
        <v>47</v>
      </c>
      <c r="N75" s="14">
        <v>300</v>
      </c>
      <c r="O75" s="14"/>
      <c r="P75" s="14">
        <v>0</v>
      </c>
      <c r="Q75" s="14">
        <v>0</v>
      </c>
      <c r="R75" s="9" t="s">
        <v>40</v>
      </c>
      <c r="S75" s="9" t="s">
        <v>41</v>
      </c>
      <c r="T75" s="14">
        <v>33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267</v>
      </c>
      <c r="AA75" s="9" t="s">
        <v>42</v>
      </c>
      <c r="AB75" s="9" t="s">
        <v>43</v>
      </c>
      <c r="AC75" s="15">
        <v>44503</v>
      </c>
      <c r="AD75" s="16"/>
      <c r="AE75" s="17"/>
      <c r="AF75" s="18"/>
      <c r="AG75" s="19"/>
      <c r="AH75" s="20"/>
      <c r="AI75" s="20"/>
      <c r="AJ75" s="21" t="str">
        <f t="shared" si="1"/>
        <v>333173162500015710.213.051/0010-46</v>
      </c>
    </row>
    <row r="76" spans="1:36" x14ac:dyDescent="0.25">
      <c r="A76" s="9" t="s">
        <v>36</v>
      </c>
      <c r="B76" s="10">
        <v>44497</v>
      </c>
      <c r="C76" s="11"/>
      <c r="D76" s="12">
        <v>856</v>
      </c>
      <c r="E76" s="9"/>
      <c r="F76" s="13">
        <v>29312398000264</v>
      </c>
      <c r="G76" s="9">
        <v>331470200</v>
      </c>
      <c r="H76" s="9" t="s">
        <v>37</v>
      </c>
      <c r="I76" s="9"/>
      <c r="J76" s="9"/>
      <c r="K76" s="9"/>
      <c r="L76" s="11" t="s">
        <v>38</v>
      </c>
      <c r="M76" s="9" t="s">
        <v>119</v>
      </c>
      <c r="N76" s="14">
        <v>280</v>
      </c>
      <c r="O76" s="14"/>
      <c r="P76" s="14"/>
      <c r="Q76" s="14"/>
      <c r="R76" s="9" t="s">
        <v>120</v>
      </c>
      <c r="S76" s="9" t="s">
        <v>61</v>
      </c>
      <c r="T76" s="14">
        <v>30.8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249.2</v>
      </c>
      <c r="AA76" s="9" t="s">
        <v>121</v>
      </c>
      <c r="AB76" s="9" t="s">
        <v>43</v>
      </c>
      <c r="AC76" s="15">
        <v>44503</v>
      </c>
      <c r="AD76" s="16"/>
      <c r="AE76" s="17"/>
      <c r="AF76" s="18"/>
      <c r="AG76" s="19"/>
      <c r="AH76" s="20"/>
      <c r="AI76" s="20"/>
      <c r="AJ76" s="21" t="str">
        <f t="shared" si="1"/>
        <v>8562931239800026410.213.051/0010-46</v>
      </c>
    </row>
    <row r="77" spans="1:36" x14ac:dyDescent="0.25">
      <c r="A77" s="9" t="s">
        <v>36</v>
      </c>
      <c r="B77" s="10">
        <v>44497</v>
      </c>
      <c r="C77" s="11"/>
      <c r="D77" s="12">
        <v>29</v>
      </c>
      <c r="E77" s="9"/>
      <c r="F77" s="13">
        <v>31731625000157</v>
      </c>
      <c r="G77" s="9">
        <v>14</v>
      </c>
      <c r="H77" s="9" t="s">
        <v>37</v>
      </c>
      <c r="I77" s="9"/>
      <c r="J77" s="9"/>
      <c r="K77" s="9"/>
      <c r="L77" s="11" t="s">
        <v>38</v>
      </c>
      <c r="M77" s="9" t="s">
        <v>47</v>
      </c>
      <c r="N77" s="14">
        <v>300</v>
      </c>
      <c r="O77" s="14"/>
      <c r="P77" s="14">
        <v>0</v>
      </c>
      <c r="Q77" s="14">
        <v>0</v>
      </c>
      <c r="R77" s="9" t="s">
        <v>40</v>
      </c>
      <c r="S77" s="9" t="s">
        <v>41</v>
      </c>
      <c r="T77" s="14">
        <v>33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267</v>
      </c>
      <c r="AA77" s="9" t="s">
        <v>42</v>
      </c>
      <c r="AB77" s="9" t="s">
        <v>43</v>
      </c>
      <c r="AC77" s="15">
        <v>44503</v>
      </c>
      <c r="AD77" s="16"/>
      <c r="AE77" s="17"/>
      <c r="AF77" s="18"/>
      <c r="AG77" s="19"/>
      <c r="AH77" s="20"/>
      <c r="AI77" s="20"/>
      <c r="AJ77" s="21" t="str">
        <f t="shared" si="1"/>
        <v>293173162500015710.213.051/0010-46</v>
      </c>
    </row>
    <row r="78" spans="1:36" x14ac:dyDescent="0.25">
      <c r="A78" s="9" t="s">
        <v>36</v>
      </c>
      <c r="B78" s="10">
        <v>44497</v>
      </c>
      <c r="C78" s="11"/>
      <c r="D78" s="12">
        <v>26</v>
      </c>
      <c r="E78" s="9"/>
      <c r="F78" s="13">
        <v>31731625000157</v>
      </c>
      <c r="G78" s="9">
        <v>14</v>
      </c>
      <c r="H78" s="9" t="s">
        <v>37</v>
      </c>
      <c r="I78" s="9"/>
      <c r="J78" s="9"/>
      <c r="K78" s="9"/>
      <c r="L78" s="11" t="s">
        <v>38</v>
      </c>
      <c r="M78" s="9" t="s">
        <v>47</v>
      </c>
      <c r="N78" s="14">
        <v>300</v>
      </c>
      <c r="O78" s="14"/>
      <c r="P78" s="14">
        <v>0</v>
      </c>
      <c r="Q78" s="14">
        <v>0</v>
      </c>
      <c r="R78" s="9" t="s">
        <v>40</v>
      </c>
      <c r="S78" s="9" t="s">
        <v>41</v>
      </c>
      <c r="T78" s="14">
        <v>33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267</v>
      </c>
      <c r="AA78" s="9" t="s">
        <v>42</v>
      </c>
      <c r="AB78" s="9" t="s">
        <v>43</v>
      </c>
      <c r="AC78" s="15">
        <v>44503</v>
      </c>
      <c r="AD78" s="16"/>
      <c r="AE78" s="17"/>
      <c r="AF78" s="18"/>
      <c r="AG78" s="19"/>
      <c r="AH78" s="20"/>
      <c r="AI78" s="20"/>
      <c r="AJ78" s="21" t="str">
        <f t="shared" si="1"/>
        <v>263173162500015710.213.051/0010-46</v>
      </c>
    </row>
    <row r="79" spans="1:36" x14ac:dyDescent="0.25">
      <c r="A79" s="9" t="s">
        <v>36</v>
      </c>
      <c r="B79" s="10">
        <v>44497</v>
      </c>
      <c r="C79" s="11"/>
      <c r="D79" s="12">
        <v>25</v>
      </c>
      <c r="E79" s="9"/>
      <c r="F79" s="13">
        <v>31731625000157</v>
      </c>
      <c r="G79" s="9">
        <v>14</v>
      </c>
      <c r="H79" s="9" t="s">
        <v>37</v>
      </c>
      <c r="I79" s="9"/>
      <c r="J79" s="9"/>
      <c r="K79" s="9"/>
      <c r="L79" s="11" t="s">
        <v>38</v>
      </c>
      <c r="M79" s="9" t="s">
        <v>47</v>
      </c>
      <c r="N79" s="14">
        <v>300</v>
      </c>
      <c r="O79" s="14"/>
      <c r="P79" s="14">
        <v>0</v>
      </c>
      <c r="Q79" s="14">
        <v>0</v>
      </c>
      <c r="R79" s="9" t="s">
        <v>40</v>
      </c>
      <c r="S79" s="9" t="s">
        <v>41</v>
      </c>
      <c r="T79" s="14">
        <v>33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267</v>
      </c>
      <c r="AA79" s="9" t="s">
        <v>42</v>
      </c>
      <c r="AB79" s="9" t="s">
        <v>43</v>
      </c>
      <c r="AC79" s="15">
        <v>44503</v>
      </c>
      <c r="AD79" s="16"/>
      <c r="AE79" s="17"/>
      <c r="AF79" s="18"/>
      <c r="AG79" s="19"/>
      <c r="AH79" s="20"/>
      <c r="AI79" s="20"/>
      <c r="AJ79" s="21" t="str">
        <f t="shared" si="1"/>
        <v>253173162500015710.213.051/0010-46</v>
      </c>
    </row>
    <row r="80" spans="1:36" x14ac:dyDescent="0.25">
      <c r="A80" s="9" t="s">
        <v>36</v>
      </c>
      <c r="B80" s="10">
        <v>44497</v>
      </c>
      <c r="C80" s="11"/>
      <c r="D80" s="12">
        <v>32</v>
      </c>
      <c r="E80" s="9"/>
      <c r="F80" s="13">
        <v>31731625000157</v>
      </c>
      <c r="G80" s="9">
        <v>14</v>
      </c>
      <c r="H80" s="9" t="s">
        <v>37</v>
      </c>
      <c r="I80" s="9"/>
      <c r="J80" s="9"/>
      <c r="K80" s="9"/>
      <c r="L80" s="11" t="s">
        <v>38</v>
      </c>
      <c r="M80" s="9" t="s">
        <v>47</v>
      </c>
      <c r="N80" s="14">
        <v>300</v>
      </c>
      <c r="O80" s="14"/>
      <c r="P80" s="14">
        <v>0</v>
      </c>
      <c r="Q80" s="14">
        <v>0</v>
      </c>
      <c r="R80" s="9" t="s">
        <v>40</v>
      </c>
      <c r="S80" s="9" t="s">
        <v>41</v>
      </c>
      <c r="T80" s="14">
        <v>33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267</v>
      </c>
      <c r="AA80" s="9" t="s">
        <v>42</v>
      </c>
      <c r="AB80" s="9" t="s">
        <v>43</v>
      </c>
      <c r="AC80" s="15">
        <v>44503</v>
      </c>
      <c r="AD80" s="16"/>
      <c r="AE80" s="17"/>
      <c r="AF80" s="18"/>
      <c r="AG80" s="19"/>
      <c r="AH80" s="20"/>
      <c r="AI80" s="20"/>
      <c r="AJ80" s="21" t="str">
        <f t="shared" si="1"/>
        <v>323173162500015710.213.051/0010-46</v>
      </c>
    </row>
    <row r="81" spans="1:36" x14ac:dyDescent="0.25">
      <c r="A81" s="9" t="s">
        <v>36</v>
      </c>
      <c r="B81" s="10">
        <v>44497</v>
      </c>
      <c r="C81" s="11"/>
      <c r="D81" s="12">
        <v>34</v>
      </c>
      <c r="E81" s="9"/>
      <c r="F81" s="13">
        <v>31731625000157</v>
      </c>
      <c r="G81" s="9">
        <v>14</v>
      </c>
      <c r="H81" s="9" t="s">
        <v>37</v>
      </c>
      <c r="I81" s="9"/>
      <c r="J81" s="9"/>
      <c r="K81" s="9"/>
      <c r="L81" s="11" t="s">
        <v>38</v>
      </c>
      <c r="M81" s="9" t="s">
        <v>47</v>
      </c>
      <c r="N81" s="14">
        <v>300</v>
      </c>
      <c r="O81" s="14"/>
      <c r="P81" s="14">
        <v>0</v>
      </c>
      <c r="Q81" s="14">
        <v>0</v>
      </c>
      <c r="R81" s="9" t="s">
        <v>40</v>
      </c>
      <c r="S81" s="9" t="s">
        <v>41</v>
      </c>
      <c r="T81" s="14">
        <v>33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267</v>
      </c>
      <c r="AA81" s="9" t="s">
        <v>42</v>
      </c>
      <c r="AB81" s="9" t="s">
        <v>43</v>
      </c>
      <c r="AC81" s="15">
        <v>44503</v>
      </c>
      <c r="AD81" s="16"/>
      <c r="AE81" s="17"/>
      <c r="AF81" s="18"/>
      <c r="AG81" s="19"/>
      <c r="AH81" s="20"/>
      <c r="AI81" s="20"/>
      <c r="AJ81" s="21" t="str">
        <f t="shared" si="1"/>
        <v>343173162500015710.213.051/0010-46</v>
      </c>
    </row>
    <row r="82" spans="1:36" x14ac:dyDescent="0.25">
      <c r="A82" s="9" t="s">
        <v>36</v>
      </c>
      <c r="B82" s="10">
        <v>44497</v>
      </c>
      <c r="C82" s="11"/>
      <c r="D82" s="12">
        <v>28</v>
      </c>
      <c r="E82" s="9"/>
      <c r="F82" s="13">
        <v>31731625000157</v>
      </c>
      <c r="G82" s="9">
        <v>14</v>
      </c>
      <c r="H82" s="9" t="s">
        <v>37</v>
      </c>
      <c r="I82" s="9"/>
      <c r="J82" s="9"/>
      <c r="K82" s="9"/>
      <c r="L82" s="11" t="s">
        <v>38</v>
      </c>
      <c r="M82" s="9" t="s">
        <v>47</v>
      </c>
      <c r="N82" s="14">
        <v>600</v>
      </c>
      <c r="O82" s="14"/>
      <c r="P82" s="14">
        <v>0</v>
      </c>
      <c r="Q82" s="14">
        <v>0</v>
      </c>
      <c r="R82" s="9" t="s">
        <v>40</v>
      </c>
      <c r="S82" s="9" t="s">
        <v>41</v>
      </c>
      <c r="T82" s="14">
        <v>66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534</v>
      </c>
      <c r="AA82" s="9" t="s">
        <v>42</v>
      </c>
      <c r="AB82" s="9" t="s">
        <v>43</v>
      </c>
      <c r="AC82" s="15">
        <v>44503</v>
      </c>
      <c r="AD82" s="16"/>
      <c r="AE82" s="17"/>
      <c r="AF82" s="18"/>
      <c r="AG82" s="19"/>
      <c r="AH82" s="20"/>
      <c r="AI82" s="20"/>
      <c r="AJ82" s="21" t="str">
        <f t="shared" si="1"/>
        <v>283173162500015710.213.051/0010-46</v>
      </c>
    </row>
    <row r="83" spans="1:36" x14ac:dyDescent="0.25">
      <c r="A83" s="9" t="s">
        <v>36</v>
      </c>
      <c r="B83" s="10">
        <v>44497</v>
      </c>
      <c r="C83" s="11"/>
      <c r="D83" s="12">
        <v>30</v>
      </c>
      <c r="E83" s="9"/>
      <c r="F83" s="13">
        <v>31731625000157</v>
      </c>
      <c r="G83" s="9">
        <v>14</v>
      </c>
      <c r="H83" s="9" t="s">
        <v>37</v>
      </c>
      <c r="I83" s="9"/>
      <c r="J83" s="9"/>
      <c r="K83" s="9"/>
      <c r="L83" s="11" t="s">
        <v>38</v>
      </c>
      <c r="M83" s="9" t="s">
        <v>47</v>
      </c>
      <c r="N83" s="14">
        <v>400</v>
      </c>
      <c r="O83" s="14"/>
      <c r="P83" s="14">
        <v>0</v>
      </c>
      <c r="Q83" s="14">
        <v>0</v>
      </c>
      <c r="R83" s="9" t="s">
        <v>40</v>
      </c>
      <c r="S83" s="9" t="s">
        <v>41</v>
      </c>
      <c r="T83" s="14">
        <v>44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356</v>
      </c>
      <c r="AA83" s="9" t="s">
        <v>42</v>
      </c>
      <c r="AB83" s="9" t="s">
        <v>43</v>
      </c>
      <c r="AC83" s="15">
        <v>44503</v>
      </c>
      <c r="AD83" s="16"/>
      <c r="AE83" s="17"/>
      <c r="AF83" s="18"/>
      <c r="AG83" s="19"/>
      <c r="AH83" s="20"/>
      <c r="AI83" s="20"/>
      <c r="AJ83" s="21" t="str">
        <f t="shared" si="1"/>
        <v>303173162500015710.213.051/0010-46</v>
      </c>
    </row>
    <row r="84" spans="1:36" x14ac:dyDescent="0.25">
      <c r="A84" s="9" t="s">
        <v>36</v>
      </c>
      <c r="B84" s="10">
        <v>44497</v>
      </c>
      <c r="C84" s="11"/>
      <c r="D84" s="12">
        <v>31</v>
      </c>
      <c r="E84" s="9"/>
      <c r="F84" s="13">
        <v>31731625000157</v>
      </c>
      <c r="G84" s="9">
        <v>14</v>
      </c>
      <c r="H84" s="9" t="s">
        <v>37</v>
      </c>
      <c r="I84" s="9"/>
      <c r="J84" s="9"/>
      <c r="K84" s="9"/>
      <c r="L84" s="11" t="s">
        <v>38</v>
      </c>
      <c r="M84" s="9" t="s">
        <v>47</v>
      </c>
      <c r="N84" s="14">
        <v>300</v>
      </c>
      <c r="O84" s="14"/>
      <c r="P84" s="14">
        <v>0</v>
      </c>
      <c r="Q84" s="14">
        <v>0</v>
      </c>
      <c r="R84" s="9" t="s">
        <v>40</v>
      </c>
      <c r="S84" s="9" t="s">
        <v>41</v>
      </c>
      <c r="T84" s="14">
        <v>33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267</v>
      </c>
      <c r="AA84" s="9" t="s">
        <v>42</v>
      </c>
      <c r="AB84" s="9" t="s">
        <v>43</v>
      </c>
      <c r="AC84" s="15">
        <v>44503</v>
      </c>
      <c r="AD84" s="16"/>
      <c r="AE84" s="17"/>
      <c r="AF84" s="18"/>
      <c r="AG84" s="19"/>
      <c r="AH84" s="20"/>
      <c r="AI84" s="20"/>
      <c r="AJ84" s="21" t="str">
        <f t="shared" si="1"/>
        <v>313173162500015710.213.051/0010-46</v>
      </c>
    </row>
    <row r="85" spans="1:36" x14ac:dyDescent="0.25">
      <c r="A85" s="9" t="s">
        <v>36</v>
      </c>
      <c r="B85" s="10">
        <v>44497</v>
      </c>
      <c r="C85" s="11"/>
      <c r="D85" s="12">
        <v>37</v>
      </c>
      <c r="E85" s="9"/>
      <c r="F85" s="13">
        <v>31731625000157</v>
      </c>
      <c r="G85" s="9">
        <v>14</v>
      </c>
      <c r="H85" s="9" t="s">
        <v>37</v>
      </c>
      <c r="I85" s="9"/>
      <c r="J85" s="9"/>
      <c r="K85" s="9"/>
      <c r="L85" s="11" t="s">
        <v>38</v>
      </c>
      <c r="M85" s="9" t="s">
        <v>47</v>
      </c>
      <c r="N85" s="14">
        <v>300</v>
      </c>
      <c r="O85" s="14"/>
      <c r="P85" s="14">
        <v>0</v>
      </c>
      <c r="Q85" s="14">
        <v>0</v>
      </c>
      <c r="R85" s="9" t="s">
        <v>40</v>
      </c>
      <c r="S85" s="9" t="s">
        <v>41</v>
      </c>
      <c r="T85" s="14">
        <v>33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267</v>
      </c>
      <c r="AA85" s="9" t="s">
        <v>42</v>
      </c>
      <c r="AB85" s="9" t="s">
        <v>43</v>
      </c>
      <c r="AC85" s="15">
        <v>44503</v>
      </c>
      <c r="AD85" s="16"/>
      <c r="AE85" s="17"/>
      <c r="AF85" s="18"/>
      <c r="AG85" s="19"/>
      <c r="AH85" s="20"/>
      <c r="AI85" s="20"/>
      <c r="AJ85" s="21" t="str">
        <f t="shared" si="1"/>
        <v>373173162500015710.213.051/0010-46</v>
      </c>
    </row>
    <row r="86" spans="1:36" x14ac:dyDescent="0.25">
      <c r="A86" s="9" t="s">
        <v>36</v>
      </c>
      <c r="B86" s="10">
        <v>44497</v>
      </c>
      <c r="C86" s="11"/>
      <c r="D86" s="12">
        <v>24</v>
      </c>
      <c r="E86" s="9"/>
      <c r="F86" s="13">
        <v>31731625000157</v>
      </c>
      <c r="G86" s="9">
        <v>14</v>
      </c>
      <c r="H86" s="9" t="s">
        <v>37</v>
      </c>
      <c r="I86" s="9"/>
      <c r="J86" s="9"/>
      <c r="K86" s="9"/>
      <c r="L86" s="11" t="s">
        <v>38</v>
      </c>
      <c r="M86" s="9" t="s">
        <v>47</v>
      </c>
      <c r="N86" s="14">
        <v>300</v>
      </c>
      <c r="O86" s="14"/>
      <c r="P86" s="14">
        <v>0</v>
      </c>
      <c r="Q86" s="14">
        <v>0</v>
      </c>
      <c r="R86" s="9" t="s">
        <v>40</v>
      </c>
      <c r="S86" s="9" t="s">
        <v>41</v>
      </c>
      <c r="T86" s="14">
        <v>33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267</v>
      </c>
      <c r="AA86" s="9" t="s">
        <v>42</v>
      </c>
      <c r="AB86" s="9" t="s">
        <v>43</v>
      </c>
      <c r="AC86" s="15">
        <v>44503</v>
      </c>
      <c r="AD86" s="16"/>
      <c r="AE86" s="17"/>
      <c r="AF86" s="18"/>
      <c r="AG86" s="19"/>
      <c r="AH86" s="20"/>
      <c r="AI86" s="20"/>
      <c r="AJ86" s="21" t="str">
        <f t="shared" si="1"/>
        <v>243173162500015710.213.051/0010-46</v>
      </c>
    </row>
    <row r="87" spans="1:36" x14ac:dyDescent="0.25">
      <c r="A87" s="9" t="s">
        <v>36</v>
      </c>
      <c r="B87" s="10">
        <v>44497</v>
      </c>
      <c r="C87" s="11"/>
      <c r="D87" s="12">
        <v>36</v>
      </c>
      <c r="E87" s="9"/>
      <c r="F87" s="13">
        <v>31731625000157</v>
      </c>
      <c r="G87" s="9">
        <v>14</v>
      </c>
      <c r="H87" s="9" t="s">
        <v>37</v>
      </c>
      <c r="I87" s="9"/>
      <c r="J87" s="9"/>
      <c r="K87" s="9"/>
      <c r="L87" s="11" t="s">
        <v>38</v>
      </c>
      <c r="M87" s="9" t="s">
        <v>47</v>
      </c>
      <c r="N87" s="14">
        <v>300</v>
      </c>
      <c r="O87" s="14"/>
      <c r="P87" s="14">
        <v>0</v>
      </c>
      <c r="Q87" s="14">
        <v>0</v>
      </c>
      <c r="R87" s="9" t="s">
        <v>40</v>
      </c>
      <c r="S87" s="9" t="s">
        <v>41</v>
      </c>
      <c r="T87" s="14">
        <v>33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267</v>
      </c>
      <c r="AA87" s="9" t="s">
        <v>42</v>
      </c>
      <c r="AB87" s="9" t="s">
        <v>43</v>
      </c>
      <c r="AC87" s="15">
        <v>44503</v>
      </c>
      <c r="AD87" s="16"/>
      <c r="AE87" s="17"/>
      <c r="AF87" s="18"/>
      <c r="AG87" s="19"/>
      <c r="AH87" s="20"/>
      <c r="AI87" s="20"/>
      <c r="AJ87" s="21" t="str">
        <f t="shared" si="1"/>
        <v>363173162500015710.213.051/0010-46</v>
      </c>
    </row>
    <row r="88" spans="1:36" x14ac:dyDescent="0.25">
      <c r="A88" s="9" t="s">
        <v>36</v>
      </c>
      <c r="B88" s="10">
        <v>44498</v>
      </c>
      <c r="C88" s="11"/>
      <c r="D88" s="12">
        <v>455</v>
      </c>
      <c r="E88" s="9"/>
      <c r="F88" s="13">
        <v>29416475000145</v>
      </c>
      <c r="G88" s="9">
        <v>14</v>
      </c>
      <c r="H88" s="9" t="s">
        <v>37</v>
      </c>
      <c r="I88" s="9"/>
      <c r="J88" s="9"/>
      <c r="K88" s="9"/>
      <c r="L88" s="11" t="s">
        <v>38</v>
      </c>
      <c r="M88" s="9" t="s">
        <v>50</v>
      </c>
      <c r="N88" s="14">
        <v>210</v>
      </c>
      <c r="O88" s="14"/>
      <c r="P88" s="14">
        <v>0</v>
      </c>
      <c r="Q88" s="14">
        <v>0</v>
      </c>
      <c r="R88" s="9" t="s">
        <v>40</v>
      </c>
      <c r="S88" s="9" t="s">
        <v>41</v>
      </c>
      <c r="T88" s="14">
        <v>23.1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186.9</v>
      </c>
      <c r="AA88" s="9" t="s">
        <v>42</v>
      </c>
      <c r="AB88" s="9" t="s">
        <v>43</v>
      </c>
      <c r="AC88" s="15">
        <v>44503</v>
      </c>
      <c r="AD88" s="16"/>
      <c r="AE88" s="17"/>
      <c r="AF88" s="18"/>
      <c r="AG88" s="19"/>
      <c r="AH88" s="20"/>
      <c r="AI88" s="20"/>
      <c r="AJ88" s="21" t="str">
        <f t="shared" si="1"/>
        <v>4552941647500014510.213.051/0010-46</v>
      </c>
    </row>
    <row r="89" spans="1:36" x14ac:dyDescent="0.25">
      <c r="A89" s="9" t="s">
        <v>36</v>
      </c>
      <c r="B89" s="10">
        <v>44498</v>
      </c>
      <c r="C89" s="11"/>
      <c r="D89" s="12">
        <v>456</v>
      </c>
      <c r="E89" s="9"/>
      <c r="F89" s="13">
        <v>29416475000145</v>
      </c>
      <c r="G89" s="9">
        <v>14</v>
      </c>
      <c r="H89" s="9" t="s">
        <v>37</v>
      </c>
      <c r="I89" s="9"/>
      <c r="J89" s="9"/>
      <c r="K89" s="9"/>
      <c r="L89" s="11" t="s">
        <v>38</v>
      </c>
      <c r="M89" s="9" t="s">
        <v>50</v>
      </c>
      <c r="N89" s="14">
        <v>60</v>
      </c>
      <c r="O89" s="14"/>
      <c r="P89" s="14">
        <v>0</v>
      </c>
      <c r="Q89" s="14">
        <v>0</v>
      </c>
      <c r="R89" s="9" t="s">
        <v>40</v>
      </c>
      <c r="S89" s="9" t="s">
        <v>41</v>
      </c>
      <c r="T89" s="14">
        <v>6.6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53.4</v>
      </c>
      <c r="AA89" s="9" t="s">
        <v>42</v>
      </c>
      <c r="AB89" s="9" t="s">
        <v>43</v>
      </c>
      <c r="AC89" s="15">
        <v>44503</v>
      </c>
      <c r="AD89" s="16"/>
      <c r="AE89" s="17"/>
      <c r="AF89" s="18"/>
      <c r="AG89" s="19"/>
      <c r="AH89" s="20"/>
      <c r="AI89" s="20"/>
      <c r="AJ89" s="21" t="str">
        <f t="shared" si="1"/>
        <v>4562941647500014510.213.051/0010-46</v>
      </c>
    </row>
  </sheetData>
  <autoFilter ref="A1:AJ89" xr:uid="{00000000-0001-0000-0000-000000000000}"/>
  <conditionalFormatting sqref="AJ1:AJ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Natan Oliveira</cp:lastModifiedBy>
  <dcterms:created xsi:type="dcterms:W3CDTF">2021-11-05T22:50:00Z</dcterms:created>
  <dcterms:modified xsi:type="dcterms:W3CDTF">2021-11-08T11:16:12Z</dcterms:modified>
</cp:coreProperties>
</file>