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981DBE47-D9C6-49F2-8AF1-146BBA8B7C3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2" i="1"/>
</calcChain>
</file>

<file path=xl/sharedStrings.xml><?xml version="1.0" encoding="utf-8"?>
<sst xmlns="http://schemas.openxmlformats.org/spreadsheetml/2006/main" count="164" uniqueCount="77">
  <si>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</si>
  <si>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</si>
  <si>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</si>
  <si>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</si>
  <si>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</si>
  <si>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</si>
  <si>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</si>
  <si>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</si>
  <si>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</si>
  <si>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</si>
  <si>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</si>
  <si>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</si>
  <si>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</si>
  <si>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</si>
  <si>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</si>
  <si>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</si>
  <si>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</si>
  <si>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</si>
  <si>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</si>
  <si>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</si>
  <si>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</si>
  <si>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</si>
  <si>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</si>
  <si>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</si>
  <si>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</si>
  <si>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</si>
  <si>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</si>
  <si>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</si>
  <si>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</si>
  <si>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</si>
  <si>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</si>
  <si>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</si>
  <si>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</si>
  <si>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</si>
  <si>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</si>
  <si>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RG LOG</t>
  </si>
  <si>
    <t>10.213.051/0019-84</t>
  </si>
  <si>
    <t>S</t>
  </si>
  <si>
    <t>DANIEL PAULO DA COSTA</t>
  </si>
  <si>
    <t>Regra Encontrada: SIM | Cód: 1702 | Cód.LC: 17.02 | Buscar ISS Munic. Prestação: NÃO | Analisar CEPOM: NÃO | Analisar ISS LC: NÃO | Cidade Prestador: Campinas | Cidade Prestação: Campinas</t>
  </si>
  <si>
    <t>Campinas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</si>
  <si>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</si>
  <si>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 xml:space="preserve"> </t>
  </si>
  <si>
    <t>N</t>
  </si>
  <si>
    <t>TERRAHIDRO - GERENCIAMENTO AMBIENTAL LTDA</t>
  </si>
  <si>
    <t>Regra Encontrada: SIM | Cód: 1709 | Cód.LC: 17.09 | Buscar ISS Munic. Prestação: NÃO | Analisar CEPOM: NÃO | Analisar ISS LC: NÃO | Cidade Prestador: Rio Claro | Cidade Prestação: Rio Claro</t>
  </si>
  <si>
    <t>Rio Claro</t>
  </si>
  <si>
    <t>Pedidos: Data de Vencimento: 00/00/0000 | Perícias, laudos, exames técnicos e análises técnicas</t>
  </si>
  <si>
    <t>MARCELO GONCALVES 29631952819</t>
  </si>
  <si>
    <t>Regra Encontrada: SIM | Cód: 1702 | Cód.LC: 17.02 | Buscar ISS Munic. Prestação: NÃO | Analisar CEPOM: NÃO | Analisar ISS LC: NÃO | Cidade Prestador: Sumaré | Cidade Prestação: Sumaré</t>
  </si>
  <si>
    <t>Sumaré</t>
  </si>
  <si>
    <t>GRABER SISTEMAS DE SEGURANCA LTDA</t>
  </si>
  <si>
    <t>Regra Encontrada: SIM | Cód: 7870 | Cód.LC: 11.02 | Buscar ISS Munic. Prestação: NÃO | Analisar CEPOM: SIM | Analisar ISS LC: SIM | Cidade Prestador: São Paulo | Cidade Prestação: São Paulo</t>
  </si>
  <si>
    <t>São Paulo</t>
  </si>
  <si>
    <t>PRESTACAO DE SERVICOS DE SEGURANCA - LOCAL DE PRESTACAO: CORDEIROPOLIS - COMPETENCIA: 09/2021 - VALOR: RS 24.248,09 - VENCIMENTO 03/11/2021. | Vigilância, segurança ou monitoramento de bens, pessoas e semoventes.</t>
  </si>
  <si>
    <t>COSMAR VEICULOS E MAQUINAS LTDA.</t>
  </si>
  <si>
    <t>Regra Encontrada: SIM | Cód: 407 | Cód.LC: 4.07 | Buscar ISS Munic. Prestação: NÃO | Analisar CEPOM: NÃO | Analisar ISS LC: NÃO | Cidade Prestador: Jundiaí | Cidade Prestação: Jundiaí</t>
  </si>
  <si>
    <t>Jundiaí</t>
  </si>
  <si>
    <t>Pedidos: Data de Vencimento: 00/00/0000 | Serviços farmacêuticos</t>
  </si>
  <si>
    <t>JOSE FIRMINO DE COUTO</t>
  </si>
  <si>
    <t>Regra Encontrada: SIM | Cód: 1402 | Cód.LC: 14.02 | Buscar ISS Munic. Prestação: NÃO | Analisar CEPOM: NÃO | Analisar ISS LC: NÃO | Cidade Prestador: Osasco | Cidade Prestação: Osasco</t>
  </si>
  <si>
    <t>Osasco</t>
  </si>
  <si>
    <t>Pedidos: Data de Vencimento: 28/10/2021 | Assistência técnica</t>
  </si>
  <si>
    <t>TOP SERVICE SERVICOS E SISTEMAS S/A</t>
  </si>
  <si>
    <t>Regra Encontrada: SIM | Cód: 1406 | Cód.LC: 7.10 | Buscar ISS Munic. Prestação: SIM | Analisar CEPOM: SIM | Analisar ISS LC: SIM | Cidade Prestador: São Paulo | Cidade Prestação: São Paulo</t>
  </si>
  <si>
    <t>PRESTACAO DE SERVICOS DE LIMPEZA - COMP: 09/2021 - VENCIMENTO: 05/11/2021. | Limpeza, manutenção e conservação de vias e logradouros públicos, imóveis, chaminés, piscinas, parques, jardins e congêneres</t>
  </si>
  <si>
    <t>MARCELO LOPES DE MORAES E CIA LTDA</t>
  </si>
  <si>
    <t>Regra Encontrada: SIM | Cód: 1401 | Cód.LC: 14.01 | Buscar ISS Munic. Prestação: NÃO | Analisar CEPOM: NÃO | Analisar ISS LC: NÃO | Cidade Prestador: Limeira | Cidade Prestação: Limeira</t>
  </si>
  <si>
    <t>Limeira</t>
  </si>
  <si>
    <t>Pedidos: Data de Vencimento: 16/11/2021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</si>
  <si>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VIVIANI VEICULOS RIO CLARO LTDA</t>
  </si>
  <si>
    <t>Regra Encontrada: SIM | Cód: 1401 | Cód.LC: 14.01 | Buscar ISS Munic. Prestação: NÃO | Analisar CEPOM: NÃO | Analisar ISS LC: NÃO | Cidade Prestador: Leme | Cidade Prestação: Leme</t>
  </si>
  <si>
    <t>Leme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</si>
  <si>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</si>
  <si>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JOAO DE FARIA</t>
  </si>
  <si>
    <t>PRESTACAO DE SERVICOS DE SEGURANCA - LOCAL DE PRESTACAO: CORDEIROPOLIS - COMPETENCIA: 10/2021 - VALOR: RS 24.248,09 - VENCIMENTO 03/12/2021. | Vigilância, segurança ou monitoramento de bens, pessoas e semoventes.</t>
  </si>
  <si>
    <t>Valor referente à PCC incorreto. Valor correto R$ 33,95 (4,65%).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</si>
</sst>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14" fontId="0" fillId="4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"/>
  <sheetViews>
    <sheetView showGridLines="0" tabSelected="1" workbookViewId="0">
      <pane ySplit="1" topLeftCell="A2" activePane="bottomLeft" state="frozen"/>
      <selection pane="bottomLeft" activeCell="G12" sqref="G12"/>
    </sheetView>
  </sheetViews>
  <sheetFormatPr defaultRowHeight="15" x14ac:dyDescent="0.25"/>
  <cols>
    <col min="1" max="1" width="10.85546875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46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29" max="29" width="19.28515625" bestFit="1" customWidth="1"/>
    <col min="30" max="30" width="23.28515625" bestFit="1" customWidth="1"/>
    <col min="31" max="31" width="16.7109375" bestFit="1" customWidth="1"/>
    <col min="32" max="32" width="14.5703125" bestFit="1" customWidth="1"/>
    <col min="33" max="33" width="26" bestFit="1" customWidth="1"/>
    <col min="34" max="34" width="19.28515625" bestFit="1" customWidth="1"/>
    <col min="35" max="35" width="56.85546875" customWidth="1"/>
    <col min="36" max="36" width="37.570312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</row>
    <row r="2" spans="1:36" x14ac:dyDescent="0.25">
      <c r="A2" s="9" t="s">
        <v>35</v>
      </c>
      <c r="B2" s="10">
        <v>44473</v>
      </c>
      <c r="C2" s="11"/>
      <c r="D2" s="12">
        <v>112</v>
      </c>
      <c r="E2" s="9"/>
      <c r="F2" s="13">
        <v>27050984000171</v>
      </c>
      <c r="G2" s="9">
        <v>1702</v>
      </c>
      <c r="H2" s="9" t="s">
        <v>36</v>
      </c>
      <c r="I2" s="9"/>
      <c r="J2" s="9"/>
      <c r="K2" s="9"/>
      <c r="L2" s="11" t="s">
        <v>37</v>
      </c>
      <c r="M2" s="9" t="s">
        <v>38</v>
      </c>
      <c r="N2" s="14">
        <v>9500</v>
      </c>
      <c r="O2" s="14"/>
      <c r="P2" s="14">
        <v>0</v>
      </c>
      <c r="Q2" s="14">
        <v>0</v>
      </c>
      <c r="R2" s="9" t="s">
        <v>39</v>
      </c>
      <c r="S2" s="9" t="s">
        <v>40</v>
      </c>
      <c r="T2" s="14">
        <v>1045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8455</v>
      </c>
      <c r="AA2" s="9" t="s">
        <v>41</v>
      </c>
      <c r="AB2" s="9" t="s">
        <v>42</v>
      </c>
      <c r="AC2" s="15">
        <v>44504</v>
      </c>
      <c r="AD2" s="16"/>
      <c r="AE2" s="17"/>
      <c r="AF2" s="18"/>
      <c r="AG2" s="19"/>
      <c r="AH2" s="20"/>
      <c r="AI2" s="20"/>
      <c r="AJ2" s="21" t="str">
        <f>D2&amp;F2&amp;H2</f>
        <v>1122705098400017110.213.051/0019-84</v>
      </c>
    </row>
    <row r="3" spans="1:36" x14ac:dyDescent="0.25">
      <c r="A3" s="9" t="s">
        <v>35</v>
      </c>
      <c r="B3" s="10">
        <v>44473</v>
      </c>
      <c r="C3" s="11"/>
      <c r="D3" s="12">
        <v>6475</v>
      </c>
      <c r="E3" s="9"/>
      <c r="F3" s="13">
        <v>7989711000180</v>
      </c>
      <c r="G3" s="9">
        <v>1709</v>
      </c>
      <c r="H3" s="9" t="s">
        <v>36</v>
      </c>
      <c r="I3" s="9"/>
      <c r="J3" s="9"/>
      <c r="K3" s="9"/>
      <c r="L3" s="11" t="s">
        <v>43</v>
      </c>
      <c r="M3" s="9" t="s">
        <v>44</v>
      </c>
      <c r="N3" s="14">
        <v>730</v>
      </c>
      <c r="O3" s="14"/>
      <c r="P3" s="14">
        <v>0</v>
      </c>
      <c r="Q3" s="14">
        <v>0</v>
      </c>
      <c r="R3" s="9" t="s">
        <v>45</v>
      </c>
      <c r="S3" s="9" t="s">
        <v>46</v>
      </c>
      <c r="T3" s="14">
        <v>0</v>
      </c>
      <c r="U3" s="14">
        <v>109.5</v>
      </c>
      <c r="V3" s="14">
        <v>0</v>
      </c>
      <c r="W3" s="14">
        <v>296.74</v>
      </c>
      <c r="X3" s="14">
        <v>0</v>
      </c>
      <c r="Y3" s="14">
        <v>0</v>
      </c>
      <c r="Z3" s="14">
        <v>323.76</v>
      </c>
      <c r="AA3" s="9" t="s">
        <v>47</v>
      </c>
      <c r="AB3" s="9" t="s">
        <v>42</v>
      </c>
      <c r="AC3" s="15">
        <v>44504</v>
      </c>
      <c r="AD3" s="16"/>
      <c r="AE3" s="17"/>
      <c r="AF3" s="18"/>
      <c r="AG3" s="19">
        <v>44470</v>
      </c>
      <c r="AH3" s="22">
        <v>44509</v>
      </c>
      <c r="AI3" s="20" t="s">
        <v>76</v>
      </c>
      <c r="AJ3" s="21" t="str">
        <f t="shared" ref="AJ3:AJ17" si="0">D3&amp;F3&amp;H3</f>
        <v>6475798971100018010.213.051/0019-84</v>
      </c>
    </row>
    <row r="4" spans="1:36" x14ac:dyDescent="0.25">
      <c r="A4" s="9" t="s">
        <v>35</v>
      </c>
      <c r="B4" s="10">
        <v>44473</v>
      </c>
      <c r="C4" s="11"/>
      <c r="D4" s="12">
        <v>82</v>
      </c>
      <c r="E4" s="9"/>
      <c r="F4" s="13">
        <v>34794895000103</v>
      </c>
      <c r="G4" s="9">
        <v>1702</v>
      </c>
      <c r="H4" s="9" t="s">
        <v>36</v>
      </c>
      <c r="I4" s="9"/>
      <c r="J4" s="9"/>
      <c r="K4" s="9"/>
      <c r="L4" s="11" t="s">
        <v>37</v>
      </c>
      <c r="M4" s="9" t="s">
        <v>48</v>
      </c>
      <c r="N4" s="14">
        <v>3250</v>
      </c>
      <c r="O4" s="14"/>
      <c r="P4" s="14">
        <v>0</v>
      </c>
      <c r="Q4" s="14">
        <v>0</v>
      </c>
      <c r="R4" s="9" t="s">
        <v>49</v>
      </c>
      <c r="S4" s="9" t="s">
        <v>50</v>
      </c>
      <c r="T4" s="14">
        <v>357.5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2892.5</v>
      </c>
      <c r="AA4" s="9" t="s">
        <v>41</v>
      </c>
      <c r="AB4" s="9" t="s">
        <v>42</v>
      </c>
      <c r="AC4" s="15">
        <v>44504</v>
      </c>
      <c r="AD4" s="16"/>
      <c r="AE4" s="17"/>
      <c r="AF4" s="18"/>
      <c r="AG4" s="19"/>
      <c r="AH4" s="20"/>
      <c r="AI4" s="20"/>
      <c r="AJ4" s="21" t="str">
        <f t="shared" si="0"/>
        <v>823479489500010310.213.051/0019-84</v>
      </c>
    </row>
    <row r="5" spans="1:36" x14ac:dyDescent="0.25">
      <c r="A5" s="9" t="s">
        <v>35</v>
      </c>
      <c r="B5" s="10">
        <v>44473</v>
      </c>
      <c r="C5" s="11"/>
      <c r="D5" s="12">
        <v>81</v>
      </c>
      <c r="E5" s="9"/>
      <c r="F5" s="13">
        <v>34794895000103</v>
      </c>
      <c r="G5" s="9">
        <v>1702</v>
      </c>
      <c r="H5" s="9" t="s">
        <v>36</v>
      </c>
      <c r="I5" s="9"/>
      <c r="J5" s="9"/>
      <c r="K5" s="9"/>
      <c r="L5" s="11" t="s">
        <v>37</v>
      </c>
      <c r="M5" s="9" t="s">
        <v>48</v>
      </c>
      <c r="N5" s="14">
        <v>3250</v>
      </c>
      <c r="O5" s="14"/>
      <c r="P5" s="14">
        <v>0</v>
      </c>
      <c r="Q5" s="14">
        <v>0</v>
      </c>
      <c r="R5" s="9" t="s">
        <v>49</v>
      </c>
      <c r="S5" s="9" t="s">
        <v>50</v>
      </c>
      <c r="T5" s="14">
        <v>357.5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2892.5</v>
      </c>
      <c r="AA5" s="9" t="s">
        <v>41</v>
      </c>
      <c r="AB5" s="9" t="s">
        <v>42</v>
      </c>
      <c r="AC5" s="15">
        <v>44504</v>
      </c>
      <c r="AD5" s="16"/>
      <c r="AE5" s="17"/>
      <c r="AF5" s="18"/>
      <c r="AG5" s="19"/>
      <c r="AH5" s="20"/>
      <c r="AI5" s="20"/>
      <c r="AJ5" s="21" t="str">
        <f t="shared" si="0"/>
        <v>813479489500010310.213.051/0019-84</v>
      </c>
    </row>
    <row r="6" spans="1:36" x14ac:dyDescent="0.25">
      <c r="A6" s="9" t="s">
        <v>35</v>
      </c>
      <c r="B6" s="10">
        <v>44473</v>
      </c>
      <c r="C6" s="11"/>
      <c r="D6" s="12">
        <v>33609</v>
      </c>
      <c r="E6" s="9"/>
      <c r="F6" s="13">
        <v>87169900000145</v>
      </c>
      <c r="G6" s="9">
        <v>7870</v>
      </c>
      <c r="H6" s="9" t="s">
        <v>36</v>
      </c>
      <c r="I6" s="9"/>
      <c r="J6" s="9"/>
      <c r="K6" s="9"/>
      <c r="L6" s="11" t="s">
        <v>43</v>
      </c>
      <c r="M6" s="9" t="s">
        <v>51</v>
      </c>
      <c r="N6" s="14">
        <v>24248.09</v>
      </c>
      <c r="O6" s="14"/>
      <c r="P6" s="14">
        <v>2</v>
      </c>
      <c r="Q6" s="14">
        <v>484.96</v>
      </c>
      <c r="R6" s="9" t="s">
        <v>52</v>
      </c>
      <c r="S6" s="9" t="s">
        <v>53</v>
      </c>
      <c r="T6" s="14">
        <v>2667.29</v>
      </c>
      <c r="U6" s="14">
        <v>242.48</v>
      </c>
      <c r="V6" s="14">
        <v>0</v>
      </c>
      <c r="W6" s="14">
        <v>1127.53</v>
      </c>
      <c r="X6" s="14">
        <v>0</v>
      </c>
      <c r="Y6" s="14">
        <v>0</v>
      </c>
      <c r="Z6" s="14">
        <v>19725.830000000002</v>
      </c>
      <c r="AA6" s="9" t="s">
        <v>54</v>
      </c>
      <c r="AB6" s="9" t="s">
        <v>42</v>
      </c>
      <c r="AC6" s="15">
        <v>44504</v>
      </c>
      <c r="AD6" s="16"/>
      <c r="AE6" s="17"/>
      <c r="AF6" s="18"/>
      <c r="AG6" s="19"/>
      <c r="AH6" s="20"/>
      <c r="AI6" s="20"/>
      <c r="AJ6" s="21" t="str">
        <f t="shared" si="0"/>
        <v>336098716990000014510.213.051/0019-84</v>
      </c>
    </row>
    <row r="7" spans="1:36" x14ac:dyDescent="0.25">
      <c r="A7" s="9" t="s">
        <v>35</v>
      </c>
      <c r="B7" s="10">
        <v>44473</v>
      </c>
      <c r="C7" s="11"/>
      <c r="D7" s="12">
        <v>113</v>
      </c>
      <c r="E7" s="9"/>
      <c r="F7" s="13">
        <v>27050984000171</v>
      </c>
      <c r="G7" s="9">
        <v>1702</v>
      </c>
      <c r="H7" s="9" t="s">
        <v>36</v>
      </c>
      <c r="I7" s="9"/>
      <c r="J7" s="9"/>
      <c r="K7" s="9"/>
      <c r="L7" s="11" t="s">
        <v>37</v>
      </c>
      <c r="M7" s="9" t="s">
        <v>38</v>
      </c>
      <c r="N7" s="14">
        <v>9500</v>
      </c>
      <c r="O7" s="14"/>
      <c r="P7" s="14">
        <v>0</v>
      </c>
      <c r="Q7" s="14">
        <v>0</v>
      </c>
      <c r="R7" s="9" t="s">
        <v>39</v>
      </c>
      <c r="S7" s="9" t="s">
        <v>40</v>
      </c>
      <c r="T7" s="14">
        <v>1045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8455</v>
      </c>
      <c r="AA7" s="9" t="s">
        <v>41</v>
      </c>
      <c r="AB7" s="9" t="s">
        <v>42</v>
      </c>
      <c r="AC7" s="15">
        <v>44504</v>
      </c>
      <c r="AD7" s="16"/>
      <c r="AE7" s="17"/>
      <c r="AF7" s="18"/>
      <c r="AG7" s="19"/>
      <c r="AH7" s="20"/>
      <c r="AI7" s="20"/>
      <c r="AJ7" s="21" t="str">
        <f t="shared" si="0"/>
        <v>1132705098400017110.213.051/0019-84</v>
      </c>
    </row>
    <row r="8" spans="1:36" x14ac:dyDescent="0.25">
      <c r="A8" s="9" t="s">
        <v>35</v>
      </c>
      <c r="B8" s="10">
        <v>44475</v>
      </c>
      <c r="C8" s="11"/>
      <c r="D8" s="12">
        <v>19296</v>
      </c>
      <c r="E8" s="9"/>
      <c r="F8" s="13">
        <v>50941962000547</v>
      </c>
      <c r="G8" s="9">
        <v>407</v>
      </c>
      <c r="H8" s="9" t="s">
        <v>36</v>
      </c>
      <c r="I8" s="9"/>
      <c r="J8" s="9"/>
      <c r="K8" s="9"/>
      <c r="L8" s="11" t="s">
        <v>43</v>
      </c>
      <c r="M8" s="9" t="s">
        <v>55</v>
      </c>
      <c r="N8" s="14">
        <v>9110</v>
      </c>
      <c r="O8" s="14"/>
      <c r="P8" s="14">
        <v>0</v>
      </c>
      <c r="Q8" s="14">
        <v>0</v>
      </c>
      <c r="R8" s="9" t="s">
        <v>56</v>
      </c>
      <c r="S8" s="9" t="s">
        <v>57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9110</v>
      </c>
      <c r="AA8" s="9" t="s">
        <v>58</v>
      </c>
      <c r="AB8" s="9" t="s">
        <v>42</v>
      </c>
      <c r="AC8" s="15">
        <v>44504</v>
      </c>
      <c r="AD8" s="16"/>
      <c r="AE8" s="17"/>
      <c r="AF8" s="18"/>
      <c r="AG8" s="19"/>
      <c r="AH8" s="20"/>
      <c r="AI8" s="20"/>
      <c r="AJ8" s="21" t="str">
        <f t="shared" si="0"/>
        <v>192965094196200054710.213.051/0019-84</v>
      </c>
    </row>
    <row r="9" spans="1:36" x14ac:dyDescent="0.25">
      <c r="A9" s="9" t="s">
        <v>35</v>
      </c>
      <c r="B9" s="10">
        <v>44476</v>
      </c>
      <c r="C9" s="11"/>
      <c r="D9" s="12">
        <v>62608</v>
      </c>
      <c r="E9" s="9"/>
      <c r="F9" s="13">
        <v>3299326000150</v>
      </c>
      <c r="G9" s="9">
        <v>1402</v>
      </c>
      <c r="H9" s="9" t="s">
        <v>36</v>
      </c>
      <c r="I9" s="9"/>
      <c r="J9" s="9"/>
      <c r="K9" s="9"/>
      <c r="L9" s="11" t="s">
        <v>37</v>
      </c>
      <c r="M9" s="9" t="s">
        <v>59</v>
      </c>
      <c r="N9" s="14">
        <v>70.66</v>
      </c>
      <c r="O9" s="14"/>
      <c r="P9" s="14">
        <v>0</v>
      </c>
      <c r="Q9" s="14">
        <v>0</v>
      </c>
      <c r="R9" s="9" t="s">
        <v>60</v>
      </c>
      <c r="S9" s="9" t="s">
        <v>61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70.66</v>
      </c>
      <c r="AA9" s="9" t="s">
        <v>62</v>
      </c>
      <c r="AB9" s="9" t="s">
        <v>42</v>
      </c>
      <c r="AC9" s="15">
        <v>44504</v>
      </c>
      <c r="AD9" s="16"/>
      <c r="AE9" s="17"/>
      <c r="AF9" s="18"/>
      <c r="AG9" s="19"/>
      <c r="AH9" s="20"/>
      <c r="AI9" s="20"/>
      <c r="AJ9" s="21" t="str">
        <f t="shared" si="0"/>
        <v>62608329932600015010.213.051/0019-84</v>
      </c>
    </row>
    <row r="10" spans="1:36" x14ac:dyDescent="0.25">
      <c r="A10" s="9" t="s">
        <v>35</v>
      </c>
      <c r="B10" s="10">
        <v>44476</v>
      </c>
      <c r="C10" s="11"/>
      <c r="D10" s="12">
        <v>177467</v>
      </c>
      <c r="E10" s="9"/>
      <c r="F10" s="13">
        <v>973749000891</v>
      </c>
      <c r="G10" s="9">
        <v>1406</v>
      </c>
      <c r="H10" s="9" t="s">
        <v>36</v>
      </c>
      <c r="I10" s="9"/>
      <c r="J10" s="9"/>
      <c r="K10" s="9"/>
      <c r="L10" s="11" t="s">
        <v>43</v>
      </c>
      <c r="M10" s="9" t="s">
        <v>63</v>
      </c>
      <c r="N10" s="14">
        <v>13299.21</v>
      </c>
      <c r="O10" s="14"/>
      <c r="P10" s="14">
        <v>2</v>
      </c>
      <c r="Q10" s="14">
        <v>265.98</v>
      </c>
      <c r="R10" s="9" t="s">
        <v>64</v>
      </c>
      <c r="S10" s="9" t="s">
        <v>53</v>
      </c>
      <c r="T10" s="14">
        <v>1462.91</v>
      </c>
      <c r="U10" s="14">
        <v>132.99</v>
      </c>
      <c r="V10" s="14">
        <v>0</v>
      </c>
      <c r="W10" s="14">
        <v>618.41</v>
      </c>
      <c r="X10" s="14">
        <v>0</v>
      </c>
      <c r="Y10" s="14">
        <v>0</v>
      </c>
      <c r="Z10" s="14">
        <v>10818.92</v>
      </c>
      <c r="AA10" s="9" t="s">
        <v>65</v>
      </c>
      <c r="AB10" s="9" t="s">
        <v>42</v>
      </c>
      <c r="AC10" s="15">
        <v>44504</v>
      </c>
      <c r="AD10" s="16"/>
      <c r="AE10" s="17"/>
      <c r="AF10" s="18"/>
      <c r="AG10" s="19"/>
      <c r="AH10" s="20"/>
      <c r="AI10" s="20"/>
      <c r="AJ10" s="21" t="str">
        <f t="shared" si="0"/>
        <v>17746797374900089110.213.051/0019-84</v>
      </c>
    </row>
    <row r="11" spans="1:36" x14ac:dyDescent="0.25">
      <c r="A11" s="9" t="s">
        <v>35</v>
      </c>
      <c r="B11" s="10">
        <v>44480</v>
      </c>
      <c r="C11" s="11"/>
      <c r="D11" s="12">
        <v>19324</v>
      </c>
      <c r="E11" s="9"/>
      <c r="F11" s="13">
        <v>50941962000547</v>
      </c>
      <c r="G11" s="9">
        <v>407</v>
      </c>
      <c r="H11" s="9" t="s">
        <v>36</v>
      </c>
      <c r="I11" s="9"/>
      <c r="J11" s="9"/>
      <c r="K11" s="9"/>
      <c r="L11" s="11" t="s">
        <v>43</v>
      </c>
      <c r="M11" s="9" t="s">
        <v>55</v>
      </c>
      <c r="N11" s="14">
        <v>6960</v>
      </c>
      <c r="O11" s="14"/>
      <c r="P11" s="14">
        <v>0</v>
      </c>
      <c r="Q11" s="14">
        <v>0</v>
      </c>
      <c r="R11" s="9" t="s">
        <v>56</v>
      </c>
      <c r="S11" s="9" t="s">
        <v>57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6960</v>
      </c>
      <c r="AA11" s="9" t="s">
        <v>58</v>
      </c>
      <c r="AB11" s="9" t="s">
        <v>42</v>
      </c>
      <c r="AC11" s="15">
        <v>44504</v>
      </c>
      <c r="AD11" s="16"/>
      <c r="AE11" s="17"/>
      <c r="AF11" s="18"/>
      <c r="AG11" s="19"/>
      <c r="AH11" s="20"/>
      <c r="AI11" s="20"/>
      <c r="AJ11" s="21" t="str">
        <f t="shared" si="0"/>
        <v>193245094196200054710.213.051/0019-84</v>
      </c>
    </row>
    <row r="12" spans="1:36" x14ac:dyDescent="0.25">
      <c r="A12" s="9" t="s">
        <v>35</v>
      </c>
      <c r="B12" s="10">
        <v>44487</v>
      </c>
      <c r="C12" s="11"/>
      <c r="D12" s="12">
        <v>19382</v>
      </c>
      <c r="E12" s="9"/>
      <c r="F12" s="13">
        <v>50941962000547</v>
      </c>
      <c r="G12" s="9">
        <v>407</v>
      </c>
      <c r="H12" s="9" t="s">
        <v>36</v>
      </c>
      <c r="I12" s="9"/>
      <c r="J12" s="9"/>
      <c r="K12" s="9"/>
      <c r="L12" s="11" t="s">
        <v>43</v>
      </c>
      <c r="M12" s="9" t="s">
        <v>55</v>
      </c>
      <c r="N12" s="14">
        <v>4060</v>
      </c>
      <c r="O12" s="14"/>
      <c r="P12" s="14">
        <v>0</v>
      </c>
      <c r="Q12" s="14">
        <v>0</v>
      </c>
      <c r="R12" s="9" t="s">
        <v>56</v>
      </c>
      <c r="S12" s="9" t="s">
        <v>57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4060</v>
      </c>
      <c r="AA12" s="9" t="s">
        <v>58</v>
      </c>
      <c r="AB12" s="9" t="s">
        <v>42</v>
      </c>
      <c r="AC12" s="15">
        <v>44504</v>
      </c>
      <c r="AD12" s="16"/>
      <c r="AE12" s="17"/>
      <c r="AF12" s="18"/>
      <c r="AG12" s="19"/>
      <c r="AH12" s="20"/>
      <c r="AI12" s="20"/>
      <c r="AJ12" s="21" t="str">
        <f t="shared" si="0"/>
        <v>193825094196200054710.213.051/0019-84</v>
      </c>
    </row>
    <row r="13" spans="1:36" x14ac:dyDescent="0.25">
      <c r="A13" s="9" t="s">
        <v>35</v>
      </c>
      <c r="B13" s="10">
        <v>44488</v>
      </c>
      <c r="C13" s="11"/>
      <c r="D13" s="12">
        <v>6959</v>
      </c>
      <c r="E13" s="9"/>
      <c r="F13" s="13">
        <v>7444376000134</v>
      </c>
      <c r="G13" s="9">
        <v>1401</v>
      </c>
      <c r="H13" s="9" t="s">
        <v>36</v>
      </c>
      <c r="I13" s="9"/>
      <c r="J13" s="9"/>
      <c r="K13" s="9"/>
      <c r="L13" s="11" t="s">
        <v>37</v>
      </c>
      <c r="M13" s="9" t="s">
        <v>66</v>
      </c>
      <c r="N13" s="14">
        <v>170</v>
      </c>
      <c r="O13" s="14"/>
      <c r="P13" s="14">
        <v>0</v>
      </c>
      <c r="Q13" s="14">
        <v>0</v>
      </c>
      <c r="R13" s="9" t="s">
        <v>67</v>
      </c>
      <c r="S13" s="9" t="s">
        <v>68</v>
      </c>
      <c r="T13" s="14">
        <v>18.7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151.30000000000001</v>
      </c>
      <c r="AA13" s="9" t="s">
        <v>69</v>
      </c>
      <c r="AB13" s="9" t="s">
        <v>42</v>
      </c>
      <c r="AC13" s="15">
        <v>44504</v>
      </c>
      <c r="AD13" s="16"/>
      <c r="AE13" s="17"/>
      <c r="AF13" s="18"/>
      <c r="AG13" s="19"/>
      <c r="AH13" s="20"/>
      <c r="AI13" s="20"/>
      <c r="AJ13" s="21" t="str">
        <f t="shared" si="0"/>
        <v>6959744437600013410.213.051/0019-84</v>
      </c>
    </row>
    <row r="14" spans="1:36" x14ac:dyDescent="0.25">
      <c r="A14" s="9" t="s">
        <v>35</v>
      </c>
      <c r="B14" s="10">
        <v>44489</v>
      </c>
      <c r="C14" s="11"/>
      <c r="D14" s="12">
        <v>5499</v>
      </c>
      <c r="E14" s="9"/>
      <c r="F14" s="13">
        <v>550527001080</v>
      </c>
      <c r="G14" s="9">
        <v>1401</v>
      </c>
      <c r="H14" s="9" t="s">
        <v>36</v>
      </c>
      <c r="I14" s="9"/>
      <c r="J14" s="9"/>
      <c r="K14" s="9"/>
      <c r="L14" s="11" t="s">
        <v>43</v>
      </c>
      <c r="M14" s="9" t="s">
        <v>70</v>
      </c>
      <c r="N14" s="14">
        <v>1250.76</v>
      </c>
      <c r="O14" s="14"/>
      <c r="P14" s="14">
        <v>0</v>
      </c>
      <c r="Q14" s="14">
        <v>0</v>
      </c>
      <c r="R14" s="9" t="s">
        <v>71</v>
      </c>
      <c r="S14" s="9" t="s">
        <v>72</v>
      </c>
      <c r="T14" s="14">
        <v>137.58000000000001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1113.18</v>
      </c>
      <c r="AA14" s="9" t="s">
        <v>73</v>
      </c>
      <c r="AB14" s="9" t="s">
        <v>42</v>
      </c>
      <c r="AC14" s="15">
        <v>44504</v>
      </c>
      <c r="AD14" s="16"/>
      <c r="AE14" s="17"/>
      <c r="AF14" s="18"/>
      <c r="AG14" s="19"/>
      <c r="AH14" s="20"/>
      <c r="AI14" s="20"/>
      <c r="AJ14" s="21" t="str">
        <f t="shared" si="0"/>
        <v>549955052700108010.213.051/0019-84</v>
      </c>
    </row>
    <row r="15" spans="1:36" x14ac:dyDescent="0.25">
      <c r="A15" s="9" t="s">
        <v>35</v>
      </c>
      <c r="B15" s="10">
        <v>44489</v>
      </c>
      <c r="C15" s="11"/>
      <c r="D15" s="12">
        <v>270</v>
      </c>
      <c r="E15" s="9"/>
      <c r="F15" s="13">
        <v>25201850000189</v>
      </c>
      <c r="G15" s="9">
        <v>1401</v>
      </c>
      <c r="H15" s="9" t="s">
        <v>36</v>
      </c>
      <c r="I15" s="9"/>
      <c r="J15" s="9"/>
      <c r="K15" s="9"/>
      <c r="L15" s="11" t="s">
        <v>37</v>
      </c>
      <c r="M15" s="9" t="s">
        <v>74</v>
      </c>
      <c r="N15" s="14">
        <v>780</v>
      </c>
      <c r="O15" s="14"/>
      <c r="P15" s="14">
        <v>0</v>
      </c>
      <c r="Q15" s="14">
        <v>0</v>
      </c>
      <c r="R15" s="9" t="s">
        <v>67</v>
      </c>
      <c r="S15" s="9" t="s">
        <v>68</v>
      </c>
      <c r="T15" s="14">
        <v>85.8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694.2</v>
      </c>
      <c r="AA15" s="9" t="s">
        <v>73</v>
      </c>
      <c r="AB15" s="9" t="s">
        <v>42</v>
      </c>
      <c r="AC15" s="15">
        <v>44504</v>
      </c>
      <c r="AD15" s="16"/>
      <c r="AE15" s="17"/>
      <c r="AF15" s="18"/>
      <c r="AG15" s="19"/>
      <c r="AH15" s="20"/>
      <c r="AI15" s="20"/>
      <c r="AJ15" s="21" t="str">
        <f t="shared" si="0"/>
        <v>2702520185000018910.213.051/0019-84</v>
      </c>
    </row>
    <row r="16" spans="1:36" x14ac:dyDescent="0.25">
      <c r="A16" s="9" t="s">
        <v>35</v>
      </c>
      <c r="B16" s="10">
        <v>44495</v>
      </c>
      <c r="C16" s="11"/>
      <c r="D16" s="12">
        <v>19465</v>
      </c>
      <c r="E16" s="9"/>
      <c r="F16" s="13">
        <v>50941962000547</v>
      </c>
      <c r="G16" s="9">
        <v>407</v>
      </c>
      <c r="H16" s="9" t="s">
        <v>36</v>
      </c>
      <c r="I16" s="9"/>
      <c r="J16" s="9"/>
      <c r="K16" s="9"/>
      <c r="L16" s="11" t="s">
        <v>43</v>
      </c>
      <c r="M16" s="9" t="s">
        <v>55</v>
      </c>
      <c r="N16" s="14">
        <v>2970</v>
      </c>
      <c r="O16" s="14"/>
      <c r="P16" s="14">
        <v>0</v>
      </c>
      <c r="Q16" s="14">
        <v>0</v>
      </c>
      <c r="R16" s="9" t="s">
        <v>56</v>
      </c>
      <c r="S16" s="9" t="s">
        <v>57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2970</v>
      </c>
      <c r="AA16" s="9" t="s">
        <v>58</v>
      </c>
      <c r="AB16" s="9" t="s">
        <v>42</v>
      </c>
      <c r="AC16" s="15">
        <v>44504</v>
      </c>
      <c r="AD16" s="16"/>
      <c r="AE16" s="17"/>
      <c r="AF16" s="18"/>
      <c r="AG16" s="19"/>
      <c r="AH16" s="20"/>
      <c r="AI16" s="20"/>
      <c r="AJ16" s="21" t="str">
        <f t="shared" si="0"/>
        <v>194655094196200054710.213.051/0019-84</v>
      </c>
    </row>
    <row r="17" spans="1:36" x14ac:dyDescent="0.25">
      <c r="A17" s="9" t="s">
        <v>35</v>
      </c>
      <c r="B17" s="10">
        <v>44503</v>
      </c>
      <c r="C17" s="11"/>
      <c r="D17" s="12">
        <v>34768</v>
      </c>
      <c r="E17" s="9"/>
      <c r="F17" s="13">
        <v>87169900000145</v>
      </c>
      <c r="G17" s="9">
        <v>7870</v>
      </c>
      <c r="H17" s="9" t="s">
        <v>36</v>
      </c>
      <c r="I17" s="9"/>
      <c r="J17" s="9"/>
      <c r="K17" s="9"/>
      <c r="L17" s="11" t="s">
        <v>43</v>
      </c>
      <c r="M17" s="9" t="s">
        <v>51</v>
      </c>
      <c r="N17" s="14">
        <v>24248.09</v>
      </c>
      <c r="O17" s="14"/>
      <c r="P17" s="14">
        <v>2</v>
      </c>
      <c r="Q17" s="14">
        <v>484.96</v>
      </c>
      <c r="R17" s="9" t="s">
        <v>52</v>
      </c>
      <c r="S17" s="9" t="s">
        <v>53</v>
      </c>
      <c r="T17" s="14">
        <v>2667.29</v>
      </c>
      <c r="U17" s="14">
        <v>242.48</v>
      </c>
      <c r="V17" s="14">
        <v>0</v>
      </c>
      <c r="W17" s="14">
        <v>1127.53</v>
      </c>
      <c r="X17" s="14">
        <v>0</v>
      </c>
      <c r="Y17" s="14">
        <v>0</v>
      </c>
      <c r="Z17" s="14">
        <v>19725.830000000002</v>
      </c>
      <c r="AA17" s="9" t="s">
        <v>75</v>
      </c>
      <c r="AB17" s="9" t="s">
        <v>42</v>
      </c>
      <c r="AC17" s="15">
        <v>44504</v>
      </c>
      <c r="AD17" s="16"/>
      <c r="AE17" s="17"/>
      <c r="AF17" s="18"/>
      <c r="AG17" s="19"/>
      <c r="AH17" s="20"/>
      <c r="AI17" s="20"/>
      <c r="AJ17" s="21" t="str">
        <f t="shared" si="0"/>
        <v>347688716990000014510.213.051/0019-84</v>
      </c>
    </row>
  </sheetData>
  <autoFilter ref="A1:AJ17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Rayssa Cardoso</cp:lastModifiedBy>
  <dcterms:created xsi:type="dcterms:W3CDTF">2021-11-05T22:16:54Z</dcterms:created>
  <dcterms:modified xsi:type="dcterms:W3CDTF">2021-11-09T18:54:38Z</dcterms:modified>
</cp:coreProperties>
</file>