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Inovação e Tecnologia\Robo\"/>
    </mc:Choice>
  </mc:AlternateContent>
  <xr:revisionPtr revIDLastSave="0" documentId="13_ncr:1_{99EAFE23-C4DD-433C-8CC6-959E3F8C18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Sheet1!$A$1:$AJ$22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" i="1"/>
</calcChain>
</file>

<file path=xl/sharedStrings.xml><?xml version="1.0" encoding="utf-8"?>
<sst xmlns="http://schemas.openxmlformats.org/spreadsheetml/2006/main" count="203" uniqueCount="68">
  <si>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</si>
  <si>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</si>
  <si>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</si>
  <si>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</si>
  <si>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</si>
  <si>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</si>
  <si>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</si>
  <si>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</si>
  <si>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</si>
  <si>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</si>
  <si>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</si>
  <si>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</si>
  <si>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</si>
  <si>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</si>
  <si>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</si>
  <si>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</si>
  <si>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</si>
  <si>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</si>
  <si>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</si>
  <si>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</si>
  <si>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</si>
  <si>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</si>
  <si>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</si>
  <si>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</si>
  <si>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</si>
  <si>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</si>
  <si>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</si>
  <si>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</si>
  <si>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</si>
  <si>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</si>
  <si>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</si>
  <si>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</si>
  <si>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</si>
  <si>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</si>
  <si>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>Comentários.1</t>
  </si>
  <si>
    <t>RG LOG</t>
  </si>
  <si>
    <t>10.213.051/0018-01</t>
  </si>
  <si>
    <t>N</t>
  </si>
  <si>
    <t>ALELO S.A</t>
  </si>
  <si>
    <t>Regra Encontrada: SIM | Cód: 100203219 | Cód.LC: 10.02 | Buscar ISS Munic. Prestação: NÃO | Analisar CEPOM: NÃO | Analisar ISS LC: NÃO | Cidade Prestador: Barueri | Cidade Prestação: Barueri</t>
  </si>
  <si>
    <t>Barueri</t>
  </si>
  <si>
    <t>Pedidos: Data de Vencimento: 31/05/2021 | Agenciamento, corretagem ou intermediação de títulos em geral, valores mobiliários e contratos quaisquer</t>
  </si>
  <si>
    <t xml:space="preserve"> </t>
  </si>
  <si>
    <t>Regra Encontrada: SIM | Cód: 100203219 | Cód.LC: 10.02 | Buscar ISS Munic. Prestação: NÃO | Analisar CEPOM: NÃO | Analisar ISS LC: NÃO | Cidade Prestador: Barueri | Cidade Prestação: Rio de Janeiro</t>
  </si>
  <si>
    <t>VALOR TOTAL DAS DISPONIBILIDADES DO BENEFÍCIO VALE TRANSPORTE R$ 25.261,12 VALOR TOTAL DAS TARIFAS R$ 1.121,28 VALOR LÍQUIDO TOTAL DA NOTA R$ 26.382,40 INFORMAÇÕES ADICIONAIS VALOR TOTAL DOS IMPOSTOS R$ 16,82 Auto-retenção dos impostos conf. determinado pelas INs nº 153/87, 177/87, 107/91 e 983/09, Art. 15. OBRIGATÓRIO RECOLHIMENTO DE IMPOSTOS DO PRESTADORES DE SERVIÇOS | Agenciamento, corretagem ou intermediação de títulos em geral, valores mobiliários e contratos quaisquer</t>
  </si>
  <si>
    <t>ALELO ALIMENTACAO = R$ 24.150,00 VALOR DE COMISSÃO OU CORRETAGEM = ZERO TOTAL DE DESCONTO = R$ 893,55 VALOR LIQUIDO DA NOTA = R$ 23.256,45 Auto-retenção conf. determinado pelas INs nº 153/87, 177/87 e 107/91, art. 15. | Agenciamento, corretagem ou intermediação de títulos em geral, valores mobiliários e contratos quaisquer</t>
  </si>
  <si>
    <t>ALELO ALIMENTACAO = R$ 29.790,49 VALOR DE COMISSÃO OU CORRETAGEM = ZERO TOTAL DE DESCONTO = R$ 1.102,25 VALOR LIQUIDO DA NOTA = R$ 28.688,24 Auto-retenção conf. determinado pelas INs nº 153/87, 177/87 e 107/91, art. 15. | Agenciamento, corretagem ou intermediação de títulos em geral, valores mobiliários e contratos quaisquer</t>
  </si>
  <si>
    <t>S</t>
  </si>
  <si>
    <t>WANDERLEY DE ARAUJO LEITE SERVICOS ADMINISTRATIVOS</t>
  </si>
  <si>
    <t>Regra Encontrada: SIM | Cód: 1702 | Cód.LC: 17.02 | Buscar ISS Munic. Prestação: NÃO | Analisar CEPOM: NÃO | Analisar ISS LC: NÃO | Cidade Prestador: Santo André | Cidade Prestação: Santo André</t>
  </si>
  <si>
    <t>Santo André</t>
  </si>
  <si>
    <t>Pedidos: Data de Vencimento: 00/00/0000 | Datilografia, digitação, estenografia, expediente, secretaria em geral, resposta audível, redação, edição, interpretação, revisão, tradução, apoio e infra-estrutura administrativa e congêneres</t>
  </si>
  <si>
    <t>C V N DE SOUSA CAMPOS SERVICOS ADMINISTRATIVOS</t>
  </si>
  <si>
    <t>ALELO ALIMENTACAO = R$ 7.140,00 VALOR DE COMISSÃO OU CORRETAGEM = ZERO TOTAL DE DESCONTO = R$ 264,18 VALOR LIQUIDO DA NOTA = R$ 6.875,82 Auto-retenção conf. determinado pelas INs nº 153/87, 177/87 e 107/91, art. 15. | Agenciamento, corretagem ou intermediação de títulos em geral, valores mobiliários e contratos quaisquer</t>
  </si>
  <si>
    <t>FLEX CAR VISA VALE = R$ 22.227,81 VALOR DE COMISSÃO OU CORRETAGEM = ZERO VALOR LIQUIDO DA NOTA = R$ 22.227,81 Auto-retenção conf. determinado pelas INs nº 153/87, 177/87 e 107/91, art. 15. | Agenciamento, corretagem ou intermediação de títulos em geral, valores mobiliários e contratos quaisquer</t>
  </si>
  <si>
    <t>ALELO REFEICAO = R$ 39.518,84 VALOR DE COMISSÃO OU CORRETAGEM = ZERO TOTAL DE DESCONTO = R$ 1.462,20 VALOR LIQUIDO DA NOTA = R$ 38.056,64 Auto-retenção conf. determinado pelas INs nº 153/87, 177/87 e 107/91, art. 15. | Agenciamento, corretagem ou intermediação de títulos em geral, valores mobiliários e contratos quaisquer</t>
  </si>
  <si>
    <t>ALELO ALIMENTACAO = R$ 11.530,23 VALOR DE COMISSÃO OU CORRETAGEM = ZERO TOTAL DE DESCONTO = R$ 426,62 VALOR LIQUIDO DA NOTA = R$ 11.103,61 Auto-retenção conf. determinado pelas INs nº 153/87, 177/87 e 107/91, art. 15. | Agenciamento, corretagem ou intermediação de títulos em geral, valores mobiliários e contratos quaisquer</t>
  </si>
  <si>
    <t>ADP BRASIL</t>
  </si>
  <si>
    <t>Regra Encontrada: SIM | Cód: 2684 | Cód.LC: 1.03 | Buscar ISS Munic. Prestação: NÃO | Analisar CEPOM: SIM | Analisar ISS LC: NÃO | Cidade Prestador: São Paulo | Cidade Prestação: São Paulo</t>
  </si>
  <si>
    <t>São Paulo</t>
  </si>
  <si>
    <t>Processamento de dados Mes de Referencia: 10/21 PROCESSAMENTO DE DADOS | Processamento, armazenamento ou hospedagem de dados, textos, imagens, vídeos, páginas eletrônicas, aplicativos e sistemas de informação, entre outros formatos, e congêneres</t>
  </si>
  <si>
    <t>ALELO REFEICAO = R$ 36.593,28 VALOR DE COMISSÃO OU CORRETAGEM = ZERO TOTAL DE DESCONTO = R$ 1.353,95 VALOR LIQUIDO DA NOTA = R$ 35.239,33 Auto-retenção conf. determinado pelas INs nº 153/87, 177/87 e 107/91, art. 15. | Agenciamento, corretagem ou intermediação de títulos em geral, valores mobiliários e contratos quaisquer</t>
  </si>
  <si>
    <t>VALOR TOTAL DAS DISPONIBILIDADES DO BENEFÍCIO VALE TRANSPORTE R$ 30.081,01 VALOR TOTAL DAS TARIFAS R$ 1.323,72 INFORMAÇÕES ADICIONAIS VALOR LÍQUIDO R$ 31.404,73 VALOR TOTAL DOS IMPOSTOS R$ 19,86 Auto-retenção dos impostos conf. determinado pelas INs nº 153/87, 177/87, 107/91 e 983/09, Art. 15. RECOLHIMENTO DO IMPOSTO REALIZADO PELO PRESTADOR DE SERVIÇO | Agenciamento, corretagem ou intermediação de títulos em geral, valores mobiliários e contratos quaisquer</t>
  </si>
  <si>
    <t>ALELO ALIMENTACAO = R$ 30.762,50 VALOR DE COMISSÃO OU CORRETAGEM = ZERO TOTAL DE DESCONTO = R$ 1.138,21 VALOR LIQUIDO DA NOTA = R$ 29.624,29 Auto-retenção conf. determinado pelas INs nº 153/87, 177/87 e 107/91, art. 15. | Agenciamento, corretagem ou intermediação de títulos em geral, valores mobiliários e contratos quaisquer</t>
  </si>
  <si>
    <t>ALELO ALIMENTACAO = R$ 24.150,00 TOTAL DE TARIFA = R$ 7,48 TOTAL DE DESCONTO = R$ 893,55 TOTAL DE IMPOSTOS = R$ 0,11 VALOR LIQUIDO DA NOTA = R$ 23.263,93 Auto-retenção conf. determinado pelas INs nº 153/87, 177/87 e 107/91, art. 15. | Agenciamento, corretagem ou intermediação de títulos em geral, valores mobiliários e contratos quaisquer</t>
  </si>
  <si>
    <t>ALELO REFEICAO = R$ 35.669,12 TOTAL DE TARIFA = R$ 5,01 TOTAL DE DESCONTO = R$ 1.319,76 TOTAL DE IMPOSTOS = R$ 0,08 VALOR LIQUIDO DA NOTA = R$ 34.354,37 Auto-retenção conf. determinado pelas INs nº 153/87, 177/87 e 107/91, art. 15. | Agenciamento, corretagem ou intermediação de títulos em geral, valores mobiliários e contratos quaisquer</t>
  </si>
  <si>
    <t>FLEX CAR VISA VALE = R$ 21.528,46 VALOR DE COMISSÃO OU CORRETAGEM = ZERO VALOR LIQUIDO DA NOTA = R$ 21.528,46 Auto-retenção conf. determinado pelas INs nº 153/87, 177/87 e 107/91, art. 15. | Agenciamento, corretagem ou intermediação de títulos em geral, valores mobiliários e contratos quaisquer</t>
  </si>
  <si>
    <t>ALELO ALIMENTACAO = R$ 11.984,98 VALOR DE COMISSÃO OU CORRETAGEM = ZERO TOTAL DE DESCONTO = R$ 443,44 VALOR LIQUIDO DA NOTA = R$ 11.541,54 Auto-retenção conf. determinado pelas INs nº 153/87, 177/87 e 107/91, art. 15. | Agenciamento, corretagem ou intermediação de títulos em geral, valores mobiliários e contratos quaisquer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</si>
</sst>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16]mmm\-yy;@"/>
    <numFmt numFmtId="167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showGridLines="0"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19.7109375" bestFit="1" customWidth="1"/>
    <col min="4" max="4" width="20.85546875" bestFit="1" customWidth="1"/>
    <col min="5" max="5" width="7.85546875" bestFit="1" customWidth="1"/>
    <col min="6" max="6" width="16.85546875" bestFit="1" customWidth="1"/>
    <col min="7" max="7" width="26" bestFit="1" customWidth="1"/>
    <col min="8" max="8" width="18" bestFit="1" customWidth="1"/>
    <col min="9" max="9" width="17" bestFit="1" customWidth="1"/>
    <col min="10" max="10" width="17.140625" bestFit="1" customWidth="1"/>
    <col min="11" max="11" width="10" bestFit="1" customWidth="1"/>
    <col min="12" max="12" width="18.140625" bestFit="1" customWidth="1"/>
    <col min="13" max="13" width="54.5703125" bestFit="1" customWidth="1"/>
    <col min="14" max="14" width="14.85546875" bestFit="1" customWidth="1"/>
    <col min="15" max="15" width="16.28515625" bestFit="1" customWidth="1"/>
    <col min="16" max="16" width="13.85546875" bestFit="1" customWidth="1"/>
    <col min="17" max="17" width="12.140625" bestFit="1" customWidth="1"/>
    <col min="29" max="29" width="19.28515625" bestFit="1" customWidth="1"/>
    <col min="30" max="30" width="23.28515625" bestFit="1" customWidth="1"/>
    <col min="31" max="31" width="16.7109375" bestFit="1" customWidth="1"/>
    <col min="32" max="32" width="14.5703125" bestFit="1" customWidth="1"/>
    <col min="33" max="33" width="26" bestFit="1" customWidth="1"/>
    <col min="34" max="34" width="19.28515625" bestFit="1" customWidth="1"/>
    <col min="35" max="35" width="16.28515625" bestFit="1" customWidth="1"/>
    <col min="36" max="36" width="37.5703125" bestFit="1" customWidth="1"/>
  </cols>
  <sheetData>
    <row r="1" spans="1:36" s="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</row>
    <row r="2" spans="1:36" x14ac:dyDescent="0.25">
      <c r="A2" s="9" t="s">
        <v>35</v>
      </c>
      <c r="B2" s="10">
        <v>44347</v>
      </c>
      <c r="C2" s="11"/>
      <c r="D2" s="12">
        <v>325401</v>
      </c>
      <c r="E2" s="9"/>
      <c r="F2" s="13">
        <v>4740876000125</v>
      </c>
      <c r="G2" s="9">
        <v>100203219</v>
      </c>
      <c r="H2" s="9" t="s">
        <v>36</v>
      </c>
      <c r="I2" s="9"/>
      <c r="J2" s="9"/>
      <c r="K2" s="9"/>
      <c r="L2" s="11" t="s">
        <v>37</v>
      </c>
      <c r="M2" s="9" t="s">
        <v>38</v>
      </c>
      <c r="N2" s="14">
        <v>13286.64</v>
      </c>
      <c r="O2" s="14"/>
      <c r="P2" s="14">
        <v>0</v>
      </c>
      <c r="Q2" s="14">
        <v>0</v>
      </c>
      <c r="R2" s="9" t="s">
        <v>39</v>
      </c>
      <c r="S2" s="9" t="s">
        <v>40</v>
      </c>
      <c r="T2" s="14">
        <v>0</v>
      </c>
      <c r="U2" s="14">
        <v>199.3</v>
      </c>
      <c r="V2" s="14">
        <v>0</v>
      </c>
      <c r="W2" s="14">
        <v>0</v>
      </c>
      <c r="X2" s="14">
        <v>0</v>
      </c>
      <c r="Y2" s="14">
        <v>0</v>
      </c>
      <c r="Z2" s="14">
        <v>13087.34</v>
      </c>
      <c r="AA2" s="9" t="s">
        <v>41</v>
      </c>
      <c r="AB2" s="9" t="s">
        <v>42</v>
      </c>
      <c r="AC2" s="15">
        <v>44504</v>
      </c>
      <c r="AD2" s="16"/>
      <c r="AE2" s="17"/>
      <c r="AF2" s="18"/>
      <c r="AG2" s="19"/>
      <c r="AH2" s="20"/>
      <c r="AI2" s="20"/>
      <c r="AJ2" s="21" t="str">
        <f>D2&amp;F2&amp;H2</f>
        <v>325401474087600012510.213.051/0018-01</v>
      </c>
    </row>
    <row r="3" spans="1:36" x14ac:dyDescent="0.25">
      <c r="A3" s="9" t="s">
        <v>35</v>
      </c>
      <c r="B3" s="10">
        <v>44462</v>
      </c>
      <c r="C3" s="11"/>
      <c r="D3" s="12">
        <v>357651</v>
      </c>
      <c r="E3" s="9"/>
      <c r="F3" s="13">
        <v>4740876000125</v>
      </c>
      <c r="G3" s="9">
        <v>100203219</v>
      </c>
      <c r="H3" s="9" t="s">
        <v>36</v>
      </c>
      <c r="I3" s="9"/>
      <c r="J3" s="9"/>
      <c r="K3" s="9"/>
      <c r="L3" s="11" t="s">
        <v>37</v>
      </c>
      <c r="M3" s="9" t="s">
        <v>38</v>
      </c>
      <c r="N3" s="14">
        <v>1121.28</v>
      </c>
      <c r="O3" s="14"/>
      <c r="P3" s="14">
        <v>0</v>
      </c>
      <c r="Q3" s="14">
        <v>0</v>
      </c>
      <c r="R3" s="9" t="s">
        <v>43</v>
      </c>
      <c r="S3" s="9" t="s">
        <v>40</v>
      </c>
      <c r="T3" s="14">
        <v>0</v>
      </c>
      <c r="U3" s="14">
        <v>16.82</v>
      </c>
      <c r="V3" s="14">
        <v>0</v>
      </c>
      <c r="W3" s="14">
        <v>0</v>
      </c>
      <c r="X3" s="14">
        <v>0</v>
      </c>
      <c r="Y3" s="14">
        <v>0</v>
      </c>
      <c r="Z3" s="14">
        <v>1104.46</v>
      </c>
      <c r="AA3" s="9" t="s">
        <v>44</v>
      </c>
      <c r="AB3" s="9" t="s">
        <v>42</v>
      </c>
      <c r="AC3" s="15">
        <v>44504</v>
      </c>
      <c r="AD3" s="16"/>
      <c r="AE3" s="17"/>
      <c r="AF3" s="18"/>
      <c r="AG3" s="19"/>
      <c r="AH3" s="20"/>
      <c r="AI3" s="20"/>
      <c r="AJ3" s="21" t="str">
        <f t="shared" ref="AJ3:AJ22" si="0">D3&amp;F3&amp;H3</f>
        <v>357651474087600012510.213.051/0018-01</v>
      </c>
    </row>
    <row r="4" spans="1:36" x14ac:dyDescent="0.25">
      <c r="A4" s="9" t="s">
        <v>35</v>
      </c>
      <c r="B4" s="10">
        <v>44463</v>
      </c>
      <c r="C4" s="11"/>
      <c r="D4" s="12">
        <v>371777</v>
      </c>
      <c r="E4" s="9"/>
      <c r="F4" s="13">
        <v>4740876000125</v>
      </c>
      <c r="G4" s="9">
        <v>100203219</v>
      </c>
      <c r="H4" s="9" t="s">
        <v>36</v>
      </c>
      <c r="I4" s="9"/>
      <c r="J4" s="9"/>
      <c r="K4" s="9"/>
      <c r="L4" s="11" t="s">
        <v>37</v>
      </c>
      <c r="M4" s="9" t="s">
        <v>38</v>
      </c>
      <c r="N4" s="14">
        <v>1</v>
      </c>
      <c r="O4" s="14"/>
      <c r="P4" s="14">
        <v>0</v>
      </c>
      <c r="Q4" s="14">
        <v>0</v>
      </c>
      <c r="R4" s="9" t="s">
        <v>43</v>
      </c>
      <c r="S4" s="9" t="s">
        <v>40</v>
      </c>
      <c r="T4" s="14">
        <v>0</v>
      </c>
      <c r="U4" s="14">
        <v>0.02</v>
      </c>
      <c r="V4" s="14">
        <v>0</v>
      </c>
      <c r="W4" s="14">
        <v>0</v>
      </c>
      <c r="X4" s="14">
        <v>0</v>
      </c>
      <c r="Y4" s="14">
        <v>0</v>
      </c>
      <c r="Z4" s="14">
        <v>0.98</v>
      </c>
      <c r="AA4" s="9" t="s">
        <v>45</v>
      </c>
      <c r="AB4" s="9" t="s">
        <v>42</v>
      </c>
      <c r="AC4" s="15">
        <v>44504</v>
      </c>
      <c r="AD4" s="16"/>
      <c r="AE4" s="17"/>
      <c r="AF4" s="18"/>
      <c r="AG4" s="19"/>
      <c r="AH4" s="20"/>
      <c r="AI4" s="20"/>
      <c r="AJ4" s="21" t="str">
        <f t="shared" si="0"/>
        <v>371777474087600012510.213.051/0018-01</v>
      </c>
    </row>
    <row r="5" spans="1:36" x14ac:dyDescent="0.25">
      <c r="A5" s="9" t="s">
        <v>35</v>
      </c>
      <c r="B5" s="10">
        <v>44464</v>
      </c>
      <c r="C5" s="11"/>
      <c r="D5" s="12">
        <v>375471</v>
      </c>
      <c r="E5" s="9"/>
      <c r="F5" s="13">
        <v>4740876000125</v>
      </c>
      <c r="G5" s="9">
        <v>100203219</v>
      </c>
      <c r="H5" s="9" t="s">
        <v>36</v>
      </c>
      <c r="I5" s="9"/>
      <c r="J5" s="9"/>
      <c r="K5" s="9"/>
      <c r="L5" s="11" t="s">
        <v>37</v>
      </c>
      <c r="M5" s="9" t="s">
        <v>38</v>
      </c>
      <c r="N5" s="14">
        <v>1</v>
      </c>
      <c r="O5" s="14"/>
      <c r="P5" s="14">
        <v>0</v>
      </c>
      <c r="Q5" s="14">
        <v>0</v>
      </c>
      <c r="R5" s="9" t="s">
        <v>43</v>
      </c>
      <c r="S5" s="9" t="s">
        <v>40</v>
      </c>
      <c r="T5" s="14">
        <v>0</v>
      </c>
      <c r="U5" s="14">
        <v>0.02</v>
      </c>
      <c r="V5" s="14">
        <v>0</v>
      </c>
      <c r="W5" s="14">
        <v>0</v>
      </c>
      <c r="X5" s="14">
        <v>0</v>
      </c>
      <c r="Y5" s="14">
        <v>0</v>
      </c>
      <c r="Z5" s="14">
        <v>0.98</v>
      </c>
      <c r="AA5" s="9" t="s">
        <v>46</v>
      </c>
      <c r="AB5" s="9" t="s">
        <v>42</v>
      </c>
      <c r="AC5" s="15">
        <v>44504</v>
      </c>
      <c r="AD5" s="16"/>
      <c r="AE5" s="17"/>
      <c r="AF5" s="18"/>
      <c r="AG5" s="19"/>
      <c r="AH5" s="20"/>
      <c r="AI5" s="20"/>
      <c r="AJ5" s="21" t="str">
        <f t="shared" si="0"/>
        <v>375471474087600012510.213.051/0018-01</v>
      </c>
    </row>
    <row r="6" spans="1:36" x14ac:dyDescent="0.25">
      <c r="A6" s="9" t="s">
        <v>35</v>
      </c>
      <c r="B6" s="10">
        <v>44470</v>
      </c>
      <c r="C6" s="11"/>
      <c r="D6" s="12">
        <v>7</v>
      </c>
      <c r="E6" s="9"/>
      <c r="F6" s="13">
        <v>42268751000133</v>
      </c>
      <c r="G6" s="9">
        <v>1702</v>
      </c>
      <c r="H6" s="9" t="s">
        <v>36</v>
      </c>
      <c r="I6" s="9"/>
      <c r="J6" s="9"/>
      <c r="K6" s="9"/>
      <c r="L6" s="11" t="s">
        <v>47</v>
      </c>
      <c r="M6" s="9" t="s">
        <v>48</v>
      </c>
      <c r="N6" s="14">
        <v>11000</v>
      </c>
      <c r="O6" s="14"/>
      <c r="P6" s="14">
        <v>0</v>
      </c>
      <c r="Q6" s="14">
        <v>0</v>
      </c>
      <c r="R6" s="9" t="s">
        <v>49</v>
      </c>
      <c r="S6" s="9" t="s">
        <v>50</v>
      </c>
      <c r="T6" s="14">
        <v>1210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9790</v>
      </c>
      <c r="AA6" s="9" t="s">
        <v>51</v>
      </c>
      <c r="AB6" s="9" t="s">
        <v>42</v>
      </c>
      <c r="AC6" s="15">
        <v>44504</v>
      </c>
      <c r="AD6" s="16"/>
      <c r="AE6" s="17"/>
      <c r="AF6" s="18"/>
      <c r="AG6" s="19"/>
      <c r="AH6" s="20"/>
      <c r="AI6" s="20"/>
      <c r="AJ6" s="21" t="str">
        <f t="shared" si="0"/>
        <v>74226875100013310.213.051/0018-01</v>
      </c>
    </row>
    <row r="7" spans="1:36" x14ac:dyDescent="0.25">
      <c r="A7" s="9" t="s">
        <v>35</v>
      </c>
      <c r="B7" s="10">
        <v>44470</v>
      </c>
      <c r="C7" s="11"/>
      <c r="D7" s="12">
        <v>4</v>
      </c>
      <c r="E7" s="9"/>
      <c r="F7" s="13">
        <v>42931689000118</v>
      </c>
      <c r="G7" s="9">
        <v>1702</v>
      </c>
      <c r="H7" s="9" t="s">
        <v>36</v>
      </c>
      <c r="I7" s="9"/>
      <c r="J7" s="9"/>
      <c r="K7" s="9"/>
      <c r="L7" s="11" t="s">
        <v>47</v>
      </c>
      <c r="M7" s="9" t="s">
        <v>52</v>
      </c>
      <c r="N7" s="14">
        <v>8000</v>
      </c>
      <c r="O7" s="14"/>
      <c r="P7" s="14">
        <v>0</v>
      </c>
      <c r="Q7" s="14">
        <v>0</v>
      </c>
      <c r="R7" s="9" t="s">
        <v>49</v>
      </c>
      <c r="S7" s="9" t="s">
        <v>50</v>
      </c>
      <c r="T7" s="14">
        <v>880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7120</v>
      </c>
      <c r="AA7" s="9" t="s">
        <v>51</v>
      </c>
      <c r="AB7" s="9" t="s">
        <v>42</v>
      </c>
      <c r="AC7" s="15">
        <v>44504</v>
      </c>
      <c r="AD7" s="16"/>
      <c r="AE7" s="17"/>
      <c r="AF7" s="18"/>
      <c r="AG7" s="19"/>
      <c r="AH7" s="20"/>
      <c r="AI7" s="20"/>
      <c r="AJ7" s="21" t="str">
        <f t="shared" si="0"/>
        <v>44293168900011810.213.051/0018-01</v>
      </c>
    </row>
    <row r="8" spans="1:36" x14ac:dyDescent="0.25">
      <c r="A8" s="9" t="s">
        <v>35</v>
      </c>
      <c r="B8" s="10">
        <v>44470</v>
      </c>
      <c r="C8" s="11"/>
      <c r="D8" s="12">
        <v>442279</v>
      </c>
      <c r="E8" s="9"/>
      <c r="F8" s="13">
        <v>4740876000125</v>
      </c>
      <c r="G8" s="9">
        <v>100203219</v>
      </c>
      <c r="H8" s="9" t="s">
        <v>36</v>
      </c>
      <c r="I8" s="9"/>
      <c r="J8" s="9"/>
      <c r="K8" s="9"/>
      <c r="L8" s="11" t="s">
        <v>37</v>
      </c>
      <c r="M8" s="9" t="s">
        <v>38</v>
      </c>
      <c r="N8" s="14">
        <v>1</v>
      </c>
      <c r="O8" s="14"/>
      <c r="P8" s="14">
        <v>0</v>
      </c>
      <c r="Q8" s="14">
        <v>0</v>
      </c>
      <c r="R8" s="9" t="s">
        <v>39</v>
      </c>
      <c r="S8" s="9" t="s">
        <v>40</v>
      </c>
      <c r="T8" s="14">
        <v>0</v>
      </c>
      <c r="U8" s="14">
        <v>0.02</v>
      </c>
      <c r="V8" s="14">
        <v>0</v>
      </c>
      <c r="W8" s="14">
        <v>0</v>
      </c>
      <c r="X8" s="14">
        <v>0</v>
      </c>
      <c r="Y8" s="14">
        <v>0</v>
      </c>
      <c r="Z8" s="14">
        <v>0.98</v>
      </c>
      <c r="AA8" s="9" t="s">
        <v>53</v>
      </c>
      <c r="AB8" s="9" t="s">
        <v>42</v>
      </c>
      <c r="AC8" s="15">
        <v>44504</v>
      </c>
      <c r="AD8" s="16"/>
      <c r="AE8" s="17"/>
      <c r="AF8" s="18"/>
      <c r="AG8" s="19"/>
      <c r="AH8" s="20"/>
      <c r="AI8" s="20"/>
      <c r="AJ8" s="21" t="str">
        <f t="shared" si="0"/>
        <v>442279474087600012510.213.051/0018-01</v>
      </c>
    </row>
    <row r="9" spans="1:36" x14ac:dyDescent="0.25">
      <c r="A9" s="9" t="s">
        <v>35</v>
      </c>
      <c r="B9" s="10">
        <v>44471</v>
      </c>
      <c r="C9" s="11"/>
      <c r="D9" s="12">
        <v>547813</v>
      </c>
      <c r="E9" s="9"/>
      <c r="F9" s="13">
        <v>4740876000125</v>
      </c>
      <c r="G9" s="9">
        <v>100203219</v>
      </c>
      <c r="H9" s="9" t="s">
        <v>36</v>
      </c>
      <c r="I9" s="9"/>
      <c r="J9" s="9"/>
      <c r="K9" s="9"/>
      <c r="L9" s="11" t="s">
        <v>37</v>
      </c>
      <c r="M9" s="9" t="s">
        <v>38</v>
      </c>
      <c r="N9" s="14">
        <v>1</v>
      </c>
      <c r="O9" s="14"/>
      <c r="P9" s="14">
        <v>0</v>
      </c>
      <c r="Q9" s="14">
        <v>0</v>
      </c>
      <c r="R9" s="9" t="s">
        <v>39</v>
      </c>
      <c r="S9" s="9" t="s">
        <v>40</v>
      </c>
      <c r="T9" s="14">
        <v>0</v>
      </c>
      <c r="U9" s="14">
        <v>0.02</v>
      </c>
      <c r="V9" s="14">
        <v>0</v>
      </c>
      <c r="W9" s="14">
        <v>0</v>
      </c>
      <c r="X9" s="14">
        <v>0</v>
      </c>
      <c r="Y9" s="14">
        <v>0</v>
      </c>
      <c r="Z9" s="14">
        <v>0.98</v>
      </c>
      <c r="AA9" s="9" t="s">
        <v>54</v>
      </c>
      <c r="AB9" s="9" t="s">
        <v>42</v>
      </c>
      <c r="AC9" s="15">
        <v>44504</v>
      </c>
      <c r="AD9" s="16"/>
      <c r="AE9" s="17"/>
      <c r="AF9" s="18"/>
      <c r="AG9" s="19"/>
      <c r="AH9" s="20"/>
      <c r="AI9" s="20"/>
      <c r="AJ9" s="21" t="str">
        <f t="shared" si="0"/>
        <v>547813474087600012510.213.051/0018-01</v>
      </c>
    </row>
    <row r="10" spans="1:36" x14ac:dyDescent="0.25">
      <c r="A10" s="9" t="s">
        <v>35</v>
      </c>
      <c r="B10" s="10">
        <v>44471</v>
      </c>
      <c r="C10" s="11"/>
      <c r="D10" s="12">
        <v>554124</v>
      </c>
      <c r="E10" s="9"/>
      <c r="F10" s="13">
        <v>4740876000125</v>
      </c>
      <c r="G10" s="9">
        <v>100203219</v>
      </c>
      <c r="H10" s="9" t="s">
        <v>36</v>
      </c>
      <c r="I10" s="9"/>
      <c r="J10" s="9"/>
      <c r="K10" s="9"/>
      <c r="L10" s="11" t="s">
        <v>37</v>
      </c>
      <c r="M10" s="9" t="s">
        <v>38</v>
      </c>
      <c r="N10" s="14">
        <v>1</v>
      </c>
      <c r="O10" s="14"/>
      <c r="P10" s="14">
        <v>0</v>
      </c>
      <c r="Q10" s="14">
        <v>0</v>
      </c>
      <c r="R10" s="9" t="s">
        <v>39</v>
      </c>
      <c r="S10" s="9" t="s">
        <v>40</v>
      </c>
      <c r="T10" s="14">
        <v>0</v>
      </c>
      <c r="U10" s="14">
        <v>0.02</v>
      </c>
      <c r="V10" s="14">
        <v>0</v>
      </c>
      <c r="W10" s="14">
        <v>0</v>
      </c>
      <c r="X10" s="14">
        <v>0</v>
      </c>
      <c r="Y10" s="14">
        <v>0</v>
      </c>
      <c r="Z10" s="14">
        <v>0.98</v>
      </c>
      <c r="AA10" s="9" t="s">
        <v>55</v>
      </c>
      <c r="AB10" s="9" t="s">
        <v>42</v>
      </c>
      <c r="AC10" s="15">
        <v>44504</v>
      </c>
      <c r="AD10" s="16"/>
      <c r="AE10" s="17"/>
      <c r="AF10" s="18"/>
      <c r="AG10" s="19"/>
      <c r="AH10" s="20"/>
      <c r="AI10" s="20"/>
      <c r="AJ10" s="21" t="str">
        <f t="shared" si="0"/>
        <v>554124474087600012510.213.051/0018-01</v>
      </c>
    </row>
    <row r="11" spans="1:36" x14ac:dyDescent="0.25">
      <c r="A11" s="9" t="s">
        <v>35</v>
      </c>
      <c r="B11" s="10">
        <v>44473</v>
      </c>
      <c r="C11" s="11"/>
      <c r="D11" s="12">
        <v>574755</v>
      </c>
      <c r="E11" s="9"/>
      <c r="F11" s="13">
        <v>4740876000125</v>
      </c>
      <c r="G11" s="9">
        <v>100203219</v>
      </c>
      <c r="H11" s="9" t="s">
        <v>36</v>
      </c>
      <c r="I11" s="9"/>
      <c r="J11" s="9"/>
      <c r="K11" s="9"/>
      <c r="L11" s="11" t="s">
        <v>37</v>
      </c>
      <c r="M11" s="9" t="s">
        <v>38</v>
      </c>
      <c r="N11" s="14">
        <v>1</v>
      </c>
      <c r="O11" s="14"/>
      <c r="P11" s="14">
        <v>0</v>
      </c>
      <c r="Q11" s="14">
        <v>0</v>
      </c>
      <c r="R11" s="9" t="s">
        <v>39</v>
      </c>
      <c r="S11" s="9" t="s">
        <v>40</v>
      </c>
      <c r="T11" s="14">
        <v>0</v>
      </c>
      <c r="U11" s="14">
        <v>0.02</v>
      </c>
      <c r="V11" s="14">
        <v>0</v>
      </c>
      <c r="W11" s="14">
        <v>0</v>
      </c>
      <c r="X11" s="14">
        <v>0</v>
      </c>
      <c r="Y11" s="14">
        <v>0</v>
      </c>
      <c r="Z11" s="14">
        <v>0.98</v>
      </c>
      <c r="AA11" s="9" t="s">
        <v>46</v>
      </c>
      <c r="AB11" s="9" t="s">
        <v>42</v>
      </c>
      <c r="AC11" s="15">
        <v>44504</v>
      </c>
      <c r="AD11" s="16"/>
      <c r="AE11" s="17"/>
      <c r="AF11" s="18"/>
      <c r="AG11" s="19"/>
      <c r="AH11" s="20"/>
      <c r="AI11" s="20"/>
      <c r="AJ11" s="21" t="str">
        <f t="shared" si="0"/>
        <v>574755474087600012510.213.051/0018-01</v>
      </c>
    </row>
    <row r="12" spans="1:36" x14ac:dyDescent="0.25">
      <c r="A12" s="9" t="s">
        <v>35</v>
      </c>
      <c r="B12" s="10">
        <v>44478</v>
      </c>
      <c r="C12" s="11"/>
      <c r="D12" s="12">
        <v>857533</v>
      </c>
      <c r="E12" s="9"/>
      <c r="F12" s="13">
        <v>4740876000125</v>
      </c>
      <c r="G12" s="9">
        <v>100203219</v>
      </c>
      <c r="H12" s="9" t="s">
        <v>36</v>
      </c>
      <c r="I12" s="9"/>
      <c r="J12" s="9"/>
      <c r="K12" s="9"/>
      <c r="L12" s="11" t="s">
        <v>37</v>
      </c>
      <c r="M12" s="9" t="s">
        <v>38</v>
      </c>
      <c r="N12" s="14">
        <v>1</v>
      </c>
      <c r="O12" s="14"/>
      <c r="P12" s="14">
        <v>0</v>
      </c>
      <c r="Q12" s="14">
        <v>0</v>
      </c>
      <c r="R12" s="9" t="s">
        <v>39</v>
      </c>
      <c r="S12" s="9" t="s">
        <v>40</v>
      </c>
      <c r="T12" s="14">
        <v>0</v>
      </c>
      <c r="U12" s="14">
        <v>0.02</v>
      </c>
      <c r="V12" s="14">
        <v>0</v>
      </c>
      <c r="W12" s="14">
        <v>0</v>
      </c>
      <c r="X12" s="14">
        <v>0</v>
      </c>
      <c r="Y12" s="14">
        <v>0</v>
      </c>
      <c r="Z12" s="14">
        <v>0.98</v>
      </c>
      <c r="AA12" s="9" t="s">
        <v>56</v>
      </c>
      <c r="AB12" s="9" t="s">
        <v>42</v>
      </c>
      <c r="AC12" s="15">
        <v>44504</v>
      </c>
      <c r="AD12" s="16"/>
      <c r="AE12" s="17"/>
      <c r="AF12" s="18"/>
      <c r="AG12" s="19"/>
      <c r="AH12" s="20"/>
      <c r="AI12" s="20"/>
      <c r="AJ12" s="21" t="str">
        <f t="shared" si="0"/>
        <v>857533474087600012510.213.051/0018-01</v>
      </c>
    </row>
    <row r="13" spans="1:36" x14ac:dyDescent="0.25">
      <c r="A13" s="9" t="s">
        <v>35</v>
      </c>
      <c r="B13" s="10">
        <v>44480</v>
      </c>
      <c r="C13" s="11"/>
      <c r="D13" s="12">
        <v>624767</v>
      </c>
      <c r="E13" s="9"/>
      <c r="F13" s="13">
        <v>47680798000123</v>
      </c>
      <c r="G13" s="9">
        <v>2684</v>
      </c>
      <c r="H13" s="9" t="s">
        <v>36</v>
      </c>
      <c r="I13" s="9"/>
      <c r="J13" s="9"/>
      <c r="K13" s="9"/>
      <c r="L13" s="11" t="s">
        <v>37</v>
      </c>
      <c r="M13" s="9" t="s">
        <v>57</v>
      </c>
      <c r="N13" s="14">
        <v>7176.1</v>
      </c>
      <c r="O13" s="14"/>
      <c r="P13" s="14">
        <v>2.9</v>
      </c>
      <c r="Q13" s="14">
        <v>208.11</v>
      </c>
      <c r="R13" s="9" t="s">
        <v>58</v>
      </c>
      <c r="S13" s="9" t="s">
        <v>59</v>
      </c>
      <c r="T13" s="14">
        <v>789.37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6178.62</v>
      </c>
      <c r="AA13" s="9" t="s">
        <v>60</v>
      </c>
      <c r="AB13" s="9" t="s">
        <v>42</v>
      </c>
      <c r="AC13" s="15">
        <v>44504</v>
      </c>
      <c r="AD13" s="16"/>
      <c r="AE13" s="17"/>
      <c r="AF13" s="18"/>
      <c r="AG13" s="19"/>
      <c r="AH13" s="20"/>
      <c r="AI13" s="20"/>
      <c r="AJ13" s="21" t="str">
        <f t="shared" si="0"/>
        <v>6247674768079800012310.213.051/0018-01</v>
      </c>
    </row>
    <row r="14" spans="1:36" x14ac:dyDescent="0.25">
      <c r="A14" s="9" t="s">
        <v>35</v>
      </c>
      <c r="B14" s="10">
        <v>44484</v>
      </c>
      <c r="C14" s="11"/>
      <c r="D14" s="12">
        <v>38842</v>
      </c>
      <c r="E14" s="9"/>
      <c r="F14" s="13">
        <v>4740876000125</v>
      </c>
      <c r="G14" s="9">
        <v>100203219</v>
      </c>
      <c r="H14" s="9" t="s">
        <v>36</v>
      </c>
      <c r="I14" s="9"/>
      <c r="J14" s="9"/>
      <c r="K14" s="9"/>
      <c r="L14" s="11" t="s">
        <v>37</v>
      </c>
      <c r="M14" s="9" t="s">
        <v>38</v>
      </c>
      <c r="N14" s="14">
        <v>1</v>
      </c>
      <c r="O14" s="14"/>
      <c r="P14" s="14">
        <v>0</v>
      </c>
      <c r="Q14" s="14">
        <v>0</v>
      </c>
      <c r="R14" s="9" t="s">
        <v>39</v>
      </c>
      <c r="S14" s="9" t="s">
        <v>40</v>
      </c>
      <c r="T14" s="14">
        <v>0</v>
      </c>
      <c r="U14" s="14">
        <v>0.02</v>
      </c>
      <c r="V14" s="14">
        <v>0</v>
      </c>
      <c r="W14" s="14">
        <v>0</v>
      </c>
      <c r="X14" s="14">
        <v>0</v>
      </c>
      <c r="Y14" s="14">
        <v>0</v>
      </c>
      <c r="Z14" s="14">
        <v>0.98</v>
      </c>
      <c r="AA14" s="9" t="s">
        <v>61</v>
      </c>
      <c r="AB14" s="9" t="s">
        <v>42</v>
      </c>
      <c r="AC14" s="15">
        <v>44504</v>
      </c>
      <c r="AD14" s="16"/>
      <c r="AE14" s="17"/>
      <c r="AF14" s="18"/>
      <c r="AG14" s="19"/>
      <c r="AH14" s="20"/>
      <c r="AI14" s="20"/>
      <c r="AJ14" s="21" t="str">
        <f t="shared" si="0"/>
        <v>38842474087600012510.213.051/0018-01</v>
      </c>
    </row>
    <row r="15" spans="1:36" x14ac:dyDescent="0.25">
      <c r="A15" s="9" t="s">
        <v>35</v>
      </c>
      <c r="B15" s="10">
        <v>44491</v>
      </c>
      <c r="C15" s="11"/>
      <c r="D15" s="12">
        <v>190691</v>
      </c>
      <c r="E15" s="9"/>
      <c r="F15" s="13">
        <v>4740876000125</v>
      </c>
      <c r="G15" s="9">
        <v>100203219</v>
      </c>
      <c r="H15" s="9" t="s">
        <v>36</v>
      </c>
      <c r="I15" s="9"/>
      <c r="J15" s="9"/>
      <c r="K15" s="9"/>
      <c r="L15" s="11" t="s">
        <v>37</v>
      </c>
      <c r="M15" s="9" t="s">
        <v>38</v>
      </c>
      <c r="N15" s="14">
        <v>1323.72</v>
      </c>
      <c r="O15" s="14"/>
      <c r="P15" s="14">
        <v>0</v>
      </c>
      <c r="Q15" s="14">
        <v>0</v>
      </c>
      <c r="R15" s="9" t="s">
        <v>39</v>
      </c>
      <c r="S15" s="9" t="s">
        <v>40</v>
      </c>
      <c r="T15" s="14">
        <v>0</v>
      </c>
      <c r="U15" s="14">
        <v>19.86</v>
      </c>
      <c r="V15" s="14">
        <v>0</v>
      </c>
      <c r="W15" s="14">
        <v>0</v>
      </c>
      <c r="X15" s="14">
        <v>0</v>
      </c>
      <c r="Y15" s="14">
        <v>0</v>
      </c>
      <c r="Z15" s="14">
        <v>1303.8599999999999</v>
      </c>
      <c r="AA15" s="9" t="s">
        <v>62</v>
      </c>
      <c r="AB15" s="9" t="s">
        <v>42</v>
      </c>
      <c r="AC15" s="15">
        <v>44504</v>
      </c>
      <c r="AD15" s="16"/>
      <c r="AE15" s="17"/>
      <c r="AF15" s="18"/>
      <c r="AG15" s="19"/>
      <c r="AH15" s="20"/>
      <c r="AI15" s="20"/>
      <c r="AJ15" s="21" t="str">
        <f t="shared" si="0"/>
        <v>190691474087600012510.213.051/0018-01</v>
      </c>
    </row>
    <row r="16" spans="1:36" x14ac:dyDescent="0.25">
      <c r="A16" s="9" t="s">
        <v>35</v>
      </c>
      <c r="B16" s="10">
        <v>44494</v>
      </c>
      <c r="C16" s="11"/>
      <c r="D16" s="12">
        <v>204219</v>
      </c>
      <c r="E16" s="9"/>
      <c r="F16" s="13">
        <v>4740876000125</v>
      </c>
      <c r="G16" s="9">
        <v>100203219</v>
      </c>
      <c r="H16" s="9" t="s">
        <v>36</v>
      </c>
      <c r="I16" s="9"/>
      <c r="J16" s="9"/>
      <c r="K16" s="9"/>
      <c r="L16" s="11" t="s">
        <v>37</v>
      </c>
      <c r="M16" s="9" t="s">
        <v>38</v>
      </c>
      <c r="N16" s="14">
        <v>1</v>
      </c>
      <c r="O16" s="14"/>
      <c r="P16" s="14">
        <v>0</v>
      </c>
      <c r="Q16" s="14">
        <v>0</v>
      </c>
      <c r="R16" s="9" t="s">
        <v>39</v>
      </c>
      <c r="S16" s="9" t="s">
        <v>40</v>
      </c>
      <c r="T16" s="14">
        <v>0</v>
      </c>
      <c r="U16" s="14">
        <v>0.02</v>
      </c>
      <c r="V16" s="14">
        <v>0</v>
      </c>
      <c r="W16" s="14">
        <v>0</v>
      </c>
      <c r="X16" s="14">
        <v>0</v>
      </c>
      <c r="Y16" s="14">
        <v>0</v>
      </c>
      <c r="Z16" s="14">
        <v>0.98</v>
      </c>
      <c r="AA16" s="9" t="s">
        <v>63</v>
      </c>
      <c r="AB16" s="9" t="s">
        <v>42</v>
      </c>
      <c r="AC16" s="15">
        <v>44504</v>
      </c>
      <c r="AD16" s="16"/>
      <c r="AE16" s="17"/>
      <c r="AF16" s="18"/>
      <c r="AG16" s="19"/>
      <c r="AH16" s="20"/>
      <c r="AI16" s="20"/>
      <c r="AJ16" s="21" t="str">
        <f t="shared" si="0"/>
        <v>204219474087600012510.213.051/0018-01</v>
      </c>
    </row>
    <row r="17" spans="1:36" x14ac:dyDescent="0.25">
      <c r="A17" s="9" t="s">
        <v>35</v>
      </c>
      <c r="B17" s="10">
        <v>44494</v>
      </c>
      <c r="C17" s="11"/>
      <c r="D17" s="12">
        <v>205876</v>
      </c>
      <c r="E17" s="9"/>
      <c r="F17" s="13">
        <v>4740876000125</v>
      </c>
      <c r="G17" s="9">
        <v>100203219</v>
      </c>
      <c r="H17" s="9" t="s">
        <v>36</v>
      </c>
      <c r="I17" s="9"/>
      <c r="J17" s="9"/>
      <c r="K17" s="9"/>
      <c r="L17" s="11" t="s">
        <v>37</v>
      </c>
      <c r="M17" s="9" t="s">
        <v>38</v>
      </c>
      <c r="N17" s="14">
        <v>7.48</v>
      </c>
      <c r="O17" s="14"/>
      <c r="P17" s="14">
        <v>0</v>
      </c>
      <c r="Q17" s="14">
        <v>0</v>
      </c>
      <c r="R17" s="9" t="s">
        <v>39</v>
      </c>
      <c r="S17" s="9" t="s">
        <v>40</v>
      </c>
      <c r="T17" s="14">
        <v>0</v>
      </c>
      <c r="U17" s="14">
        <v>0.11</v>
      </c>
      <c r="V17" s="14">
        <v>0</v>
      </c>
      <c r="W17" s="14">
        <v>0</v>
      </c>
      <c r="X17" s="14">
        <v>0</v>
      </c>
      <c r="Y17" s="14">
        <v>0</v>
      </c>
      <c r="Z17" s="14">
        <v>7.37</v>
      </c>
      <c r="AA17" s="9" t="s">
        <v>64</v>
      </c>
      <c r="AB17" s="9" t="s">
        <v>42</v>
      </c>
      <c r="AC17" s="15">
        <v>44504</v>
      </c>
      <c r="AD17" s="16"/>
      <c r="AE17" s="17"/>
      <c r="AF17" s="18"/>
      <c r="AG17" s="19"/>
      <c r="AH17" s="20"/>
      <c r="AI17" s="20"/>
      <c r="AJ17" s="21" t="str">
        <f t="shared" si="0"/>
        <v>205876474087600012510.213.051/0018-01</v>
      </c>
    </row>
    <row r="18" spans="1:36" x14ac:dyDescent="0.25">
      <c r="A18" s="9" t="s">
        <v>35</v>
      </c>
      <c r="B18" s="10">
        <v>44499</v>
      </c>
      <c r="C18" s="11"/>
      <c r="D18" s="12">
        <v>369889</v>
      </c>
      <c r="E18" s="9"/>
      <c r="F18" s="13">
        <v>4740876000125</v>
      </c>
      <c r="G18" s="9">
        <v>100203219</v>
      </c>
      <c r="H18" s="9" t="s">
        <v>36</v>
      </c>
      <c r="I18" s="9"/>
      <c r="J18" s="9"/>
      <c r="K18" s="9"/>
      <c r="L18" s="11" t="s">
        <v>37</v>
      </c>
      <c r="M18" s="9" t="s">
        <v>38</v>
      </c>
      <c r="N18" s="14">
        <v>5.01</v>
      </c>
      <c r="O18" s="14"/>
      <c r="P18" s="14">
        <v>0</v>
      </c>
      <c r="Q18" s="14">
        <v>0</v>
      </c>
      <c r="R18" s="9" t="s">
        <v>39</v>
      </c>
      <c r="S18" s="9" t="s">
        <v>40</v>
      </c>
      <c r="T18" s="14">
        <v>0</v>
      </c>
      <c r="U18" s="14">
        <v>0.08</v>
      </c>
      <c r="V18" s="14">
        <v>0</v>
      </c>
      <c r="W18" s="14">
        <v>0</v>
      </c>
      <c r="X18" s="14">
        <v>0</v>
      </c>
      <c r="Y18" s="14">
        <v>0</v>
      </c>
      <c r="Z18" s="14">
        <v>4.93</v>
      </c>
      <c r="AA18" s="9" t="s">
        <v>65</v>
      </c>
      <c r="AB18" s="9" t="s">
        <v>42</v>
      </c>
      <c r="AC18" s="15">
        <v>44504</v>
      </c>
      <c r="AD18" s="16"/>
      <c r="AE18" s="17"/>
      <c r="AF18" s="18"/>
      <c r="AG18" s="19"/>
      <c r="AH18" s="20"/>
      <c r="AI18" s="20"/>
      <c r="AJ18" s="21" t="str">
        <f t="shared" si="0"/>
        <v>369889474087600012510.213.051/0018-01</v>
      </c>
    </row>
    <row r="19" spans="1:36" x14ac:dyDescent="0.25">
      <c r="A19" s="9" t="s">
        <v>35</v>
      </c>
      <c r="B19" s="10">
        <v>44499</v>
      </c>
      <c r="C19" s="11"/>
      <c r="D19" s="12">
        <v>368559</v>
      </c>
      <c r="E19" s="9"/>
      <c r="F19" s="13">
        <v>4740876000125</v>
      </c>
      <c r="G19" s="9">
        <v>100203219</v>
      </c>
      <c r="H19" s="9" t="s">
        <v>36</v>
      </c>
      <c r="I19" s="9"/>
      <c r="J19" s="9"/>
      <c r="K19" s="9"/>
      <c r="L19" s="11" t="s">
        <v>37</v>
      </c>
      <c r="M19" s="9" t="s">
        <v>38</v>
      </c>
      <c r="N19" s="14">
        <v>1</v>
      </c>
      <c r="O19" s="14"/>
      <c r="P19" s="14">
        <v>0</v>
      </c>
      <c r="Q19" s="14">
        <v>0</v>
      </c>
      <c r="R19" s="9" t="s">
        <v>39</v>
      </c>
      <c r="S19" s="9" t="s">
        <v>40</v>
      </c>
      <c r="T19" s="14">
        <v>0</v>
      </c>
      <c r="U19" s="14">
        <v>0.02</v>
      </c>
      <c r="V19" s="14">
        <v>0</v>
      </c>
      <c r="W19" s="14">
        <v>0</v>
      </c>
      <c r="X19" s="14">
        <v>0</v>
      </c>
      <c r="Y19" s="14">
        <v>0</v>
      </c>
      <c r="Z19" s="14">
        <v>0.98</v>
      </c>
      <c r="AA19" s="9" t="s">
        <v>63</v>
      </c>
      <c r="AB19" s="9" t="s">
        <v>42</v>
      </c>
      <c r="AC19" s="15">
        <v>44504</v>
      </c>
      <c r="AD19" s="16"/>
      <c r="AE19" s="17"/>
      <c r="AF19" s="18"/>
      <c r="AG19" s="19"/>
      <c r="AH19" s="20"/>
      <c r="AI19" s="20"/>
      <c r="AJ19" s="21" t="str">
        <f t="shared" si="0"/>
        <v>368559474087600012510.213.051/0018-01</v>
      </c>
    </row>
    <row r="20" spans="1:36" x14ac:dyDescent="0.25">
      <c r="A20" s="9" t="s">
        <v>35</v>
      </c>
      <c r="B20" s="10">
        <v>44499</v>
      </c>
      <c r="C20" s="11"/>
      <c r="D20" s="12">
        <v>369330</v>
      </c>
      <c r="E20" s="9"/>
      <c r="F20" s="13">
        <v>4740876000125</v>
      </c>
      <c r="G20" s="9">
        <v>100203219</v>
      </c>
      <c r="H20" s="9" t="s">
        <v>36</v>
      </c>
      <c r="I20" s="9"/>
      <c r="J20" s="9"/>
      <c r="K20" s="9"/>
      <c r="L20" s="11" t="s">
        <v>37</v>
      </c>
      <c r="M20" s="9" t="s">
        <v>38</v>
      </c>
      <c r="N20" s="14">
        <v>1</v>
      </c>
      <c r="O20" s="14"/>
      <c r="P20" s="14">
        <v>0</v>
      </c>
      <c r="Q20" s="14">
        <v>0</v>
      </c>
      <c r="R20" s="9" t="s">
        <v>39</v>
      </c>
      <c r="S20" s="9" t="s">
        <v>40</v>
      </c>
      <c r="T20" s="14">
        <v>0</v>
      </c>
      <c r="U20" s="14">
        <v>0.02</v>
      </c>
      <c r="V20" s="14">
        <v>0</v>
      </c>
      <c r="W20" s="14">
        <v>0</v>
      </c>
      <c r="X20" s="14">
        <v>0</v>
      </c>
      <c r="Y20" s="14">
        <v>0</v>
      </c>
      <c r="Z20" s="14">
        <v>0.98</v>
      </c>
      <c r="AA20" s="9" t="s">
        <v>53</v>
      </c>
      <c r="AB20" s="9" t="s">
        <v>42</v>
      </c>
      <c r="AC20" s="15">
        <v>44504</v>
      </c>
      <c r="AD20" s="16"/>
      <c r="AE20" s="17"/>
      <c r="AF20" s="18"/>
      <c r="AG20" s="19"/>
      <c r="AH20" s="20"/>
      <c r="AI20" s="20"/>
      <c r="AJ20" s="21" t="str">
        <f t="shared" si="0"/>
        <v>369330474087600012510.213.051/0018-01</v>
      </c>
    </row>
    <row r="21" spans="1:36" x14ac:dyDescent="0.25">
      <c r="A21" s="9" t="s">
        <v>35</v>
      </c>
      <c r="B21" s="10">
        <v>44499</v>
      </c>
      <c r="C21" s="11"/>
      <c r="D21" s="12">
        <v>368759</v>
      </c>
      <c r="E21" s="9"/>
      <c r="F21" s="13">
        <v>4740876000125</v>
      </c>
      <c r="G21" s="9">
        <v>100203219</v>
      </c>
      <c r="H21" s="9" t="s">
        <v>36</v>
      </c>
      <c r="I21" s="9"/>
      <c r="J21" s="9"/>
      <c r="K21" s="9"/>
      <c r="L21" s="11" t="s">
        <v>37</v>
      </c>
      <c r="M21" s="9" t="s">
        <v>38</v>
      </c>
      <c r="N21" s="14">
        <v>1</v>
      </c>
      <c r="O21" s="14"/>
      <c r="P21" s="14">
        <v>0</v>
      </c>
      <c r="Q21" s="14">
        <v>0</v>
      </c>
      <c r="R21" s="9" t="s">
        <v>39</v>
      </c>
      <c r="S21" s="9" t="s">
        <v>40</v>
      </c>
      <c r="T21" s="14">
        <v>0</v>
      </c>
      <c r="U21" s="14">
        <v>0.02</v>
      </c>
      <c r="V21" s="14">
        <v>0</v>
      </c>
      <c r="W21" s="14">
        <v>0</v>
      </c>
      <c r="X21" s="14">
        <v>0</v>
      </c>
      <c r="Y21" s="14">
        <v>0</v>
      </c>
      <c r="Z21" s="14">
        <v>0.98</v>
      </c>
      <c r="AA21" s="9" t="s">
        <v>66</v>
      </c>
      <c r="AB21" s="9" t="s">
        <v>42</v>
      </c>
      <c r="AC21" s="15">
        <v>44504</v>
      </c>
      <c r="AD21" s="16"/>
      <c r="AE21" s="17"/>
      <c r="AF21" s="18"/>
      <c r="AG21" s="19"/>
      <c r="AH21" s="20"/>
      <c r="AI21" s="20"/>
      <c r="AJ21" s="21" t="str">
        <f t="shared" si="0"/>
        <v>368759474087600012510.213.051/0018-01</v>
      </c>
    </row>
    <row r="22" spans="1:36" x14ac:dyDescent="0.25">
      <c r="A22" s="9" t="s">
        <v>35</v>
      </c>
      <c r="B22" s="10">
        <v>44499</v>
      </c>
      <c r="C22" s="11"/>
      <c r="D22" s="12">
        <v>370698</v>
      </c>
      <c r="E22" s="9"/>
      <c r="F22" s="13">
        <v>4740876000125</v>
      </c>
      <c r="G22" s="9">
        <v>100203219</v>
      </c>
      <c r="H22" s="9" t="s">
        <v>36</v>
      </c>
      <c r="I22" s="9"/>
      <c r="J22" s="9"/>
      <c r="K22" s="9"/>
      <c r="L22" s="11" t="s">
        <v>37</v>
      </c>
      <c r="M22" s="9" t="s">
        <v>38</v>
      </c>
      <c r="N22" s="14">
        <v>1</v>
      </c>
      <c r="O22" s="14"/>
      <c r="P22" s="14">
        <v>0</v>
      </c>
      <c r="Q22" s="14">
        <v>0</v>
      </c>
      <c r="R22" s="9" t="s">
        <v>39</v>
      </c>
      <c r="S22" s="9" t="s">
        <v>40</v>
      </c>
      <c r="T22" s="14">
        <v>0</v>
      </c>
      <c r="U22" s="14">
        <v>0.02</v>
      </c>
      <c r="V22" s="14">
        <v>0</v>
      </c>
      <c r="W22" s="14">
        <v>0</v>
      </c>
      <c r="X22" s="14">
        <v>0</v>
      </c>
      <c r="Y22" s="14">
        <v>0</v>
      </c>
      <c r="Z22" s="14">
        <v>0.98</v>
      </c>
      <c r="AA22" s="9" t="s">
        <v>67</v>
      </c>
      <c r="AB22" s="9" t="s">
        <v>42</v>
      </c>
      <c r="AC22" s="15">
        <v>44504</v>
      </c>
      <c r="AD22" s="16"/>
      <c r="AE22" s="17"/>
      <c r="AF22" s="18"/>
      <c r="AG22" s="19"/>
      <c r="AH22" s="20"/>
      <c r="AI22" s="20"/>
      <c r="AJ22" s="21" t="str">
        <f t="shared" si="0"/>
        <v>370698474087600012510.213.051/0018-01</v>
      </c>
    </row>
  </sheetData>
  <autoFilter ref="A1:AJ22" xr:uid="{00000000-0001-0000-0000-000000000000}"/>
  <conditionalFormatting sqref="AJ1:AJ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 Oliveira</cp:lastModifiedBy>
  <dcterms:created xsi:type="dcterms:W3CDTF">2021-11-05T22:34:55Z</dcterms:created>
  <dcterms:modified xsi:type="dcterms:W3CDTF">2021-11-08T11:52:48Z</dcterms:modified>
</cp:coreProperties>
</file>