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712BBA5C-1C3E-4E28-832D-5117CADCD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9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56" i="1"/>
  <c r="AJ57" i="1"/>
  <c r="AJ22" i="1"/>
  <c r="AJ35" i="1"/>
  <c r="AJ34" i="1"/>
  <c r="AJ23" i="1"/>
  <c r="AJ26" i="1"/>
  <c r="AJ30" i="1"/>
  <c r="AJ47" i="1"/>
  <c r="AJ27" i="1"/>
  <c r="AJ48" i="1"/>
  <c r="AJ21" i="1"/>
  <c r="AJ37" i="1"/>
  <c r="AJ24" i="1"/>
  <c r="AJ31" i="1"/>
  <c r="AJ25" i="1"/>
  <c r="AJ29" i="1"/>
  <c r="AJ32" i="1"/>
  <c r="AJ28" i="1"/>
  <c r="AJ36" i="1"/>
  <c r="AJ49" i="1"/>
  <c r="AJ60" i="1"/>
  <c r="AJ58" i="1"/>
  <c r="AJ33" i="1"/>
  <c r="AJ61" i="1"/>
  <c r="AJ50" i="1"/>
  <c r="AJ51" i="1"/>
  <c r="AJ55" i="1"/>
  <c r="AJ52" i="1"/>
  <c r="AJ54" i="1"/>
  <c r="AJ42" i="1"/>
  <c r="AJ38" i="1"/>
  <c r="AJ53" i="1"/>
  <c r="AJ39" i="1"/>
  <c r="AJ62" i="1"/>
  <c r="AJ40" i="1"/>
  <c r="AJ41" i="1"/>
  <c r="AJ43" i="1"/>
  <c r="AJ44" i="1"/>
  <c r="AJ45" i="1"/>
  <c r="AJ46" i="1"/>
  <c r="AJ2" i="1"/>
</calcChain>
</file>

<file path=xl/sharedStrings.xml><?xml version="1.0" encoding="utf-8"?>
<sst xmlns="http://schemas.openxmlformats.org/spreadsheetml/2006/main" count="543" uniqueCount="125">
  <si>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</si>
  <si>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</si>
  <si>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</si>
  <si>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</si>
  <si>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</si>
  <si>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</si>
  <si>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</si>
  <si>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</si>
  <si>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</si>
  <si>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</si>
  <si>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</si>
  <si>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</si>
  <si>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</si>
  <si>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</si>
  <si>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</si>
  <si>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</si>
  <si>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</si>
  <si>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</si>
  <si>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</si>
  <si>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</si>
  <si>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</si>
  <si>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</si>
  <si>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</si>
  <si>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</si>
  <si>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</si>
  <si>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</si>
  <si>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</si>
  <si>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</si>
  <si>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</si>
  <si>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</si>
  <si>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</si>
  <si>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</si>
  <si>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</si>
  <si>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</si>
  <si>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</si>
  <si>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</si>
  <si>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Rg Log</t>
  </si>
  <si>
    <t>10.213.051/0001-55</t>
  </si>
  <si>
    <t>N</t>
  </si>
  <si>
    <t>AMIL ASSISTENCIA MEDICA INTERNACIONAL S.A.</t>
  </si>
  <si>
    <t>Regra Encontrada: SIM | Cód: 5312 | Cód.LC: 4.23 | Buscar ISS Munic. Prestação: SIM | Analisar CEPOM: SIM | Analisar ISS LC: SIM | Cidade Prestador: São Paulo | Cidade Prestação: São Paulo</t>
  </si>
  <si>
    <t>São Paulo</t>
  </si>
  <si>
    <t>COBERTURA DE CUSTOS DE ASSISTENCIA MEDICA E HOSPITALAR No valor de 0,35 REFERENTE AO PERÍODO DE: 01/10/2021 À 31/10/2021 | Outros planos de saúde que se cumpram através de serviços de terceiros contratados, credenciados, cooperados ou apenas pagos pelo operador do plano mediante indicação do beneficiário  (Vide Lei Complementar nº , de )</t>
  </si>
  <si>
    <t xml:space="preserve"> </t>
  </si>
  <si>
    <t>documento não disponibilizado para análise pelo cliente</t>
  </si>
  <si>
    <t>VOLVO DO BRASIL VEÍCULOS LTDA</t>
  </si>
  <si>
    <t>Regra Encontrada: SIM | Cód: 1401 | Cód.LC: 14.01 | Buscar ISS Munic. Prestação: NÃO | Analisar CEPOM: NÃO | Analisar ISS LC: NÃO | Cidade Prestador: Curitiba | Cidade Prestação: Curitiba</t>
  </si>
  <si>
    <t>Curitiba</t>
  </si>
  <si>
    <t>Pedidos: Data de Vencimento: 07/10/2021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</si>
  <si>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Ok</t>
  </si>
  <si>
    <t>Pedidos: Data de Vencimento: 18/10/2021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</si>
  <si>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BARBUSS SP CONSULTORIA EM SEGUROS LTDA</t>
  </si>
  <si>
    <t>Regra Encontrada: SIM | Cód: 03115 | Cód.LC: 17.01 | Buscar ISS Munic. Prestação: NÃO | Analisar CEPOM: SIM | Analisar ISS LC: NÃO | Cidade Prestador: São Paulo | Cidade Prestação: São Paulo</t>
  </si>
  <si>
    <t>Honorários profissionais referente ao Sinistro 20170010693 BR-23885-AGU Parcela 2/2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</si>
  <si>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REPOM S/A</t>
  </si>
  <si>
    <t>Regra Encontrada: SIM | Cód: 010301211 | Cód.LC: 1.03 | Buscar ISS Munic. Prestação: NÃO | Analisar CEPOM: NÃO | Analisar ISS LC: NÃO | Cidade Prestador: Barueri | Cidade Prestação: Barueri</t>
  </si>
  <si>
    <t>Barueri</t>
  </si>
  <si>
    <t>ESTE DOCUMENTO NAO GERA FATURA PARA PAGAMENTO. VALORES JA DEBITADOS DE SUA C/C. VALE PEDAGIO REPOM SERVICO NAO SUJEITO A RETENCAO IRRF CONFORME ARTIGO 714 E 718 DO DECRETO 9580/18 E NAO SUJEITO A RETENCOES DE PIS, COFINS E CSLL PREVISTO NO ART. 30 DA LEI 10.833/03. VALOR APROX.TRIBUTOS: FEDERAIS R$25,39, ESTADUAIS R$0,00, MUNICIPAIS R$13,91 CONFORME LEI No 12.741/12. Fonte IBPT | Processamento, armazenamento ou hospedagem de dados, textos, imagens, vídeos, páginas eletrônicas, aplicativos e sistemas de informação, entre outros formatos, e congêneres (Redação dada pela Lei Complementar nº , de )</t>
  </si>
  <si>
    <t>JIVE TELECOMUNICACOES DO BRASIL LTDA.</t>
  </si>
  <si>
    <t>Regra Encontrada: SIM | Cód: 2151 | Cód.LC: 31.01 | Buscar ISS Munic. Prestação: NÃO | Analisar CEPOM: SIM | Analisar ISS LC: NÃO | Cidade Prestador: São Paulo | Cidade Prestação: São Paulo</t>
  </si>
  <si>
    <t>PO Number: Esta nota fiscal faz referência a prestação de serviços que consta na faturaIN7100653143 DISPENSA DE RETENÇÃO DE IR e de CSLL/PIS e COFINS conforme a Solução de Consulta nº 3 - Cosit Data de 6 de janeiro de 2014.\nGoToConnect - 72 - R$ 3600.00\nInternal Dial Only Handset - 35 - R$ 700.00\nLow Usage Handsets - service charge - 20 - R$ 700.00\nStandard Phone Numbers (DID) - 5 - R$ 115.00\nToll-Free Phone Numbers (DID) - 1 - R$ 23.00\nIncluded minutes in plan - 1682.9 - R$ 0.00\nToll Free Minutes Pepaid - 1 - R$ 200.00\n1000 Minute Package - 2 - R$ 300.00 | Serviços técnicos em edificações, eletrônica, eletrotécnica, mecânica, telecomunicações e congêneres</t>
  </si>
  <si>
    <t>Não deveria ter retenção. Prestador e tomador estebelecido em São Paulo - ok</t>
  </si>
  <si>
    <t>MENSALIDADE CLIENTE SERVICO NAO SUJEITO A RETENCAO IRRF CONFORME ARTIGO 714 E 718 DO DECRETO 9580/18 E NAO SUJEITO A RETENCOES DE PIS, COFINS E CSLL PREVISTO NO ART. 30 DA LEI 10.833/03. VALOR APROX.TRIBUTOS: FEDERAIS R$10,28, ESTADUAIS R$0,00, MUNICIPAIS R$5,63 CONFORME LEI No 12.741/12. Fonte IBPT | Processamento, armazenamento ou hospedagem de dados, textos, imagens, vídeos, páginas eletrônicas, aplicativos e sistemas de informação, entre outros formatos, e congêneres (Redação dada pela Lei Complementar nº , de )</t>
  </si>
  <si>
    <t>TAXA ADM. EXPRESS FRETE SERVICO NAO SUJEITO A RETENCAO IRRF CONFORME ARTIGO 714 E 718 DO DECRETO 9580/18 E NAO SUJEITO A RETENCOES DE PIS, COFINS E CSLL PREVISTO NO ART. 30 DA LEI 10.833/03. VALOR APROX.TRIBUTOS: FEDERAIS R$154,19, ESTADUAIS R$0,00, MUNICIPAIS R$84,49 CONFORME LEI No 12.741/12. Fonte IBPT | Processamento, armazenamento ou hospedagem de dados, textos, imagens, vídeos, páginas eletrônicas, aplicativos e sistemas de informação, entre outros formatos, e congêneres (Redação dada pela Lei Complementar nº , de )</t>
  </si>
  <si>
    <t>MAF CONSULTORIA FISCAL E FINANCEIRA LTDA</t>
  </si>
  <si>
    <t>Regra Encontrada: SIM | Cód: 3654 | Cód.LC: 17.20 | Buscar ISS Munic. Prestação: NÃO | Analisar CEPOM: SIM | Analisar ISS LC: NÃO | Cidade Prestador: São Paulo | Cidade Prestação: São Paulo</t>
  </si>
  <si>
    <t>CONSULTORIA TRIBUTÁRIA. Prestação de Serviços sujeita a retenção na fonte à alíquota de (i) 1,5% (Imposto de Renda), (ii) 1,0% (Contribuição Social), (iii) 3,0% (Cofins) e (iv) 0,65% (Pis). | Consultoria e assessoria econômica ou financeira</t>
  </si>
  <si>
    <t>AMBIPAR RESPONSE S/A</t>
  </si>
  <si>
    <t>CONTRATO ATIVIDADES AUXILIARES DO TRANSPORTE Vencimento : 25/10/2021 Pis Retido Faturamento Aliq: 0.65 Valor : R$ 7.45 Cofins Retido Faturamento Aliq: 3.00 Valor : R$ 34.39 IRRF Retido Faturamento Aliq: 1.50 Valor : R$ 17.19 CSLL Retido Faturamento Aliq: 1.00 Valor : R$ 11.46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</si>
  <si>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S</t>
  </si>
  <si>
    <t>ASPEC SERVICOS COMERCIAIS LTDA</t>
  </si>
  <si>
    <t>Regra Encontrada: SIM | Cód: 6564 | Cód.LC: 17.22 | Buscar ISS Munic. Prestação: NÃO | Analisar CEPOM: SIM | Analisar ISS LC: NÃO | Cidade Prestador: São Paulo | Cidade Prestação: São Paulo</t>
  </si>
  <si>
    <t>SERVIÇOS REF. AO MÊS DE OUTUBRO / 2021 TAXA DE PESQUISA DE ENTR. DE TÍTULOS VENCIMENTO: 30/10/2021 | Cobrança em geral</t>
  </si>
  <si>
    <t>ECARNEIRO TRANSPORTES LTDA</t>
  </si>
  <si>
    <t>Regra Encontrada: SIM | Cód: 2447 | Cód.LC: 16.02 | Buscar ISS Munic. Prestação: NÃO | Analisar CEPOM: SIM | Analisar ISS LC: SIM | Cidade Prestador: São Paulo | Cidade Prestação: São Paulo</t>
  </si>
  <si>
    <t>SERVIÇOS PRESTADOS 2ª QUINZENA SETEMBRO/2021 DADOS PARA PAGAMENTO BANCO ITAU S/A AGENCIA 0745 C/C 12676-3 VENCIMENTO 29/10/2021 | Transporte de bens ou valores, dentro do território do Município (inclusive trans- porte de veículos).</t>
  </si>
  <si>
    <t>SERVIÇOS PRESTADOS 1ª QUINZENA SETEMBRO/2021 DADOS PARA PAGAMENTO BANCO ITAU S/A AGENCIA 0745 C/C 12676-3 VENCIMENTO 15/10/2021 | Transporte de bens ou valores, dentro do território do Município (inclusive trans- porte de veículos).</t>
  </si>
  <si>
    <t>SERASA S.A.</t>
  </si>
  <si>
    <t>Regra Encontrada: SIM | Cód: 2800 | Cód.LC: 1.05 | Buscar ISS Munic. Prestação: NÃO | Analisar CEPOM: SIM | Analisar ISS LC: NÃO | Cidade Prestador: São Paulo | Cidade Prestação: São Paulo</t>
  </si>
  <si>
    <t>Servicos de Ceritificado Digital Serviço não enquadrado no Art. 714. do RIR2018 e Art.29 e 30 Lei 10.833 Conforme lei 12.741, o valor aproximado dos Tributos: PIS R$ 1,12 Aliquota 0.65% COFINS R$ 5,15 Aliquota 3.00% ISS R$ 4,98 Aliquota 2.90% | Licenciamento ou cessão de direito de uso de programas de computação, inclusive distribuição.</t>
  </si>
  <si>
    <t>MANDIC S.A.</t>
  </si>
  <si>
    <t>Regra Encontrada: SIM | Cód: 010501219 | Cód.LC: 1.05 | Buscar ISS Munic. Prestação: NÃO | Analisar CEPOM: NÃO | Analisar ISS LC: NÃO | Cidade Prestador: Barueri | Cidade Prestação: Barueri</t>
  </si>
  <si>
    <t>Qtd. Vl.Unit. Vl.Tot. Descr.Serv -Vlr.Aprox.Trib. R$ 150.94 (5.65%) Lei 12.741/12-Comp:10/2021 320 R$ 6.15 R$ 1967.26 M:MAIL 10GB 320 R$ 2.20 R$ 704.19 ANTISPAM PREMIUM | Licenciamento ou cessão de direito de uso de programas de computação</t>
  </si>
  <si>
    <t>Ok. O prestador está desobrigado a ter CEPOM</t>
  </si>
  <si>
    <t>HORIZONS TELECOMUNICACOES E TECNOLOGIA S.A.</t>
  </si>
  <si>
    <t>Regra Encontrada: SIM | Cód: 107 | Cód.LC: 1.07 | Buscar ISS Munic. Prestação: NÃO | Analisar CEPOM: NÃO | Analisar ISS LC: NÃO | Cidade Prestador: Osasco | Cidade Prestação: Osasco</t>
  </si>
  <si>
    <t>Osasco</t>
  </si>
  <si>
    <t>Pedidos: Data de Vencimento: 22/10/2021 | Suporte técnico em informática, inclusive instalação, configuração e manutenção de programas de computação e bancos de dados</t>
  </si>
  <si>
    <t>SASCAR - TECNOLOGIA E SEGURANCA AUTOMOTIVA S/A</t>
  </si>
  <si>
    <t>Num. Ref.: 5785754 LOCACAO R$ 3.723,21 TAXA R$ 11.551,00 TRATAMENTO DE INFORMACOES DE BENS MOVEIS RASTREADOS R$ 61.856,99 Não Reter ISS, INSS, IRRF e CSRF conf Art 3º,LC 116 Art. 714 do RIR 9580/2018 Art 30-Lei 10.833/03 Art 1º-IN SRF nº 459/2004 Para mais informações, acesse o portal através do link: https://www.sascar.com.br/area-do-cliente/ - Valor Aproximado dos Tributos: R$ 13.973,43.Fonte:IBPT. | Processamento, armazenamento ou hospedagem de dados, textos, imagens, vídeos, páginas eletrônicas, aplicativos e sistemas de informação, entre outros formatos, e congêneres (Redação dada pela Lei Complementar nº , de )</t>
  </si>
  <si>
    <t>3 SIL - SOLUCOES INTEGRADAS EM LOGISTICA DE FROTAS AUTOMOTIVAS LTDA.</t>
  </si>
  <si>
    <t>LICENCA DE USO MENSAL IMOBILIZADOR 1.0 | Licenciamento ou cessão de direito de uso de programas de computação</t>
  </si>
  <si>
    <t>COSTA PINTO E ALMEIDA ADVOGADOS ASSOCIADOS S/S</t>
  </si>
  <si>
    <t>Regra Encontrada: SIM | Cód: 691170102 | Cód.LC: 17.14 | Buscar ISS Munic. Prestação: NÃO | Analisar CEPOM: NÃO | Analisar ISS LC: NÃO | Cidade Prestador: Goiânia | Cidade Prestação: Goiânia</t>
  </si>
  <si>
    <t>Goiânia</t>
  </si>
  <si>
    <t>Pedidos: Data de Vencimento: 00/00/0000 | Advocacia</t>
  </si>
  <si>
    <t>Deveria ter retenção do ISS. Prestador não cadastrado no CEPOM</t>
  </si>
  <si>
    <t>TELEFONICA BRASIL S.A.</t>
  </si>
  <si>
    <t>Regra Encontrada: SIM | Cód: 010602217 | Cód.LC: 1.06 | Buscar ISS Munic. Prestação: NÃO | Analisar CEPOM: NÃO | Analisar ISS LC: NÃO | Cidade Prestador: Barueri | Cidade Prestação: Barueri</t>
  </si>
  <si>
    <t>MONITORA DADOS - GERÊNCIA Período: 13/09/2021 a 12/10/2021 Ciclo: 36 Conta: 0419829383 | Assessoria e consultoria em informática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</si>
  <si>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</si>
  <si>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</si>
  <si>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competência 10/2021. Vencimento: 15/11/2021. Dados para deposito: Banco Santander - 033 Ag: 3003 C/c: 13084796-8 Empresa optante pelo simples nacional tributada em consonância com o anexo III da Lei Complementar de 123/2006. | Contabilidade, inclusive serviços técnicos e auxiliares</t>
  </si>
  <si>
    <t>Honorários de Serviços referente Diagnóstico contábil e fiscal - Parcela 5/6. Vencimento: 15/11/2021. Dados para deposito: Banco Santander - 033 Ag: 3003 C/c: 13084796-8 Empresa optante pelo simples nacional tributada em consonância com o anexo III da Lei Complementar de 123/2006. | Contabilidade, inclusive serviços técnicos e auxiliares</t>
  </si>
  <si>
    <t>SIGHRA TECNOLOGIA EM RASTREAMENTO LTDA</t>
  </si>
  <si>
    <t>Regra Encontrada: SIM | Cód: 105 | Cód.LC: 1.05 | Buscar ISS Munic. Prestação: NÃO | Analisar CEPOM: NÃO | Analisar ISS LC: NÃO | Cidade Prestador: Porto Alegre | Cidade Prestação: Porto Alegre</t>
  </si>
  <si>
    <t>Porto Alegre</t>
  </si>
  <si>
    <t>Pedidos: Data de Vencimento: 00/00/0000 | Licenciamento ou cessão de direito de uso de programas de computação</t>
  </si>
  <si>
    <t>Pedidos: Data de Vencimento: 03/11/2021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</si>
  <si>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Pedidos: Data de Vencimento: 05/11/2021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</si>
  <si>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3S DISTRIBUICAO E COMERCIALIZACAO DE PRODUTOS LTDA</t>
  </si>
  <si>
    <t>Regra Encontrada: SIM | Cód: 140604211 | Cód.LC: 14.06 | Buscar ISS Munic. Prestação: NÃO | Analisar CEPOM: NÃO | Analisar ISS LC: NÃO | Cidade Prestador: Barueri | Cidade Prestação: Barueri</t>
  </si>
  <si>
    <t>SERVICO TECNICO - BYY 5156 477544 | Instalação e montagem de aparelhos, máquinas e equipamentos, inclusive montagem industrial, prestados ao usuário final, exclusivamente com material por ele fornecido</t>
  </si>
  <si>
    <t>Regra Encontrada: SIM | Cód: 140604211 | Cód.LC: 11.02 | Buscar ISS Munic. Prestação: SIM | Analisar CEPOM: NÃO | Analisar ISS LC: SIM | Cidade Prestador: Barueri | Cidade Prestação: Barueri</t>
  </si>
  <si>
    <t>AVALON BLINDAGENS ESPECIAIS LTDA</t>
  </si>
  <si>
    <t>Regra Encontrada: SIM | Cód: 140111216 | Cód.LC: 14.01 | Buscar ISS Munic. Prestação: NÃO | Analisar CEPOM: NÃO | Analisar ISS LC: NÃO | Cidade Prestador: Barueri | Cidade Prestação: Barueri</t>
  </si>
  <si>
    <t>SERVIÇOS PRESTADOS NO VEICULO Chassi : 95PDCM61DNB007000 Placa : GAB6B37 O. S. : 010151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</si>
  <si>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LICENCA DE USO MENSAL - MULTA CONTRATUAL | Licenciamento ou cessão de direito de uso de programas de computação</t>
  </si>
  <si>
    <t>IMPLANTACAO WEB SERVICE - CONTRATO | Vigilância, segurança ou monitoramento de bens, pessoas e semoventes (Redação dada pela Lei Complementar nº , de )</t>
  </si>
  <si>
    <t>IMPLANTAÇÃO - CONTRATO | Vigilância, segurança ou monitoramento de bens, pessoas e semoventes (Redação dada pela Lei Complementar nº , de )</t>
  </si>
  <si>
    <t>SERVICO TECNICO - EBO 4541 495201SERVICO TECNICO - EIE 7703 495200SERVICO TECNICO - DWM 3631 495202 SERVICO TECNICO - DSV 4147 495204SERVICO TECNICO - EFB 7502 495203 | Instalação e montagem de aparelhos, máquinas e equipamentos, inclusive montagem industrial, prestados ao usuário final, exclusivamente com material por ele fornecido</t>
  </si>
  <si>
    <t>LICENCA DE USO MENSAL CARRETA | Licenciamento ou cessão de direito de uso de programas de computação</t>
  </si>
  <si>
    <t>ESTE DOCUMENTO NAO GERA FATURA PARA PAGAMENTO. VALORES JA DEBITADOS DE SUA C/C. VALE PEDAGIO REPOM SERVICO NAO SUJEITO A RETENCAO IRRF CONFORME ARTIGO 714 E 718 DO DECRETO 9580/18 E NAO SUJEITO A RETENCOES DE PIS, COFINS E CSLL PREVISTO NO ART. 30 DA LEI 10.833/03. VALOR APROX.TRIBUTOS: FEDERAIS R$9,39, ESTADUAIS R$0,00, MUNICIPAIS R$5,15 CONFORME LEI No 12.741/12. Fonte IBPT | Processamento, armazenamento ou hospedagem de dados, textos, imagens, vídeos, páginas eletrônicas, aplicativos e sistemas de informação, entre outros formatos, e congêneres (Redação dada pela Lei Complementar nº , de )</t>
  </si>
  <si>
    <t>TAXA ADM. EXPRESS FRETE SERVICO NAO SUJEITO A RETENCAO IRRF CONFORME ARTIGO 714 E 718 DO DECRETO 9580/18 E NAO SUJEITO A RETENCOES DE PIS, COFINS E CSLL PREVISTO NO ART. 30 DA LEI 10.833/03. VALOR APROX.TRIBUTOS: FEDERAIS R$77,14, ESTADUAIS R$0,00, MUNICIPAIS R$42,26 CONFORME LEI No 12.741/12. Fonte IBPT | Processamento, armazenamento ou hospedagem de dados, textos, imagens, vídeos, páginas eletrônicas, aplicativos e sistemas de informação, entre outros formatos, e congêneres (Redação dada pela Lei Complementar nº , de )</t>
  </si>
  <si>
    <t>PO Number: Esta nota fiscal faz referência a prestação de serviços que consta na faturaIN7100716611 DISPENSA DE RETENÇÃO DE IR e de CSLL/PIS e COFINS conforme a Solução de Consulta nº 3 - Cosit Data de 6 de janeiro de 2014. GoToConnect - Monthly Service Charge - 72 - R$ 3600.00 Internal Dial Only Handset - Monthly Service Charge - 35 - R$ 700.00 Low Usage Handsets - Monthly Service Charge - 20 - R$ 700.00 Standard Phone Numbers (DID) - 5 - R$ 115.00 Toll-Free Phone Numbers (DID) - 1 - R$ 23.00 Included minutes in plan - 1863.7 - R$ 0.00 Toll Free Minutes Pepaid - 1 - R$ 200.00 1000 Minute Package - 2 - R$ 300.00 Trib Aprox R$ NaN Federal, R$ NaN Estaduais, R$ NaN Municipal Fonte IBPT | Serviços técnicos em edificações, eletrônica, eletrotécnica, mecânica, telecomunicações e congêneres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</si>
</sst>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2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71.285156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9" max="19" width="21.5703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10.710937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72.28515625" bestFit="1" customWidth="1"/>
    <col min="33" max="33" width="26" bestFit="1" customWidth="1"/>
    <col min="34" max="34" width="19.28515625" bestFit="1" customWidth="1"/>
    <col min="35" max="35" width="16.28515625" bestFit="1" customWidth="1"/>
    <col min="36" max="36" width="41.710937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44466</v>
      </c>
      <c r="C2" s="11"/>
      <c r="D2" s="12">
        <v>38390477</v>
      </c>
      <c r="E2" s="9"/>
      <c r="F2" s="13">
        <v>29309127000179</v>
      </c>
      <c r="G2" s="9">
        <v>5312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0.35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0.35</v>
      </c>
      <c r="AA2" s="9" t="s">
        <v>42</v>
      </c>
      <c r="AB2" s="9" t="s">
        <v>43</v>
      </c>
      <c r="AC2" s="15">
        <v>44490</v>
      </c>
      <c r="AD2" s="16"/>
      <c r="AE2" s="17">
        <v>44490</v>
      </c>
      <c r="AF2" s="18" t="s">
        <v>44</v>
      </c>
      <c r="AG2" s="19"/>
      <c r="AH2" s="20"/>
      <c r="AI2" s="20"/>
      <c r="AJ2" s="21" t="str">
        <f>D2&amp;F2&amp;H2</f>
        <v>383904772930912700017910.213.051/0001-55</v>
      </c>
    </row>
    <row r="3" spans="1:36" x14ac:dyDescent="0.25">
      <c r="A3" s="9" t="s">
        <v>36</v>
      </c>
      <c r="B3" s="10">
        <v>44466</v>
      </c>
      <c r="C3" s="11"/>
      <c r="D3" s="12">
        <v>1099006</v>
      </c>
      <c r="E3" s="9"/>
      <c r="F3" s="13">
        <v>43999424000114</v>
      </c>
      <c r="G3" s="9">
        <v>44210</v>
      </c>
      <c r="H3" s="9" t="s">
        <v>37</v>
      </c>
      <c r="I3" s="9"/>
      <c r="J3" s="9"/>
      <c r="K3" s="9"/>
      <c r="L3" s="11" t="s">
        <v>38</v>
      </c>
      <c r="M3" s="9" t="s">
        <v>45</v>
      </c>
      <c r="N3" s="14">
        <v>980</v>
      </c>
      <c r="O3" s="14"/>
      <c r="P3" s="14">
        <v>0</v>
      </c>
      <c r="Q3" s="14">
        <v>0</v>
      </c>
      <c r="R3" s="9" t="s">
        <v>46</v>
      </c>
      <c r="S3" s="9" t="s">
        <v>47</v>
      </c>
      <c r="T3" s="14">
        <v>107.8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872.2</v>
      </c>
      <c r="AA3" s="9" t="s">
        <v>48</v>
      </c>
      <c r="AB3" s="9" t="s">
        <v>43</v>
      </c>
      <c r="AC3" s="15">
        <v>44490</v>
      </c>
      <c r="AD3" s="16">
        <v>44470</v>
      </c>
      <c r="AE3" s="17">
        <v>44490</v>
      </c>
      <c r="AF3" s="18" t="s">
        <v>49</v>
      </c>
      <c r="AG3" s="19"/>
      <c r="AH3" s="20"/>
      <c r="AI3" s="20"/>
      <c r="AJ3" s="21" t="str">
        <f>D3&amp;F3&amp;H3</f>
        <v>10990064399942400011410.213.051/0001-55</v>
      </c>
    </row>
    <row r="4" spans="1:36" x14ac:dyDescent="0.25">
      <c r="A4" s="9" t="s">
        <v>36</v>
      </c>
      <c r="B4" s="10">
        <v>44466</v>
      </c>
      <c r="C4" s="11"/>
      <c r="D4" s="12">
        <v>1099014</v>
      </c>
      <c r="E4" s="9"/>
      <c r="F4" s="13">
        <v>43999424000114</v>
      </c>
      <c r="G4" s="9">
        <v>44210</v>
      </c>
      <c r="H4" s="9" t="s">
        <v>37</v>
      </c>
      <c r="I4" s="9"/>
      <c r="J4" s="9"/>
      <c r="K4" s="9"/>
      <c r="L4" s="11" t="s">
        <v>38</v>
      </c>
      <c r="M4" s="9" t="s">
        <v>45</v>
      </c>
      <c r="N4" s="14">
        <v>980</v>
      </c>
      <c r="O4" s="14"/>
      <c r="P4" s="14">
        <v>0</v>
      </c>
      <c r="Q4" s="14">
        <v>0</v>
      </c>
      <c r="R4" s="9" t="s">
        <v>46</v>
      </c>
      <c r="S4" s="9" t="s">
        <v>47</v>
      </c>
      <c r="T4" s="14">
        <v>107.8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872.2</v>
      </c>
      <c r="AA4" s="9" t="s">
        <v>50</v>
      </c>
      <c r="AB4" s="9" t="s">
        <v>43</v>
      </c>
      <c r="AC4" s="15">
        <v>44490</v>
      </c>
      <c r="AD4" s="16">
        <v>44470</v>
      </c>
      <c r="AE4" s="17">
        <v>44490</v>
      </c>
      <c r="AF4" s="18" t="s">
        <v>49</v>
      </c>
      <c r="AG4" s="19"/>
      <c r="AH4" s="20"/>
      <c r="AI4" s="20"/>
      <c r="AJ4" s="21" t="str">
        <f>D4&amp;F4&amp;H4</f>
        <v>10990144399942400011410.213.051/0001-55</v>
      </c>
    </row>
    <row r="5" spans="1:36" x14ac:dyDescent="0.25">
      <c r="A5" s="9" t="s">
        <v>36</v>
      </c>
      <c r="B5" s="10">
        <v>44470</v>
      </c>
      <c r="C5" s="11"/>
      <c r="D5" s="12">
        <v>362408</v>
      </c>
      <c r="E5" s="9"/>
      <c r="F5" s="13">
        <v>65697260000103</v>
      </c>
      <c r="G5" s="9">
        <v>10301211</v>
      </c>
      <c r="H5" s="9" t="s">
        <v>37</v>
      </c>
      <c r="I5" s="9"/>
      <c r="J5" s="9"/>
      <c r="K5" s="9"/>
      <c r="L5" s="11" t="s">
        <v>38</v>
      </c>
      <c r="M5" s="9" t="s">
        <v>54</v>
      </c>
      <c r="N5" s="14">
        <v>695.67</v>
      </c>
      <c r="O5" s="14"/>
      <c r="P5" s="14">
        <v>0</v>
      </c>
      <c r="Q5" s="14">
        <v>0</v>
      </c>
      <c r="R5" s="9" t="s">
        <v>55</v>
      </c>
      <c r="S5" s="9" t="s">
        <v>56</v>
      </c>
      <c r="T5" s="14">
        <v>76.52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619.15</v>
      </c>
      <c r="AA5" s="9" t="s">
        <v>57</v>
      </c>
      <c r="AB5" s="9" t="s">
        <v>43</v>
      </c>
      <c r="AC5" s="15">
        <v>44490</v>
      </c>
      <c r="AD5" s="16"/>
      <c r="AE5" s="17">
        <v>44490</v>
      </c>
      <c r="AF5" s="18" t="s">
        <v>44</v>
      </c>
      <c r="AG5" s="19"/>
      <c r="AH5" s="20"/>
      <c r="AI5" s="20"/>
      <c r="AJ5" s="21" t="str">
        <f>D5&amp;F5&amp;H5</f>
        <v>3624086569726000010310.213.051/0001-55</v>
      </c>
    </row>
    <row r="6" spans="1:36" x14ac:dyDescent="0.25">
      <c r="A6" s="9" t="s">
        <v>36</v>
      </c>
      <c r="B6" s="10">
        <v>44470</v>
      </c>
      <c r="C6" s="11"/>
      <c r="D6" s="12">
        <v>172591</v>
      </c>
      <c r="E6" s="9"/>
      <c r="F6" s="13">
        <v>7805990000184</v>
      </c>
      <c r="G6" s="9">
        <v>2151</v>
      </c>
      <c r="H6" s="9" t="s">
        <v>37</v>
      </c>
      <c r="I6" s="9"/>
      <c r="J6" s="9"/>
      <c r="K6" s="9"/>
      <c r="L6" s="11" t="s">
        <v>38</v>
      </c>
      <c r="M6" s="9" t="s">
        <v>58</v>
      </c>
      <c r="N6" s="14">
        <v>5638</v>
      </c>
      <c r="O6" s="14"/>
      <c r="P6" s="14">
        <v>0</v>
      </c>
      <c r="Q6" s="14">
        <v>0</v>
      </c>
      <c r="R6" s="9" t="s">
        <v>59</v>
      </c>
      <c r="S6" s="9" t="s">
        <v>41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5638</v>
      </c>
      <c r="AA6" s="9" t="s">
        <v>60</v>
      </c>
      <c r="AB6" s="9" t="s">
        <v>43</v>
      </c>
      <c r="AC6" s="15">
        <v>44490</v>
      </c>
      <c r="AD6" s="16">
        <v>44470</v>
      </c>
      <c r="AE6" s="17">
        <v>44490</v>
      </c>
      <c r="AF6" s="18" t="s">
        <v>61</v>
      </c>
      <c r="AG6" s="19"/>
      <c r="AH6" s="20"/>
      <c r="AI6" s="20"/>
      <c r="AJ6" s="21" t="str">
        <f>D6&amp;F6&amp;H6</f>
        <v>172591780599000018410.213.051/0001-55</v>
      </c>
    </row>
    <row r="7" spans="1:36" x14ac:dyDescent="0.25">
      <c r="A7" s="9" t="s">
        <v>36</v>
      </c>
      <c r="B7" s="10">
        <v>44470</v>
      </c>
      <c r="C7" s="11"/>
      <c r="D7" s="12">
        <v>361828</v>
      </c>
      <c r="E7" s="9"/>
      <c r="F7" s="13">
        <v>65697260000103</v>
      </c>
      <c r="G7" s="9">
        <v>10301211</v>
      </c>
      <c r="H7" s="9" t="s">
        <v>37</v>
      </c>
      <c r="I7" s="9"/>
      <c r="J7" s="9"/>
      <c r="K7" s="9"/>
      <c r="L7" s="11" t="s">
        <v>38</v>
      </c>
      <c r="M7" s="9" t="s">
        <v>54</v>
      </c>
      <c r="N7" s="14">
        <v>281.69</v>
      </c>
      <c r="O7" s="14"/>
      <c r="P7" s="14">
        <v>0</v>
      </c>
      <c r="Q7" s="14">
        <v>0</v>
      </c>
      <c r="R7" s="9" t="s">
        <v>55</v>
      </c>
      <c r="S7" s="9" t="s">
        <v>56</v>
      </c>
      <c r="T7" s="14">
        <v>30.99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250.7</v>
      </c>
      <c r="AA7" s="9" t="s">
        <v>62</v>
      </c>
      <c r="AB7" s="9" t="s">
        <v>43</v>
      </c>
      <c r="AC7" s="15">
        <v>44490</v>
      </c>
      <c r="AD7" s="16">
        <v>44470</v>
      </c>
      <c r="AE7" s="17">
        <v>44490</v>
      </c>
      <c r="AF7" s="18" t="s">
        <v>49</v>
      </c>
      <c r="AG7" s="19"/>
      <c r="AH7" s="20"/>
      <c r="AI7" s="20"/>
      <c r="AJ7" s="21" t="str">
        <f>D7&amp;F7&amp;H7</f>
        <v>3618286569726000010310.213.051/0001-55</v>
      </c>
    </row>
    <row r="8" spans="1:36" x14ac:dyDescent="0.25">
      <c r="A8" s="9" t="s">
        <v>36</v>
      </c>
      <c r="B8" s="10">
        <v>44470</v>
      </c>
      <c r="C8" s="11"/>
      <c r="D8" s="12">
        <v>362986</v>
      </c>
      <c r="E8" s="9"/>
      <c r="F8" s="13">
        <v>65697260000103</v>
      </c>
      <c r="G8" s="9">
        <v>10301211</v>
      </c>
      <c r="H8" s="9" t="s">
        <v>37</v>
      </c>
      <c r="I8" s="9"/>
      <c r="J8" s="9"/>
      <c r="K8" s="9"/>
      <c r="L8" s="11" t="s">
        <v>38</v>
      </c>
      <c r="M8" s="9" t="s">
        <v>54</v>
      </c>
      <c r="N8" s="14">
        <v>4224.2700000000004</v>
      </c>
      <c r="O8" s="14"/>
      <c r="P8" s="14">
        <v>0</v>
      </c>
      <c r="Q8" s="14">
        <v>0</v>
      </c>
      <c r="R8" s="9" t="s">
        <v>55</v>
      </c>
      <c r="S8" s="9" t="s">
        <v>56</v>
      </c>
      <c r="T8" s="14">
        <v>464.67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3759.6</v>
      </c>
      <c r="AA8" s="9" t="s">
        <v>63</v>
      </c>
      <c r="AB8" s="9" t="s">
        <v>43</v>
      </c>
      <c r="AC8" s="15">
        <v>44490</v>
      </c>
      <c r="AD8" s="16"/>
      <c r="AE8" s="17">
        <v>44490</v>
      </c>
      <c r="AF8" s="18" t="s">
        <v>44</v>
      </c>
      <c r="AG8" s="19"/>
      <c r="AH8" s="20"/>
      <c r="AI8" s="20"/>
      <c r="AJ8" s="21" t="str">
        <f>D8&amp;F8&amp;H8</f>
        <v>3629866569726000010310.213.051/0001-55</v>
      </c>
    </row>
    <row r="9" spans="1:36" x14ac:dyDescent="0.25">
      <c r="A9" s="9" t="s">
        <v>36</v>
      </c>
      <c r="B9" s="10">
        <v>44470</v>
      </c>
      <c r="C9" s="11"/>
      <c r="D9" s="12">
        <v>3109</v>
      </c>
      <c r="E9" s="9"/>
      <c r="F9" s="13">
        <v>6142495000170</v>
      </c>
      <c r="G9" s="9">
        <v>3654</v>
      </c>
      <c r="H9" s="9" t="s">
        <v>37</v>
      </c>
      <c r="I9" s="9"/>
      <c r="J9" s="9"/>
      <c r="K9" s="9"/>
      <c r="L9" s="11" t="s">
        <v>38</v>
      </c>
      <c r="M9" s="9" t="s">
        <v>64</v>
      </c>
      <c r="N9" s="14">
        <v>2000</v>
      </c>
      <c r="O9" s="14"/>
      <c r="P9" s="14">
        <v>0</v>
      </c>
      <c r="Q9" s="14">
        <v>0</v>
      </c>
      <c r="R9" s="9" t="s">
        <v>65</v>
      </c>
      <c r="S9" s="9" t="s">
        <v>41</v>
      </c>
      <c r="T9" s="14">
        <v>0</v>
      </c>
      <c r="U9" s="14">
        <v>30</v>
      </c>
      <c r="V9" s="14">
        <v>0</v>
      </c>
      <c r="W9" s="14">
        <v>93</v>
      </c>
      <c r="X9" s="14">
        <v>0</v>
      </c>
      <c r="Y9" s="14">
        <v>0</v>
      </c>
      <c r="Z9" s="14">
        <v>1877</v>
      </c>
      <c r="AA9" s="9" t="s">
        <v>66</v>
      </c>
      <c r="AB9" s="9" t="s">
        <v>43</v>
      </c>
      <c r="AC9" s="15">
        <v>44490</v>
      </c>
      <c r="AD9" s="16">
        <v>44470</v>
      </c>
      <c r="AE9" s="17">
        <v>44490</v>
      </c>
      <c r="AF9" s="18" t="s">
        <v>61</v>
      </c>
      <c r="AG9" s="19"/>
      <c r="AH9" s="20"/>
      <c r="AI9" s="20"/>
      <c r="AJ9" s="21" t="str">
        <f>D9&amp;F9&amp;H9</f>
        <v>3109614249500017010.213.051/0001-55</v>
      </c>
    </row>
    <row r="10" spans="1:36" x14ac:dyDescent="0.25">
      <c r="A10" s="9" t="s">
        <v>36</v>
      </c>
      <c r="B10" s="10">
        <v>44473</v>
      </c>
      <c r="C10" s="11"/>
      <c r="D10" s="12">
        <v>324564</v>
      </c>
      <c r="E10" s="9"/>
      <c r="F10" s="13">
        <v>11414555000104</v>
      </c>
      <c r="G10" s="9">
        <v>3115</v>
      </c>
      <c r="H10" s="9" t="s">
        <v>37</v>
      </c>
      <c r="I10" s="9"/>
      <c r="J10" s="9"/>
      <c r="K10" s="9"/>
      <c r="L10" s="11" t="s">
        <v>38</v>
      </c>
      <c r="M10" s="9" t="s">
        <v>67</v>
      </c>
      <c r="N10" s="14">
        <v>1146.21</v>
      </c>
      <c r="O10" s="14"/>
      <c r="P10" s="14">
        <v>0</v>
      </c>
      <c r="Q10" s="14">
        <v>0</v>
      </c>
      <c r="R10" s="9" t="s">
        <v>52</v>
      </c>
      <c r="S10" s="9" t="s">
        <v>41</v>
      </c>
      <c r="T10" s="14">
        <v>0</v>
      </c>
      <c r="U10" s="14">
        <v>17.190000000000001</v>
      </c>
      <c r="V10" s="14">
        <v>0</v>
      </c>
      <c r="W10" s="14">
        <v>53.3</v>
      </c>
      <c r="X10" s="14">
        <v>0</v>
      </c>
      <c r="Y10" s="14">
        <v>0</v>
      </c>
      <c r="Z10" s="14">
        <v>1075.72</v>
      </c>
      <c r="AA10" s="9" t="s">
        <v>68</v>
      </c>
      <c r="AB10" s="9" t="s">
        <v>43</v>
      </c>
      <c r="AC10" s="15">
        <v>44490</v>
      </c>
      <c r="AD10" s="16">
        <v>44470</v>
      </c>
      <c r="AE10" s="17">
        <v>44490</v>
      </c>
      <c r="AF10" s="18" t="s">
        <v>61</v>
      </c>
      <c r="AG10" s="19"/>
      <c r="AH10" s="20"/>
      <c r="AI10" s="20"/>
      <c r="AJ10" s="21" t="str">
        <f>D10&amp;F10&amp;H10</f>
        <v>3245641141455500010410.213.051/0001-55</v>
      </c>
    </row>
    <row r="11" spans="1:36" x14ac:dyDescent="0.25">
      <c r="A11" s="9" t="s">
        <v>36</v>
      </c>
      <c r="B11" s="10">
        <v>44473</v>
      </c>
      <c r="C11" s="11"/>
      <c r="D11" s="12">
        <v>34079</v>
      </c>
      <c r="E11" s="9"/>
      <c r="F11" s="13">
        <v>1662473000117</v>
      </c>
      <c r="G11" s="9">
        <v>6564</v>
      </c>
      <c r="H11" s="9" t="s">
        <v>37</v>
      </c>
      <c r="I11" s="9"/>
      <c r="J11" s="9"/>
      <c r="K11" s="9"/>
      <c r="L11" s="11" t="s">
        <v>69</v>
      </c>
      <c r="M11" s="9" t="s">
        <v>70</v>
      </c>
      <c r="N11" s="14">
        <v>3495.41</v>
      </c>
      <c r="O11" s="14"/>
      <c r="P11" s="14">
        <v>0</v>
      </c>
      <c r="Q11" s="14">
        <v>0</v>
      </c>
      <c r="R11" s="9" t="s">
        <v>71</v>
      </c>
      <c r="S11" s="9" t="s">
        <v>41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3495.41</v>
      </c>
      <c r="AA11" s="9" t="s">
        <v>72</v>
      </c>
      <c r="AB11" s="9" t="s">
        <v>43</v>
      </c>
      <c r="AC11" s="15">
        <v>44490</v>
      </c>
      <c r="AD11" s="16">
        <v>44470</v>
      </c>
      <c r="AE11" s="17">
        <v>44490</v>
      </c>
      <c r="AF11" s="18" t="s">
        <v>61</v>
      </c>
      <c r="AG11" s="19"/>
      <c r="AH11" s="20"/>
      <c r="AI11" s="20"/>
      <c r="AJ11" s="21" t="str">
        <f>D11&amp;F11&amp;H11</f>
        <v>34079166247300011710.213.051/0001-55</v>
      </c>
    </row>
    <row r="12" spans="1:36" x14ac:dyDescent="0.25">
      <c r="A12" s="9" t="s">
        <v>36</v>
      </c>
      <c r="B12" s="10">
        <v>44474</v>
      </c>
      <c r="C12" s="11"/>
      <c r="D12" s="12">
        <v>154</v>
      </c>
      <c r="E12" s="9"/>
      <c r="F12" s="13">
        <v>10733586000157</v>
      </c>
      <c r="G12" s="9">
        <v>2447</v>
      </c>
      <c r="H12" s="9" t="s">
        <v>37</v>
      </c>
      <c r="I12" s="9"/>
      <c r="J12" s="9"/>
      <c r="K12" s="9"/>
      <c r="L12" s="11" t="s">
        <v>69</v>
      </c>
      <c r="M12" s="9" t="s">
        <v>73</v>
      </c>
      <c r="N12" s="14">
        <v>42120</v>
      </c>
      <c r="O12" s="14"/>
      <c r="P12" s="14">
        <v>0</v>
      </c>
      <c r="Q12" s="14">
        <v>0</v>
      </c>
      <c r="R12" s="9" t="s">
        <v>74</v>
      </c>
      <c r="S12" s="9" t="s">
        <v>41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42120</v>
      </c>
      <c r="AA12" s="9" t="s">
        <v>75</v>
      </c>
      <c r="AB12" s="9" t="s">
        <v>43</v>
      </c>
      <c r="AC12" s="15">
        <v>44490</v>
      </c>
      <c r="AD12" s="16">
        <v>44470</v>
      </c>
      <c r="AE12" s="17">
        <v>44490</v>
      </c>
      <c r="AF12" s="18" t="s">
        <v>49</v>
      </c>
      <c r="AG12" s="19"/>
      <c r="AH12" s="20"/>
      <c r="AI12" s="20"/>
      <c r="AJ12" s="21" t="str">
        <f>D12&amp;F12&amp;H12</f>
        <v>1541073358600015710.213.051/0001-55</v>
      </c>
    </row>
    <row r="13" spans="1:36" x14ac:dyDescent="0.25">
      <c r="A13" s="9" t="s">
        <v>36</v>
      </c>
      <c r="B13" s="10">
        <v>44474</v>
      </c>
      <c r="C13" s="11"/>
      <c r="D13" s="12">
        <v>153</v>
      </c>
      <c r="E13" s="9"/>
      <c r="F13" s="13">
        <v>10733586000157</v>
      </c>
      <c r="G13" s="9">
        <v>2447</v>
      </c>
      <c r="H13" s="9" t="s">
        <v>37</v>
      </c>
      <c r="I13" s="9"/>
      <c r="J13" s="9"/>
      <c r="K13" s="9"/>
      <c r="L13" s="11" t="s">
        <v>69</v>
      </c>
      <c r="M13" s="9" t="s">
        <v>73</v>
      </c>
      <c r="N13" s="14">
        <v>42120</v>
      </c>
      <c r="O13" s="14"/>
      <c r="P13" s="14">
        <v>0</v>
      </c>
      <c r="Q13" s="14">
        <v>0</v>
      </c>
      <c r="R13" s="9" t="s">
        <v>74</v>
      </c>
      <c r="S13" s="9" t="s">
        <v>41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42120</v>
      </c>
      <c r="AA13" s="9" t="s">
        <v>76</v>
      </c>
      <c r="AB13" s="9" t="s">
        <v>43</v>
      </c>
      <c r="AC13" s="15">
        <v>44490</v>
      </c>
      <c r="AD13" s="16">
        <v>44470</v>
      </c>
      <c r="AE13" s="17">
        <v>44490</v>
      </c>
      <c r="AF13" s="18" t="s">
        <v>49</v>
      </c>
      <c r="AG13" s="19"/>
      <c r="AH13" s="20"/>
      <c r="AI13" s="20"/>
      <c r="AJ13" s="21" t="str">
        <f>D13&amp;F13&amp;H13</f>
        <v>1531073358600015710.213.051/0001-55</v>
      </c>
    </row>
    <row r="14" spans="1:36" x14ac:dyDescent="0.25">
      <c r="A14" s="9" t="s">
        <v>36</v>
      </c>
      <c r="B14" s="10">
        <v>44475</v>
      </c>
      <c r="C14" s="11"/>
      <c r="D14" s="12">
        <v>6787308</v>
      </c>
      <c r="E14" s="9"/>
      <c r="F14" s="13">
        <v>62173620000180</v>
      </c>
      <c r="G14" s="9">
        <v>2800</v>
      </c>
      <c r="H14" s="9" t="s">
        <v>37</v>
      </c>
      <c r="I14" s="9"/>
      <c r="J14" s="9"/>
      <c r="K14" s="9"/>
      <c r="L14" s="11" t="s">
        <v>38</v>
      </c>
      <c r="M14" s="9" t="s">
        <v>77</v>
      </c>
      <c r="N14" s="14">
        <v>171.75</v>
      </c>
      <c r="O14" s="14"/>
      <c r="P14" s="14">
        <v>0</v>
      </c>
      <c r="Q14" s="14">
        <v>0</v>
      </c>
      <c r="R14" s="9" t="s">
        <v>78</v>
      </c>
      <c r="S14" s="9" t="s">
        <v>41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171.75</v>
      </c>
      <c r="AA14" s="9" t="s">
        <v>79</v>
      </c>
      <c r="AB14" s="9" t="s">
        <v>43</v>
      </c>
      <c r="AC14" s="15">
        <v>44490</v>
      </c>
      <c r="AD14" s="16">
        <v>44470</v>
      </c>
      <c r="AE14" s="17">
        <v>44490</v>
      </c>
      <c r="AF14" s="18" t="s">
        <v>61</v>
      </c>
      <c r="AG14" s="19"/>
      <c r="AH14" s="20"/>
      <c r="AI14" s="20"/>
      <c r="AJ14" s="21" t="str">
        <f>D14&amp;F14&amp;H14</f>
        <v>67873086217362000018010.213.051/0001-55</v>
      </c>
    </row>
    <row r="15" spans="1:36" x14ac:dyDescent="0.25">
      <c r="A15" s="9" t="s">
        <v>36</v>
      </c>
      <c r="B15" s="10">
        <v>44475</v>
      </c>
      <c r="C15" s="11"/>
      <c r="D15" s="12">
        <v>6573</v>
      </c>
      <c r="E15" s="9"/>
      <c r="F15" s="13">
        <v>4700392000152</v>
      </c>
      <c r="G15" s="9">
        <v>10501219</v>
      </c>
      <c r="H15" s="9" t="s">
        <v>37</v>
      </c>
      <c r="I15" s="9"/>
      <c r="J15" s="9"/>
      <c r="K15" s="9"/>
      <c r="L15" s="11" t="s">
        <v>38</v>
      </c>
      <c r="M15" s="9" t="s">
        <v>80</v>
      </c>
      <c r="N15" s="14">
        <v>2671.45</v>
      </c>
      <c r="O15" s="14"/>
      <c r="P15" s="14">
        <v>0</v>
      </c>
      <c r="Q15" s="14">
        <v>0</v>
      </c>
      <c r="R15" s="9" t="s">
        <v>81</v>
      </c>
      <c r="S15" s="9" t="s">
        <v>56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2671.45</v>
      </c>
      <c r="AA15" s="9" t="s">
        <v>82</v>
      </c>
      <c r="AB15" s="9" t="s">
        <v>43</v>
      </c>
      <c r="AC15" s="15">
        <v>44490</v>
      </c>
      <c r="AD15" s="16">
        <v>44470</v>
      </c>
      <c r="AE15" s="17">
        <v>44490</v>
      </c>
      <c r="AF15" s="18" t="s">
        <v>83</v>
      </c>
      <c r="AG15" s="19"/>
      <c r="AH15" s="20"/>
      <c r="AI15" s="20"/>
      <c r="AJ15" s="21" t="str">
        <f>D15&amp;F15&amp;H15</f>
        <v>6573470039200015210.213.051/0001-55</v>
      </c>
    </row>
    <row r="16" spans="1:36" x14ac:dyDescent="0.25">
      <c r="A16" s="9" t="s">
        <v>36</v>
      </c>
      <c r="B16" s="10">
        <v>44480</v>
      </c>
      <c r="C16" s="11"/>
      <c r="D16" s="12">
        <v>2651</v>
      </c>
      <c r="E16" s="9"/>
      <c r="F16" s="13">
        <v>11960585000370</v>
      </c>
      <c r="G16" s="9">
        <v>107</v>
      </c>
      <c r="H16" s="9" t="s">
        <v>37</v>
      </c>
      <c r="I16" s="9"/>
      <c r="J16" s="9"/>
      <c r="K16" s="9"/>
      <c r="L16" s="11" t="s">
        <v>38</v>
      </c>
      <c r="M16" s="9" t="s">
        <v>84</v>
      </c>
      <c r="N16" s="14">
        <v>300.7</v>
      </c>
      <c r="O16" s="14"/>
      <c r="P16" s="14">
        <v>0</v>
      </c>
      <c r="Q16" s="14">
        <v>0</v>
      </c>
      <c r="R16" s="9" t="s">
        <v>85</v>
      </c>
      <c r="S16" s="9" t="s">
        <v>86</v>
      </c>
      <c r="T16" s="14">
        <v>0</v>
      </c>
      <c r="U16" s="14">
        <v>4.51</v>
      </c>
      <c r="V16" s="14">
        <v>0</v>
      </c>
      <c r="W16" s="14">
        <v>13.98</v>
      </c>
      <c r="X16" s="14">
        <v>0</v>
      </c>
      <c r="Y16" s="14">
        <v>0</v>
      </c>
      <c r="Z16" s="14">
        <v>282.20999999999998</v>
      </c>
      <c r="AA16" s="9" t="s">
        <v>87</v>
      </c>
      <c r="AB16" s="9" t="s">
        <v>43</v>
      </c>
      <c r="AC16" s="15">
        <v>44490</v>
      </c>
      <c r="AD16" s="16">
        <v>44470</v>
      </c>
      <c r="AE16" s="17">
        <v>44490</v>
      </c>
      <c r="AF16" s="18" t="s">
        <v>49</v>
      </c>
      <c r="AG16" s="19"/>
      <c r="AH16" s="20"/>
      <c r="AI16" s="20"/>
      <c r="AJ16" s="21" t="str">
        <f>D16&amp;F16&amp;H16</f>
        <v>26511196058500037010.213.051/0001-55</v>
      </c>
    </row>
    <row r="17" spans="1:36" x14ac:dyDescent="0.25">
      <c r="A17" s="9" t="s">
        <v>36</v>
      </c>
      <c r="B17" s="10">
        <v>44482</v>
      </c>
      <c r="C17" s="11"/>
      <c r="D17" s="12">
        <v>730817</v>
      </c>
      <c r="E17" s="9"/>
      <c r="F17" s="13">
        <v>3112879000151</v>
      </c>
      <c r="G17" s="9">
        <v>10301211</v>
      </c>
      <c r="H17" s="9" t="s">
        <v>37</v>
      </c>
      <c r="I17" s="9"/>
      <c r="J17" s="9"/>
      <c r="K17" s="9"/>
      <c r="L17" s="11" t="s">
        <v>38</v>
      </c>
      <c r="M17" s="9" t="s">
        <v>88</v>
      </c>
      <c r="N17" s="14">
        <v>73407.990000000005</v>
      </c>
      <c r="O17" s="14"/>
      <c r="P17" s="14">
        <v>0</v>
      </c>
      <c r="Q17" s="14">
        <v>0</v>
      </c>
      <c r="R17" s="9" t="s">
        <v>55</v>
      </c>
      <c r="S17" s="9" t="s">
        <v>56</v>
      </c>
      <c r="T17" s="14">
        <v>8074.88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65333.11</v>
      </c>
      <c r="AA17" s="9" t="s">
        <v>89</v>
      </c>
      <c r="AB17" s="9" t="s">
        <v>43</v>
      </c>
      <c r="AC17" s="15">
        <v>44490</v>
      </c>
      <c r="AD17" s="16"/>
      <c r="AE17" s="17">
        <v>44490</v>
      </c>
      <c r="AF17" s="18" t="s">
        <v>44</v>
      </c>
      <c r="AG17" s="19"/>
      <c r="AH17" s="20"/>
      <c r="AI17" s="20"/>
      <c r="AJ17" s="21" t="str">
        <f>D17&amp;F17&amp;H17</f>
        <v>730817311287900015110.213.051/0001-55</v>
      </c>
    </row>
    <row r="18" spans="1:36" x14ac:dyDescent="0.25">
      <c r="A18" s="9" t="s">
        <v>36</v>
      </c>
      <c r="B18" s="10">
        <v>44483</v>
      </c>
      <c r="C18" s="11"/>
      <c r="D18" s="12">
        <v>170269</v>
      </c>
      <c r="E18" s="9"/>
      <c r="F18" s="13">
        <v>7409720000154</v>
      </c>
      <c r="G18" s="9">
        <v>10501219</v>
      </c>
      <c r="H18" s="9" t="s">
        <v>37</v>
      </c>
      <c r="I18" s="9"/>
      <c r="J18" s="9"/>
      <c r="K18" s="9"/>
      <c r="L18" s="11" t="s">
        <v>38</v>
      </c>
      <c r="M18" s="9" t="s">
        <v>90</v>
      </c>
      <c r="N18" s="14">
        <v>6004</v>
      </c>
      <c r="O18" s="14"/>
      <c r="P18" s="14">
        <v>0</v>
      </c>
      <c r="Q18" s="14">
        <v>0</v>
      </c>
      <c r="R18" s="9" t="s">
        <v>81</v>
      </c>
      <c r="S18" s="9" t="s">
        <v>56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6004</v>
      </c>
      <c r="AA18" s="9" t="s">
        <v>91</v>
      </c>
      <c r="AB18" s="9" t="s">
        <v>43</v>
      </c>
      <c r="AC18" s="15">
        <v>44490</v>
      </c>
      <c r="AD18" s="16"/>
      <c r="AE18" s="17">
        <v>44490</v>
      </c>
      <c r="AF18" s="18" t="s">
        <v>44</v>
      </c>
      <c r="AG18" s="19"/>
      <c r="AH18" s="20"/>
      <c r="AI18" s="20"/>
      <c r="AJ18" s="21" t="str">
        <f>D18&amp;F18&amp;H18</f>
        <v>170269740972000015410.213.051/0001-55</v>
      </c>
    </row>
    <row r="19" spans="1:36" x14ac:dyDescent="0.25">
      <c r="A19" s="9" t="s">
        <v>36</v>
      </c>
      <c r="B19" s="10">
        <v>44483</v>
      </c>
      <c r="C19" s="11"/>
      <c r="D19" s="12">
        <v>330</v>
      </c>
      <c r="E19" s="9"/>
      <c r="F19" s="13">
        <v>8638803000188</v>
      </c>
      <c r="G19" s="9">
        <v>691170102</v>
      </c>
      <c r="H19" s="9" t="s">
        <v>37</v>
      </c>
      <c r="I19" s="9"/>
      <c r="J19" s="9"/>
      <c r="K19" s="9"/>
      <c r="L19" s="11" t="s">
        <v>69</v>
      </c>
      <c r="M19" s="9" t="s">
        <v>92</v>
      </c>
      <c r="N19" s="14">
        <v>32500</v>
      </c>
      <c r="O19" s="14"/>
      <c r="P19" s="14">
        <v>0</v>
      </c>
      <c r="Q19" s="14">
        <v>0</v>
      </c>
      <c r="R19" s="9" t="s">
        <v>93</v>
      </c>
      <c r="S19" s="9" t="s">
        <v>94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32500</v>
      </c>
      <c r="AA19" s="9" t="s">
        <v>95</v>
      </c>
      <c r="AB19" s="9" t="s">
        <v>43</v>
      </c>
      <c r="AC19" s="15">
        <v>44490</v>
      </c>
      <c r="AD19" s="16">
        <v>44470</v>
      </c>
      <c r="AE19" s="17">
        <v>44490</v>
      </c>
      <c r="AF19" s="18" t="s">
        <v>96</v>
      </c>
      <c r="AG19" s="19"/>
      <c r="AH19" s="20"/>
      <c r="AI19" s="20"/>
      <c r="AJ19" s="21" t="str">
        <f>D19&amp;F19&amp;H19</f>
        <v>330863880300018810.213.051/0001-55</v>
      </c>
    </row>
    <row r="20" spans="1:36" x14ac:dyDescent="0.25">
      <c r="A20" s="9" t="s">
        <v>36</v>
      </c>
      <c r="B20" s="10">
        <v>44491</v>
      </c>
      <c r="C20" s="11"/>
      <c r="D20" s="12">
        <v>521336</v>
      </c>
      <c r="E20" s="9"/>
      <c r="F20" s="13">
        <v>2558157015941</v>
      </c>
      <c r="G20" s="9">
        <v>10602217</v>
      </c>
      <c r="H20" s="9" t="s">
        <v>37</v>
      </c>
      <c r="I20" s="9"/>
      <c r="J20" s="9"/>
      <c r="K20" s="9"/>
      <c r="L20" s="11" t="s">
        <v>38</v>
      </c>
      <c r="M20" s="9" t="s">
        <v>97</v>
      </c>
      <c r="N20" s="14">
        <v>55</v>
      </c>
      <c r="O20" s="14"/>
      <c r="P20" s="14">
        <v>0</v>
      </c>
      <c r="Q20" s="14">
        <v>0</v>
      </c>
      <c r="R20" s="9" t="s">
        <v>98</v>
      </c>
      <c r="S20" s="9" t="s">
        <v>56</v>
      </c>
      <c r="T20" s="14">
        <v>0</v>
      </c>
      <c r="U20" s="14">
        <v>0.82</v>
      </c>
      <c r="V20" s="14">
        <v>0</v>
      </c>
      <c r="W20" s="14">
        <v>2.56</v>
      </c>
      <c r="X20" s="14">
        <v>0</v>
      </c>
      <c r="Y20" s="14">
        <v>0</v>
      </c>
      <c r="Z20" s="14">
        <v>51.62</v>
      </c>
      <c r="AA20" s="9" t="s">
        <v>99</v>
      </c>
      <c r="AB20" s="9" t="s">
        <v>43</v>
      </c>
      <c r="AC20" s="15">
        <v>44495</v>
      </c>
      <c r="AD20" s="16"/>
      <c r="AE20" s="17"/>
      <c r="AF20" s="18"/>
      <c r="AG20" s="19"/>
      <c r="AH20" s="20"/>
      <c r="AI20" s="20"/>
      <c r="AJ20" s="21" t="str">
        <f>D20&amp;F20&amp;H20</f>
        <v>521336255815701594110.213.051/0001-55</v>
      </c>
    </row>
    <row r="21" spans="1:36" x14ac:dyDescent="0.25">
      <c r="A21" s="9" t="s">
        <v>36</v>
      </c>
      <c r="B21" s="10">
        <v>44477</v>
      </c>
      <c r="C21" s="11"/>
      <c r="D21" s="12">
        <v>1108254</v>
      </c>
      <c r="E21" s="9"/>
      <c r="F21" s="13">
        <v>43999424000114</v>
      </c>
      <c r="G21" s="9">
        <v>1401</v>
      </c>
      <c r="H21" s="9" t="s">
        <v>37</v>
      </c>
      <c r="I21" s="9"/>
      <c r="J21" s="9"/>
      <c r="K21" s="9"/>
      <c r="L21" s="11" t="s">
        <v>38</v>
      </c>
      <c r="M21" s="9" t="s">
        <v>45</v>
      </c>
      <c r="N21" s="14">
        <v>1598.5</v>
      </c>
      <c r="O21" s="14"/>
      <c r="P21" s="14">
        <v>0</v>
      </c>
      <c r="Q21" s="14">
        <v>0</v>
      </c>
      <c r="R21" s="9" t="s">
        <v>46</v>
      </c>
      <c r="S21" s="9" t="s">
        <v>47</v>
      </c>
      <c r="T21" s="14">
        <v>175.84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1422.66</v>
      </c>
      <c r="AA21" s="9" t="s">
        <v>109</v>
      </c>
      <c r="AB21" s="9" t="s">
        <v>43</v>
      </c>
      <c r="AC21" s="15">
        <v>44503</v>
      </c>
      <c r="AD21" s="16"/>
      <c r="AE21" s="17"/>
      <c r="AF21" s="18"/>
      <c r="AG21" s="19"/>
      <c r="AH21" s="20"/>
      <c r="AI21" s="20"/>
      <c r="AJ21" s="21" t="str">
        <f>D21&amp;F21&amp;H21</f>
        <v>11082544399942400011410.213.051/0001-55</v>
      </c>
    </row>
    <row r="22" spans="1:36" x14ac:dyDescent="0.25">
      <c r="A22" s="9" t="s">
        <v>36</v>
      </c>
      <c r="B22" s="10">
        <v>44482</v>
      </c>
      <c r="C22" s="11"/>
      <c r="D22" s="12">
        <v>202119021</v>
      </c>
      <c r="E22" s="9"/>
      <c r="F22" s="13">
        <v>11008806000142</v>
      </c>
      <c r="G22" s="9">
        <v>105</v>
      </c>
      <c r="H22" s="9" t="s">
        <v>37</v>
      </c>
      <c r="I22" s="9"/>
      <c r="J22" s="9"/>
      <c r="K22" s="9"/>
      <c r="L22" s="11" t="s">
        <v>38</v>
      </c>
      <c r="M22" s="9" t="s">
        <v>104</v>
      </c>
      <c r="N22" s="14">
        <v>200</v>
      </c>
      <c r="O22" s="14"/>
      <c r="P22" s="14">
        <v>0</v>
      </c>
      <c r="Q22" s="14">
        <v>0</v>
      </c>
      <c r="R22" s="9" t="s">
        <v>105</v>
      </c>
      <c r="S22" s="9" t="s">
        <v>106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200</v>
      </c>
      <c r="AA22" s="9" t="s">
        <v>107</v>
      </c>
      <c r="AB22" s="9" t="s">
        <v>43</v>
      </c>
      <c r="AC22" s="15">
        <v>44498</v>
      </c>
      <c r="AD22" s="16"/>
      <c r="AE22" s="17"/>
      <c r="AF22" s="18"/>
      <c r="AG22" s="19"/>
      <c r="AH22" s="20"/>
      <c r="AI22" s="20"/>
      <c r="AJ22" s="21" t="str">
        <f>D22&amp;F22&amp;H22</f>
        <v>2021190211100880600014210.213.051/0001-55</v>
      </c>
    </row>
    <row r="23" spans="1:36" x14ac:dyDescent="0.25">
      <c r="A23" s="9" t="s">
        <v>36</v>
      </c>
      <c r="B23" s="10">
        <v>44477</v>
      </c>
      <c r="C23" s="11"/>
      <c r="D23" s="12">
        <v>1108255</v>
      </c>
      <c r="E23" s="9"/>
      <c r="F23" s="13">
        <v>43999424000114</v>
      </c>
      <c r="G23" s="9">
        <v>44210</v>
      </c>
      <c r="H23" s="9" t="s">
        <v>37</v>
      </c>
      <c r="I23" s="9"/>
      <c r="J23" s="9"/>
      <c r="K23" s="9"/>
      <c r="L23" s="11" t="s">
        <v>38</v>
      </c>
      <c r="M23" s="9" t="s">
        <v>45</v>
      </c>
      <c r="N23" s="14">
        <v>1598.5</v>
      </c>
      <c r="O23" s="14"/>
      <c r="P23" s="14">
        <v>0</v>
      </c>
      <c r="Q23" s="14">
        <v>0</v>
      </c>
      <c r="R23" s="9" t="s">
        <v>46</v>
      </c>
      <c r="S23" s="9" t="s">
        <v>47</v>
      </c>
      <c r="T23" s="14">
        <v>175.84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1422.66</v>
      </c>
      <c r="AA23" s="9" t="s">
        <v>109</v>
      </c>
      <c r="AB23" s="9" t="s">
        <v>43</v>
      </c>
      <c r="AC23" s="15">
        <v>44503</v>
      </c>
      <c r="AD23" s="16"/>
      <c r="AE23" s="17"/>
      <c r="AF23" s="18"/>
      <c r="AG23" s="19"/>
      <c r="AH23" s="20"/>
      <c r="AI23" s="20"/>
      <c r="AJ23" s="21" t="str">
        <f>D23&amp;F23&amp;H23</f>
        <v>11082554399942400011410.213.051/0001-55</v>
      </c>
    </row>
    <row r="24" spans="1:36" x14ac:dyDescent="0.25">
      <c r="A24" s="9" t="s">
        <v>36</v>
      </c>
      <c r="B24" s="10">
        <v>44477</v>
      </c>
      <c r="C24" s="11"/>
      <c r="D24" s="12">
        <v>1108256</v>
      </c>
      <c r="E24" s="9"/>
      <c r="F24" s="13">
        <v>43999424000114</v>
      </c>
      <c r="G24" s="9">
        <v>1401</v>
      </c>
      <c r="H24" s="9" t="s">
        <v>37</v>
      </c>
      <c r="I24" s="9"/>
      <c r="J24" s="9"/>
      <c r="K24" s="9"/>
      <c r="L24" s="11" t="s">
        <v>38</v>
      </c>
      <c r="M24" s="9" t="s">
        <v>45</v>
      </c>
      <c r="N24" s="14">
        <v>1598.5</v>
      </c>
      <c r="O24" s="14"/>
      <c r="P24" s="14">
        <v>0</v>
      </c>
      <c r="Q24" s="14">
        <v>0</v>
      </c>
      <c r="R24" s="9" t="s">
        <v>46</v>
      </c>
      <c r="S24" s="9" t="s">
        <v>47</v>
      </c>
      <c r="T24" s="14">
        <v>175.84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1422.66</v>
      </c>
      <c r="AA24" s="9" t="s">
        <v>109</v>
      </c>
      <c r="AB24" s="9" t="s">
        <v>43</v>
      </c>
      <c r="AC24" s="15">
        <v>44503</v>
      </c>
      <c r="AD24" s="16"/>
      <c r="AE24" s="17"/>
      <c r="AF24" s="18"/>
      <c r="AG24" s="19"/>
      <c r="AH24" s="20"/>
      <c r="AI24" s="20"/>
      <c r="AJ24" s="21" t="str">
        <f>D24&amp;F24&amp;H24</f>
        <v>11082564399942400011410.213.051/0001-55</v>
      </c>
    </row>
    <row r="25" spans="1:36" x14ac:dyDescent="0.25">
      <c r="A25" s="9" t="s">
        <v>36</v>
      </c>
      <c r="B25" s="10">
        <v>44477</v>
      </c>
      <c r="C25" s="11"/>
      <c r="D25" s="12">
        <v>1108258</v>
      </c>
      <c r="E25" s="9"/>
      <c r="F25" s="13">
        <v>43999424000114</v>
      </c>
      <c r="G25" s="9">
        <v>1401</v>
      </c>
      <c r="H25" s="9" t="s">
        <v>37</v>
      </c>
      <c r="I25" s="9"/>
      <c r="J25" s="9"/>
      <c r="K25" s="9"/>
      <c r="L25" s="11" t="s">
        <v>38</v>
      </c>
      <c r="M25" s="9" t="s">
        <v>45</v>
      </c>
      <c r="N25" s="14">
        <v>1598.5</v>
      </c>
      <c r="O25" s="14"/>
      <c r="P25" s="14">
        <v>0</v>
      </c>
      <c r="Q25" s="14">
        <v>0</v>
      </c>
      <c r="R25" s="9" t="s">
        <v>46</v>
      </c>
      <c r="S25" s="9" t="s">
        <v>47</v>
      </c>
      <c r="T25" s="14">
        <v>175.84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1422.66</v>
      </c>
      <c r="AA25" s="9" t="s">
        <v>109</v>
      </c>
      <c r="AB25" s="9" t="s">
        <v>43</v>
      </c>
      <c r="AC25" s="15">
        <v>44503</v>
      </c>
      <c r="AD25" s="16"/>
      <c r="AE25" s="17"/>
      <c r="AF25" s="18"/>
      <c r="AG25" s="19"/>
      <c r="AH25" s="20"/>
      <c r="AI25" s="20"/>
      <c r="AJ25" s="21" t="str">
        <f>D25&amp;F25&amp;H25</f>
        <v>11082584399942400011410.213.051/0001-55</v>
      </c>
    </row>
    <row r="26" spans="1:36" x14ac:dyDescent="0.25">
      <c r="A26" s="9" t="s">
        <v>36</v>
      </c>
      <c r="B26" s="10">
        <v>44477</v>
      </c>
      <c r="C26" s="11"/>
      <c r="D26" s="12">
        <v>1108259</v>
      </c>
      <c r="E26" s="9"/>
      <c r="F26" s="13">
        <v>43999424000114</v>
      </c>
      <c r="G26" s="9">
        <v>44210</v>
      </c>
      <c r="H26" s="9" t="s">
        <v>37</v>
      </c>
      <c r="I26" s="9"/>
      <c r="J26" s="9"/>
      <c r="K26" s="9"/>
      <c r="L26" s="11" t="s">
        <v>38</v>
      </c>
      <c r="M26" s="9" t="s">
        <v>45</v>
      </c>
      <c r="N26" s="14">
        <v>914</v>
      </c>
      <c r="O26" s="14"/>
      <c r="P26" s="14">
        <v>0</v>
      </c>
      <c r="Q26" s="14">
        <v>0</v>
      </c>
      <c r="R26" s="9" t="s">
        <v>46</v>
      </c>
      <c r="S26" s="9" t="s">
        <v>47</v>
      </c>
      <c r="T26" s="14">
        <v>100.54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813.46</v>
      </c>
      <c r="AA26" s="9" t="s">
        <v>108</v>
      </c>
      <c r="AB26" s="9" t="s">
        <v>43</v>
      </c>
      <c r="AC26" s="15">
        <v>44503</v>
      </c>
      <c r="AD26" s="16"/>
      <c r="AE26" s="17"/>
      <c r="AF26" s="18"/>
      <c r="AG26" s="19"/>
      <c r="AH26" s="20"/>
      <c r="AI26" s="20"/>
      <c r="AJ26" s="21" t="str">
        <f>D26&amp;F26&amp;H26</f>
        <v>11082594399942400011410.213.051/0001-55</v>
      </c>
    </row>
    <row r="27" spans="1:36" x14ac:dyDescent="0.25">
      <c r="A27" s="9" t="s">
        <v>36</v>
      </c>
      <c r="B27" s="10">
        <v>44477</v>
      </c>
      <c r="C27" s="11"/>
      <c r="D27" s="12">
        <v>1108260</v>
      </c>
      <c r="E27" s="9"/>
      <c r="F27" s="13">
        <v>43999424000114</v>
      </c>
      <c r="G27" s="9">
        <v>44210</v>
      </c>
      <c r="H27" s="9" t="s">
        <v>37</v>
      </c>
      <c r="I27" s="9"/>
      <c r="J27" s="9"/>
      <c r="K27" s="9"/>
      <c r="L27" s="11" t="s">
        <v>38</v>
      </c>
      <c r="M27" s="9" t="s">
        <v>45</v>
      </c>
      <c r="N27" s="14">
        <v>1598.5</v>
      </c>
      <c r="O27" s="14"/>
      <c r="P27" s="14">
        <v>0</v>
      </c>
      <c r="Q27" s="14">
        <v>0</v>
      </c>
      <c r="R27" s="9" t="s">
        <v>46</v>
      </c>
      <c r="S27" s="9" t="s">
        <v>47</v>
      </c>
      <c r="T27" s="14">
        <v>175.84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1422.66</v>
      </c>
      <c r="AA27" s="9" t="s">
        <v>109</v>
      </c>
      <c r="AB27" s="9" t="s">
        <v>43</v>
      </c>
      <c r="AC27" s="15">
        <v>44503</v>
      </c>
      <c r="AD27" s="16"/>
      <c r="AE27" s="17"/>
      <c r="AF27" s="18"/>
      <c r="AG27" s="19"/>
      <c r="AH27" s="20"/>
      <c r="AI27" s="20"/>
      <c r="AJ27" s="21" t="str">
        <f>D27&amp;F27&amp;H27</f>
        <v>11082604399942400011410.213.051/0001-55</v>
      </c>
    </row>
    <row r="28" spans="1:36" x14ac:dyDescent="0.25">
      <c r="A28" s="9" t="s">
        <v>36</v>
      </c>
      <c r="B28" s="10">
        <v>44477</v>
      </c>
      <c r="C28" s="11"/>
      <c r="D28" s="12">
        <v>1108262</v>
      </c>
      <c r="E28" s="9"/>
      <c r="F28" s="13">
        <v>43999424000114</v>
      </c>
      <c r="G28" s="9">
        <v>1401</v>
      </c>
      <c r="H28" s="9" t="s">
        <v>37</v>
      </c>
      <c r="I28" s="9"/>
      <c r="J28" s="9"/>
      <c r="K28" s="9"/>
      <c r="L28" s="11" t="s">
        <v>38</v>
      </c>
      <c r="M28" s="9" t="s">
        <v>45</v>
      </c>
      <c r="N28" s="14">
        <v>914</v>
      </c>
      <c r="O28" s="14"/>
      <c r="P28" s="14">
        <v>0</v>
      </c>
      <c r="Q28" s="14">
        <v>0</v>
      </c>
      <c r="R28" s="9" t="s">
        <v>46</v>
      </c>
      <c r="S28" s="9" t="s">
        <v>47</v>
      </c>
      <c r="T28" s="14">
        <v>100.54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813.46</v>
      </c>
      <c r="AA28" s="9" t="s">
        <v>108</v>
      </c>
      <c r="AB28" s="9" t="s">
        <v>43</v>
      </c>
      <c r="AC28" s="15">
        <v>44503</v>
      </c>
      <c r="AD28" s="16"/>
      <c r="AE28" s="17"/>
      <c r="AF28" s="18"/>
      <c r="AG28" s="19"/>
      <c r="AH28" s="20"/>
      <c r="AI28" s="20"/>
      <c r="AJ28" s="21" t="str">
        <f>D28&amp;F28&amp;H28</f>
        <v>11082624399942400011410.213.051/0001-55</v>
      </c>
    </row>
    <row r="29" spans="1:36" x14ac:dyDescent="0.25">
      <c r="A29" s="9" t="s">
        <v>36</v>
      </c>
      <c r="B29" s="10">
        <v>44477</v>
      </c>
      <c r="C29" s="11"/>
      <c r="D29" s="12">
        <v>1108263</v>
      </c>
      <c r="E29" s="9"/>
      <c r="F29" s="13">
        <v>43999424000114</v>
      </c>
      <c r="G29" s="9">
        <v>1401</v>
      </c>
      <c r="H29" s="9" t="s">
        <v>37</v>
      </c>
      <c r="I29" s="9"/>
      <c r="J29" s="9"/>
      <c r="K29" s="9"/>
      <c r="L29" s="11" t="s">
        <v>38</v>
      </c>
      <c r="M29" s="9" t="s">
        <v>45</v>
      </c>
      <c r="N29" s="14">
        <v>914</v>
      </c>
      <c r="O29" s="14"/>
      <c r="P29" s="14">
        <v>0</v>
      </c>
      <c r="Q29" s="14">
        <v>0</v>
      </c>
      <c r="R29" s="9" t="s">
        <v>46</v>
      </c>
      <c r="S29" s="9" t="s">
        <v>47</v>
      </c>
      <c r="T29" s="14">
        <v>100.54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813.46</v>
      </c>
      <c r="AA29" s="9" t="s">
        <v>108</v>
      </c>
      <c r="AB29" s="9" t="s">
        <v>43</v>
      </c>
      <c r="AC29" s="15">
        <v>44503</v>
      </c>
      <c r="AD29" s="16"/>
      <c r="AE29" s="17"/>
      <c r="AF29" s="18"/>
      <c r="AG29" s="19"/>
      <c r="AH29" s="20"/>
      <c r="AI29" s="20"/>
      <c r="AJ29" s="21" t="str">
        <f>D29&amp;F29&amp;H29</f>
        <v>11082634399942400011410.213.051/0001-55</v>
      </c>
    </row>
    <row r="30" spans="1:36" x14ac:dyDescent="0.25">
      <c r="A30" s="9" t="s">
        <v>36</v>
      </c>
      <c r="B30" s="10">
        <v>44477</v>
      </c>
      <c r="C30" s="11"/>
      <c r="D30" s="12">
        <v>1108264</v>
      </c>
      <c r="E30" s="9"/>
      <c r="F30" s="13">
        <v>43999424000114</v>
      </c>
      <c r="G30" s="9">
        <v>44210</v>
      </c>
      <c r="H30" s="9" t="s">
        <v>37</v>
      </c>
      <c r="I30" s="9"/>
      <c r="J30" s="9"/>
      <c r="K30" s="9"/>
      <c r="L30" s="11" t="s">
        <v>38</v>
      </c>
      <c r="M30" s="9" t="s">
        <v>45</v>
      </c>
      <c r="N30" s="14">
        <v>914</v>
      </c>
      <c r="O30" s="14"/>
      <c r="P30" s="14">
        <v>0</v>
      </c>
      <c r="Q30" s="14">
        <v>0</v>
      </c>
      <c r="R30" s="9" t="s">
        <v>46</v>
      </c>
      <c r="S30" s="9" t="s">
        <v>47</v>
      </c>
      <c r="T30" s="14">
        <v>100.54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813.46</v>
      </c>
      <c r="AA30" s="9" t="s">
        <v>108</v>
      </c>
      <c r="AB30" s="9" t="s">
        <v>43</v>
      </c>
      <c r="AC30" s="15">
        <v>44503</v>
      </c>
      <c r="AD30" s="16"/>
      <c r="AE30" s="17"/>
      <c r="AF30" s="18"/>
      <c r="AG30" s="19"/>
      <c r="AH30" s="20"/>
      <c r="AI30" s="20"/>
      <c r="AJ30" s="21" t="str">
        <f>D30&amp;F30&amp;H30</f>
        <v>11082644399942400011410.213.051/0001-55</v>
      </c>
    </row>
    <row r="31" spans="1:36" x14ac:dyDescent="0.25">
      <c r="A31" s="9" t="s">
        <v>36</v>
      </c>
      <c r="B31" s="10">
        <v>44477</v>
      </c>
      <c r="C31" s="11"/>
      <c r="D31" s="12">
        <v>1108265</v>
      </c>
      <c r="E31" s="9"/>
      <c r="F31" s="13">
        <v>43999424000114</v>
      </c>
      <c r="G31" s="9">
        <v>1401</v>
      </c>
      <c r="H31" s="9" t="s">
        <v>37</v>
      </c>
      <c r="I31" s="9"/>
      <c r="J31" s="9"/>
      <c r="K31" s="9"/>
      <c r="L31" s="11" t="s">
        <v>38</v>
      </c>
      <c r="M31" s="9" t="s">
        <v>45</v>
      </c>
      <c r="N31" s="14">
        <v>1598.5</v>
      </c>
      <c r="O31" s="14"/>
      <c r="P31" s="14">
        <v>0</v>
      </c>
      <c r="Q31" s="14">
        <v>0</v>
      </c>
      <c r="R31" s="9" t="s">
        <v>46</v>
      </c>
      <c r="S31" s="9" t="s">
        <v>47</v>
      </c>
      <c r="T31" s="14">
        <v>175.84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1422.66</v>
      </c>
      <c r="AA31" s="9" t="s">
        <v>109</v>
      </c>
      <c r="AB31" s="9" t="s">
        <v>43</v>
      </c>
      <c r="AC31" s="15">
        <v>44503</v>
      </c>
      <c r="AD31" s="16"/>
      <c r="AE31" s="17"/>
      <c r="AF31" s="18"/>
      <c r="AG31" s="19"/>
      <c r="AH31" s="20"/>
      <c r="AI31" s="20"/>
      <c r="AJ31" s="21" t="str">
        <f>D31&amp;F31&amp;H31</f>
        <v>11082654399942400011410.213.051/0001-55</v>
      </c>
    </row>
    <row r="32" spans="1:36" x14ac:dyDescent="0.25">
      <c r="A32" s="9" t="s">
        <v>36</v>
      </c>
      <c r="B32" s="10">
        <v>44477</v>
      </c>
      <c r="C32" s="11"/>
      <c r="D32" s="12">
        <v>1108267</v>
      </c>
      <c r="E32" s="9"/>
      <c r="F32" s="13">
        <v>43999424000114</v>
      </c>
      <c r="G32" s="9">
        <v>1401</v>
      </c>
      <c r="H32" s="9" t="s">
        <v>37</v>
      </c>
      <c r="I32" s="9"/>
      <c r="J32" s="9"/>
      <c r="K32" s="9"/>
      <c r="L32" s="11" t="s">
        <v>38</v>
      </c>
      <c r="M32" s="9" t="s">
        <v>45</v>
      </c>
      <c r="N32" s="14">
        <v>914</v>
      </c>
      <c r="O32" s="14"/>
      <c r="P32" s="14">
        <v>0</v>
      </c>
      <c r="Q32" s="14">
        <v>0</v>
      </c>
      <c r="R32" s="9" t="s">
        <v>46</v>
      </c>
      <c r="S32" s="9" t="s">
        <v>47</v>
      </c>
      <c r="T32" s="14">
        <v>100.54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813.46</v>
      </c>
      <c r="AA32" s="9" t="s">
        <v>108</v>
      </c>
      <c r="AB32" s="9" t="s">
        <v>43</v>
      </c>
      <c r="AC32" s="15">
        <v>44503</v>
      </c>
      <c r="AD32" s="16"/>
      <c r="AE32" s="17"/>
      <c r="AF32" s="18"/>
      <c r="AG32" s="19"/>
      <c r="AH32" s="20"/>
      <c r="AI32" s="20"/>
      <c r="AJ32" s="21" t="str">
        <f>D32&amp;F32&amp;H32</f>
        <v>11082674399942400011410.213.051/0001-55</v>
      </c>
    </row>
    <row r="33" spans="1:36" x14ac:dyDescent="0.25">
      <c r="A33" s="9" t="s">
        <v>36</v>
      </c>
      <c r="B33" s="10">
        <v>44491</v>
      </c>
      <c r="C33" s="11"/>
      <c r="D33" s="12">
        <v>632</v>
      </c>
      <c r="E33" s="9"/>
      <c r="F33" s="13">
        <v>42377569000110</v>
      </c>
      <c r="G33" s="9">
        <v>10501219</v>
      </c>
      <c r="H33" s="9" t="s">
        <v>37</v>
      </c>
      <c r="I33" s="9"/>
      <c r="J33" s="9"/>
      <c r="K33" s="9"/>
      <c r="L33" s="11" t="s">
        <v>38</v>
      </c>
      <c r="M33" s="9" t="s">
        <v>110</v>
      </c>
      <c r="N33" s="14">
        <v>1809.5</v>
      </c>
      <c r="O33" s="14"/>
      <c r="P33" s="14">
        <v>0</v>
      </c>
      <c r="Q33" s="14">
        <v>0</v>
      </c>
      <c r="R33" s="9" t="s">
        <v>81</v>
      </c>
      <c r="S33" s="9" t="s">
        <v>56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1809.5</v>
      </c>
      <c r="AA33" s="9" t="s">
        <v>117</v>
      </c>
      <c r="AB33" s="9" t="s">
        <v>43</v>
      </c>
      <c r="AC33" s="15">
        <v>44503</v>
      </c>
      <c r="AD33" s="16"/>
      <c r="AE33" s="17"/>
      <c r="AF33" s="18"/>
      <c r="AG33" s="19"/>
      <c r="AH33" s="20"/>
      <c r="AI33" s="20"/>
      <c r="AJ33" s="21" t="str">
        <f>D33&amp;F33&amp;H33</f>
        <v>6324237756900011010.213.051/0001-55</v>
      </c>
    </row>
    <row r="34" spans="1:36" x14ac:dyDescent="0.25">
      <c r="A34" s="9" t="s">
        <v>36</v>
      </c>
      <c r="B34" s="10">
        <v>44477</v>
      </c>
      <c r="C34" s="11"/>
      <c r="D34" s="12">
        <v>1108268</v>
      </c>
      <c r="E34" s="9"/>
      <c r="F34" s="13">
        <v>43999424000114</v>
      </c>
      <c r="G34" s="9">
        <v>44210</v>
      </c>
      <c r="H34" s="9" t="s">
        <v>37</v>
      </c>
      <c r="I34" s="9"/>
      <c r="J34" s="9"/>
      <c r="K34" s="9"/>
      <c r="L34" s="11" t="s">
        <v>38</v>
      </c>
      <c r="M34" s="9" t="s">
        <v>45</v>
      </c>
      <c r="N34" s="14">
        <v>980</v>
      </c>
      <c r="O34" s="14"/>
      <c r="P34" s="14">
        <v>0</v>
      </c>
      <c r="Q34" s="14">
        <v>0</v>
      </c>
      <c r="R34" s="9" t="s">
        <v>46</v>
      </c>
      <c r="S34" s="9" t="s">
        <v>47</v>
      </c>
      <c r="T34" s="14">
        <v>107.8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872.2</v>
      </c>
      <c r="AA34" s="9" t="s">
        <v>108</v>
      </c>
      <c r="AB34" s="9" t="s">
        <v>43</v>
      </c>
      <c r="AC34" s="15">
        <v>44503</v>
      </c>
      <c r="AD34" s="16"/>
      <c r="AE34" s="17"/>
      <c r="AF34" s="18"/>
      <c r="AG34" s="19"/>
      <c r="AH34" s="20"/>
      <c r="AI34" s="20"/>
      <c r="AJ34" s="21" t="str">
        <f>D34&amp;F34&amp;H34</f>
        <v>11082684399942400011410.213.051/0001-55</v>
      </c>
    </row>
    <row r="35" spans="1:36" x14ac:dyDescent="0.25">
      <c r="A35" s="9" t="s">
        <v>36</v>
      </c>
      <c r="B35" s="10">
        <v>44477</v>
      </c>
      <c r="C35" s="11"/>
      <c r="D35" s="12">
        <v>1108269</v>
      </c>
      <c r="E35" s="9"/>
      <c r="F35" s="13">
        <v>43999424000114</v>
      </c>
      <c r="G35" s="9">
        <v>44210</v>
      </c>
      <c r="H35" s="9" t="s">
        <v>37</v>
      </c>
      <c r="I35" s="9"/>
      <c r="J35" s="9"/>
      <c r="K35" s="9"/>
      <c r="L35" s="11" t="s">
        <v>38</v>
      </c>
      <c r="M35" s="9" t="s">
        <v>45</v>
      </c>
      <c r="N35" s="14">
        <v>980</v>
      </c>
      <c r="O35" s="14"/>
      <c r="P35" s="14">
        <v>0</v>
      </c>
      <c r="Q35" s="14">
        <v>0</v>
      </c>
      <c r="R35" s="9" t="s">
        <v>46</v>
      </c>
      <c r="S35" s="9" t="s">
        <v>47</v>
      </c>
      <c r="T35" s="14">
        <v>107.8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872.2</v>
      </c>
      <c r="AA35" s="9" t="s">
        <v>108</v>
      </c>
      <c r="AB35" s="9" t="s">
        <v>43</v>
      </c>
      <c r="AC35" s="15">
        <v>44503</v>
      </c>
      <c r="AD35" s="16"/>
      <c r="AE35" s="17"/>
      <c r="AF35" s="18"/>
      <c r="AG35" s="19"/>
      <c r="AH35" s="20"/>
      <c r="AI35" s="20"/>
      <c r="AJ35" s="21" t="str">
        <f>D35&amp;F35&amp;H35</f>
        <v>11082694399942400011410.213.051/0001-55</v>
      </c>
    </row>
    <row r="36" spans="1:36" x14ac:dyDescent="0.25">
      <c r="A36" s="9" t="s">
        <v>36</v>
      </c>
      <c r="B36" s="10">
        <v>44477</v>
      </c>
      <c r="C36" s="11"/>
      <c r="D36" s="12">
        <v>1108270</v>
      </c>
      <c r="E36" s="9"/>
      <c r="F36" s="13">
        <v>43999424000114</v>
      </c>
      <c r="G36" s="9">
        <v>1401</v>
      </c>
      <c r="H36" s="9" t="s">
        <v>37</v>
      </c>
      <c r="I36" s="9"/>
      <c r="J36" s="9"/>
      <c r="K36" s="9"/>
      <c r="L36" s="11" t="s">
        <v>38</v>
      </c>
      <c r="M36" s="9" t="s">
        <v>45</v>
      </c>
      <c r="N36" s="14">
        <v>914</v>
      </c>
      <c r="O36" s="14"/>
      <c r="P36" s="14">
        <v>0</v>
      </c>
      <c r="Q36" s="14">
        <v>0</v>
      </c>
      <c r="R36" s="9" t="s">
        <v>46</v>
      </c>
      <c r="S36" s="9" t="s">
        <v>47</v>
      </c>
      <c r="T36" s="14">
        <v>100.54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813.46</v>
      </c>
      <c r="AA36" s="9" t="s">
        <v>108</v>
      </c>
      <c r="AB36" s="9" t="s">
        <v>43</v>
      </c>
      <c r="AC36" s="15">
        <v>44503</v>
      </c>
      <c r="AD36" s="16"/>
      <c r="AE36" s="17"/>
      <c r="AF36" s="18"/>
      <c r="AG36" s="19"/>
      <c r="AH36" s="20"/>
      <c r="AI36" s="20"/>
      <c r="AJ36" s="21" t="str">
        <f>D36&amp;F36&amp;H36</f>
        <v>11082704399942400011410.213.051/0001-55</v>
      </c>
    </row>
    <row r="37" spans="1:36" x14ac:dyDescent="0.25">
      <c r="A37" s="9" t="s">
        <v>36</v>
      </c>
      <c r="B37" s="10">
        <v>44477</v>
      </c>
      <c r="C37" s="11"/>
      <c r="D37" s="12">
        <v>1108271</v>
      </c>
      <c r="E37" s="9"/>
      <c r="F37" s="13">
        <v>43999424000114</v>
      </c>
      <c r="G37" s="9">
        <v>1401</v>
      </c>
      <c r="H37" s="9" t="s">
        <v>37</v>
      </c>
      <c r="I37" s="9"/>
      <c r="J37" s="9"/>
      <c r="K37" s="9"/>
      <c r="L37" s="11" t="s">
        <v>38</v>
      </c>
      <c r="M37" s="9" t="s">
        <v>45</v>
      </c>
      <c r="N37" s="14">
        <v>980</v>
      </c>
      <c r="O37" s="14"/>
      <c r="P37" s="14">
        <v>0</v>
      </c>
      <c r="Q37" s="14">
        <v>0</v>
      </c>
      <c r="R37" s="9" t="s">
        <v>46</v>
      </c>
      <c r="S37" s="9" t="s">
        <v>47</v>
      </c>
      <c r="T37" s="14">
        <v>107.8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872.2</v>
      </c>
      <c r="AA37" s="9" t="s">
        <v>108</v>
      </c>
      <c r="AB37" s="9" t="s">
        <v>43</v>
      </c>
      <c r="AC37" s="15">
        <v>44503</v>
      </c>
      <c r="AD37" s="16"/>
      <c r="AE37" s="17"/>
      <c r="AF37" s="18"/>
      <c r="AG37" s="19"/>
      <c r="AH37" s="20"/>
      <c r="AI37" s="20"/>
      <c r="AJ37" s="21" t="str">
        <f>D37&amp;F37&amp;H37</f>
        <v>11082714399942400011410.213.051/0001-55</v>
      </c>
    </row>
    <row r="38" spans="1:36" x14ac:dyDescent="0.25">
      <c r="A38" s="9" t="s">
        <v>36</v>
      </c>
      <c r="B38" s="10">
        <v>44477</v>
      </c>
      <c r="C38" s="11"/>
      <c r="D38" s="12">
        <v>1108272</v>
      </c>
      <c r="E38" s="9"/>
      <c r="F38" s="13">
        <v>43999424000114</v>
      </c>
      <c r="G38" s="9">
        <v>1401</v>
      </c>
      <c r="H38" s="9" t="s">
        <v>37</v>
      </c>
      <c r="I38" s="9"/>
      <c r="J38" s="9"/>
      <c r="K38" s="9"/>
      <c r="L38" s="11" t="s">
        <v>38</v>
      </c>
      <c r="M38" s="9" t="s">
        <v>45</v>
      </c>
      <c r="N38" s="14">
        <v>980</v>
      </c>
      <c r="O38" s="14"/>
      <c r="P38" s="14">
        <v>0</v>
      </c>
      <c r="Q38" s="14">
        <v>0</v>
      </c>
      <c r="R38" s="9" t="s">
        <v>46</v>
      </c>
      <c r="S38" s="9" t="s">
        <v>47</v>
      </c>
      <c r="T38" s="14">
        <v>107.8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872.2</v>
      </c>
      <c r="AA38" s="9" t="s">
        <v>108</v>
      </c>
      <c r="AB38" s="9" t="s">
        <v>43</v>
      </c>
      <c r="AC38" s="15">
        <v>44504</v>
      </c>
      <c r="AD38" s="16"/>
      <c r="AE38" s="17"/>
      <c r="AF38" s="18"/>
      <c r="AG38" s="19"/>
      <c r="AH38" s="20"/>
      <c r="AI38" s="20"/>
      <c r="AJ38" s="21" t="str">
        <f>D38&amp;F38&amp;H38</f>
        <v>11082724399942400011410.213.051/0001-55</v>
      </c>
    </row>
    <row r="39" spans="1:36" x14ac:dyDescent="0.25">
      <c r="A39" s="9" t="s">
        <v>36</v>
      </c>
      <c r="B39" s="10">
        <v>44495</v>
      </c>
      <c r="C39" s="11"/>
      <c r="D39" s="12">
        <v>731</v>
      </c>
      <c r="E39" s="9"/>
      <c r="F39" s="13">
        <v>42377569000110</v>
      </c>
      <c r="G39" s="9">
        <v>140604211</v>
      </c>
      <c r="H39" s="9" t="s">
        <v>37</v>
      </c>
      <c r="I39" s="9"/>
      <c r="J39" s="9"/>
      <c r="K39" s="9"/>
      <c r="L39" s="11" t="s">
        <v>38</v>
      </c>
      <c r="M39" s="9" t="s">
        <v>110</v>
      </c>
      <c r="N39" s="14">
        <v>8000</v>
      </c>
      <c r="O39" s="14"/>
      <c r="P39" s="14">
        <v>0</v>
      </c>
      <c r="Q39" s="14">
        <v>0</v>
      </c>
      <c r="R39" s="9" t="s">
        <v>113</v>
      </c>
      <c r="S39" s="9" t="s">
        <v>56</v>
      </c>
      <c r="T39" s="14">
        <v>880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7120</v>
      </c>
      <c r="AA39" s="9" t="s">
        <v>119</v>
      </c>
      <c r="AB39" s="9" t="s">
        <v>43</v>
      </c>
      <c r="AC39" s="15">
        <v>44504</v>
      </c>
      <c r="AD39" s="16"/>
      <c r="AE39" s="17"/>
      <c r="AF39" s="18"/>
      <c r="AG39" s="19"/>
      <c r="AH39" s="20"/>
      <c r="AI39" s="20"/>
      <c r="AJ39" s="21" t="str">
        <f>D39&amp;F39&amp;H39</f>
        <v>7314237756900011010.213.051/0001-55</v>
      </c>
    </row>
    <row r="40" spans="1:36" x14ac:dyDescent="0.25">
      <c r="A40" s="9" t="s">
        <v>36</v>
      </c>
      <c r="B40" s="10">
        <v>44501</v>
      </c>
      <c r="C40" s="11"/>
      <c r="D40" s="12">
        <v>377402</v>
      </c>
      <c r="E40" s="9"/>
      <c r="F40" s="13">
        <v>65697260000103</v>
      </c>
      <c r="G40" s="9">
        <v>10301211</v>
      </c>
      <c r="H40" s="9" t="s">
        <v>37</v>
      </c>
      <c r="I40" s="9"/>
      <c r="J40" s="9"/>
      <c r="K40" s="9"/>
      <c r="L40" s="11" t="s">
        <v>38</v>
      </c>
      <c r="M40" s="9" t="s">
        <v>54</v>
      </c>
      <c r="N40" s="14">
        <v>281.69</v>
      </c>
      <c r="O40" s="14"/>
      <c r="P40" s="14">
        <v>0</v>
      </c>
      <c r="Q40" s="14">
        <v>0</v>
      </c>
      <c r="R40" s="9" t="s">
        <v>55</v>
      </c>
      <c r="S40" s="9" t="s">
        <v>56</v>
      </c>
      <c r="T40" s="14">
        <v>30.99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250.7</v>
      </c>
      <c r="AA40" s="9" t="s">
        <v>62</v>
      </c>
      <c r="AB40" s="9" t="s">
        <v>43</v>
      </c>
      <c r="AC40" s="15">
        <v>44504</v>
      </c>
      <c r="AD40" s="16"/>
      <c r="AE40" s="17"/>
      <c r="AF40" s="18"/>
      <c r="AG40" s="19"/>
      <c r="AH40" s="20"/>
      <c r="AI40" s="20"/>
      <c r="AJ40" s="21" t="str">
        <f>D40&amp;F40&amp;H40</f>
        <v>3774026569726000010310.213.051/0001-55</v>
      </c>
    </row>
    <row r="41" spans="1:36" x14ac:dyDescent="0.25">
      <c r="A41" s="9" t="s">
        <v>36</v>
      </c>
      <c r="B41" s="10">
        <v>44501</v>
      </c>
      <c r="C41" s="11"/>
      <c r="D41" s="12">
        <v>171469</v>
      </c>
      <c r="E41" s="9"/>
      <c r="F41" s="13">
        <v>7409720000154</v>
      </c>
      <c r="G41" s="9">
        <v>10501219</v>
      </c>
      <c r="H41" s="9" t="s">
        <v>37</v>
      </c>
      <c r="I41" s="9"/>
      <c r="J41" s="9"/>
      <c r="K41" s="9"/>
      <c r="L41" s="11" t="s">
        <v>38</v>
      </c>
      <c r="M41" s="9" t="s">
        <v>90</v>
      </c>
      <c r="N41" s="14">
        <v>6495</v>
      </c>
      <c r="O41" s="14"/>
      <c r="P41" s="14">
        <v>0</v>
      </c>
      <c r="Q41" s="14">
        <v>0</v>
      </c>
      <c r="R41" s="9" t="s">
        <v>81</v>
      </c>
      <c r="S41" s="9" t="s">
        <v>56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6495</v>
      </c>
      <c r="AA41" s="9" t="s">
        <v>121</v>
      </c>
      <c r="AB41" s="9" t="s">
        <v>43</v>
      </c>
      <c r="AC41" s="15">
        <v>44504</v>
      </c>
      <c r="AD41" s="16"/>
      <c r="AE41" s="17"/>
      <c r="AF41" s="18"/>
      <c r="AG41" s="19"/>
      <c r="AH41" s="20"/>
      <c r="AI41" s="20"/>
      <c r="AJ41" s="21" t="str">
        <f>D41&amp;F41&amp;H41</f>
        <v>171469740972000015410.213.051/0001-55</v>
      </c>
    </row>
    <row r="42" spans="1:36" x14ac:dyDescent="0.25">
      <c r="A42" s="9" t="s">
        <v>36</v>
      </c>
      <c r="B42" s="10">
        <v>44477</v>
      </c>
      <c r="C42" s="11"/>
      <c r="D42" s="12">
        <v>1108273</v>
      </c>
      <c r="E42" s="9"/>
      <c r="F42" s="13">
        <v>43999424000114</v>
      </c>
      <c r="G42" s="9">
        <v>1401</v>
      </c>
      <c r="H42" s="9" t="s">
        <v>37</v>
      </c>
      <c r="I42" s="9"/>
      <c r="J42" s="9"/>
      <c r="K42" s="9"/>
      <c r="L42" s="11" t="s">
        <v>38</v>
      </c>
      <c r="M42" s="9" t="s">
        <v>45</v>
      </c>
      <c r="N42" s="14">
        <v>914</v>
      </c>
      <c r="O42" s="14"/>
      <c r="P42" s="14">
        <v>0</v>
      </c>
      <c r="Q42" s="14">
        <v>0</v>
      </c>
      <c r="R42" s="9" t="s">
        <v>46</v>
      </c>
      <c r="S42" s="9" t="s">
        <v>47</v>
      </c>
      <c r="T42" s="14">
        <v>100.54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813.46</v>
      </c>
      <c r="AA42" s="9" t="s">
        <v>108</v>
      </c>
      <c r="AB42" s="9" t="s">
        <v>43</v>
      </c>
      <c r="AC42" s="15">
        <v>44504</v>
      </c>
      <c r="AD42" s="16"/>
      <c r="AE42" s="17"/>
      <c r="AF42" s="18"/>
      <c r="AG42" s="19"/>
      <c r="AH42" s="20"/>
      <c r="AI42" s="20"/>
      <c r="AJ42" s="21" t="str">
        <f>D42&amp;F42&amp;H42</f>
        <v>11082734399942400011410.213.051/0001-55</v>
      </c>
    </row>
    <row r="43" spans="1:36" x14ac:dyDescent="0.25">
      <c r="A43" s="9" t="s">
        <v>36</v>
      </c>
      <c r="B43" s="10">
        <v>44501</v>
      </c>
      <c r="C43" s="11"/>
      <c r="D43" s="12">
        <v>376538</v>
      </c>
      <c r="E43" s="9"/>
      <c r="F43" s="13">
        <v>65697260000103</v>
      </c>
      <c r="G43" s="9">
        <v>10301211</v>
      </c>
      <c r="H43" s="9" t="s">
        <v>37</v>
      </c>
      <c r="I43" s="9"/>
      <c r="J43" s="9"/>
      <c r="K43" s="9"/>
      <c r="L43" s="11" t="s">
        <v>38</v>
      </c>
      <c r="M43" s="9" t="s">
        <v>54</v>
      </c>
      <c r="N43" s="14">
        <v>257.47000000000003</v>
      </c>
      <c r="O43" s="14"/>
      <c r="P43" s="14">
        <v>0</v>
      </c>
      <c r="Q43" s="14">
        <v>0</v>
      </c>
      <c r="R43" s="9" t="s">
        <v>55</v>
      </c>
      <c r="S43" s="9" t="s">
        <v>56</v>
      </c>
      <c r="T43" s="14">
        <v>28.32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229.15</v>
      </c>
      <c r="AA43" s="9" t="s">
        <v>122</v>
      </c>
      <c r="AB43" s="9" t="s">
        <v>43</v>
      </c>
      <c r="AC43" s="15">
        <v>44504</v>
      </c>
      <c r="AD43" s="16"/>
      <c r="AE43" s="17"/>
      <c r="AF43" s="18"/>
      <c r="AG43" s="19"/>
      <c r="AH43" s="20"/>
      <c r="AI43" s="20"/>
      <c r="AJ43" s="21" t="str">
        <f>D43&amp;F43&amp;H43</f>
        <v>3765386569726000010310.213.051/0001-55</v>
      </c>
    </row>
    <row r="44" spans="1:36" x14ac:dyDescent="0.25">
      <c r="A44" s="9" t="s">
        <v>36</v>
      </c>
      <c r="B44" s="10">
        <v>44501</v>
      </c>
      <c r="C44" s="11"/>
      <c r="D44" s="12">
        <v>377793</v>
      </c>
      <c r="E44" s="9"/>
      <c r="F44" s="13">
        <v>65697260000103</v>
      </c>
      <c r="G44" s="9">
        <v>10301211</v>
      </c>
      <c r="H44" s="9" t="s">
        <v>37</v>
      </c>
      <c r="I44" s="9"/>
      <c r="J44" s="9"/>
      <c r="K44" s="9"/>
      <c r="L44" s="11" t="s">
        <v>38</v>
      </c>
      <c r="M44" s="9" t="s">
        <v>54</v>
      </c>
      <c r="N44" s="14">
        <v>2113.17</v>
      </c>
      <c r="O44" s="14"/>
      <c r="P44" s="14">
        <v>0</v>
      </c>
      <c r="Q44" s="14">
        <v>0</v>
      </c>
      <c r="R44" s="9" t="s">
        <v>55</v>
      </c>
      <c r="S44" s="9" t="s">
        <v>56</v>
      </c>
      <c r="T44" s="14">
        <v>232.45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1880.72</v>
      </c>
      <c r="AA44" s="9" t="s">
        <v>123</v>
      </c>
      <c r="AB44" s="9" t="s">
        <v>43</v>
      </c>
      <c r="AC44" s="15">
        <v>44504</v>
      </c>
      <c r="AD44" s="16"/>
      <c r="AE44" s="17"/>
      <c r="AF44" s="18"/>
      <c r="AG44" s="19"/>
      <c r="AH44" s="20"/>
      <c r="AI44" s="20"/>
      <c r="AJ44" s="21" t="str">
        <f>D44&amp;F44&amp;H44</f>
        <v>3777936569726000010310.213.051/0001-55</v>
      </c>
    </row>
    <row r="45" spans="1:36" x14ac:dyDescent="0.25">
      <c r="A45" s="9" t="s">
        <v>36</v>
      </c>
      <c r="B45" s="10">
        <v>44502</v>
      </c>
      <c r="C45" s="11"/>
      <c r="D45" s="12">
        <v>180286</v>
      </c>
      <c r="E45" s="9"/>
      <c r="F45" s="13">
        <v>7805990000184</v>
      </c>
      <c r="G45" s="9">
        <v>2151</v>
      </c>
      <c r="H45" s="9" t="s">
        <v>37</v>
      </c>
      <c r="I45" s="9"/>
      <c r="J45" s="9"/>
      <c r="K45" s="9"/>
      <c r="L45" s="11" t="s">
        <v>38</v>
      </c>
      <c r="M45" s="9" t="s">
        <v>58</v>
      </c>
      <c r="N45" s="14">
        <v>5638</v>
      </c>
      <c r="O45" s="14"/>
      <c r="P45" s="14">
        <v>5</v>
      </c>
      <c r="Q45" s="14">
        <v>281.89999999999998</v>
      </c>
      <c r="R45" s="9" t="s">
        <v>59</v>
      </c>
      <c r="S45" s="9" t="s">
        <v>41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5356.1</v>
      </c>
      <c r="AA45" s="9" t="s">
        <v>124</v>
      </c>
      <c r="AB45" s="9" t="s">
        <v>43</v>
      </c>
      <c r="AC45" s="15">
        <v>44504</v>
      </c>
      <c r="AD45" s="16"/>
      <c r="AE45" s="17"/>
      <c r="AF45" s="18"/>
      <c r="AG45" s="19"/>
      <c r="AH45" s="20"/>
      <c r="AI45" s="20"/>
      <c r="AJ45" s="21" t="str">
        <f>D45&amp;F45&amp;H45</f>
        <v>180286780599000018410.213.051/0001-55</v>
      </c>
    </row>
    <row r="46" spans="1:36" x14ac:dyDescent="0.25">
      <c r="A46" s="9" t="s">
        <v>36</v>
      </c>
      <c r="B46" s="10">
        <v>44503</v>
      </c>
      <c r="C46" s="11"/>
      <c r="D46" s="12">
        <v>3183</v>
      </c>
      <c r="E46" s="9"/>
      <c r="F46" s="13">
        <v>6142495000170</v>
      </c>
      <c r="G46" s="9">
        <v>3654</v>
      </c>
      <c r="H46" s="9" t="s">
        <v>37</v>
      </c>
      <c r="I46" s="9"/>
      <c r="J46" s="9"/>
      <c r="K46" s="9"/>
      <c r="L46" s="11" t="s">
        <v>38</v>
      </c>
      <c r="M46" s="9" t="s">
        <v>64</v>
      </c>
      <c r="N46" s="14">
        <v>2000</v>
      </c>
      <c r="O46" s="14"/>
      <c r="P46" s="14">
        <v>5</v>
      </c>
      <c r="Q46" s="14">
        <v>100</v>
      </c>
      <c r="R46" s="9" t="s">
        <v>65</v>
      </c>
      <c r="S46" s="9" t="s">
        <v>41</v>
      </c>
      <c r="T46" s="14">
        <v>0</v>
      </c>
      <c r="U46" s="14">
        <v>30</v>
      </c>
      <c r="V46" s="14">
        <v>0</v>
      </c>
      <c r="W46" s="14">
        <v>93</v>
      </c>
      <c r="X46" s="14">
        <v>0</v>
      </c>
      <c r="Y46" s="14">
        <v>0</v>
      </c>
      <c r="Z46" s="14">
        <v>1777</v>
      </c>
      <c r="AA46" s="9" t="s">
        <v>66</v>
      </c>
      <c r="AB46" s="9" t="s">
        <v>43</v>
      </c>
      <c r="AC46" s="15">
        <v>44504</v>
      </c>
      <c r="AD46" s="16"/>
      <c r="AE46" s="17"/>
      <c r="AF46" s="18"/>
      <c r="AG46" s="19"/>
      <c r="AH46" s="20"/>
      <c r="AI46" s="20"/>
      <c r="AJ46" s="21" t="str">
        <f>D46&amp;F46&amp;H46</f>
        <v>3183614249500017010.213.051/0001-55</v>
      </c>
    </row>
    <row r="47" spans="1:36" x14ac:dyDescent="0.25">
      <c r="A47" s="9" t="s">
        <v>36</v>
      </c>
      <c r="B47" s="10">
        <v>44477</v>
      </c>
      <c r="C47" s="11"/>
      <c r="D47" s="12">
        <v>1108274</v>
      </c>
      <c r="E47" s="9"/>
      <c r="F47" s="13">
        <v>43999424000114</v>
      </c>
      <c r="G47" s="9">
        <v>44210</v>
      </c>
      <c r="H47" s="9" t="s">
        <v>37</v>
      </c>
      <c r="I47" s="9"/>
      <c r="J47" s="9"/>
      <c r="K47" s="9"/>
      <c r="L47" s="11" t="s">
        <v>38</v>
      </c>
      <c r="M47" s="9" t="s">
        <v>45</v>
      </c>
      <c r="N47" s="14">
        <v>914</v>
      </c>
      <c r="O47" s="14"/>
      <c r="P47" s="14">
        <v>0</v>
      </c>
      <c r="Q47" s="14">
        <v>0</v>
      </c>
      <c r="R47" s="9" t="s">
        <v>46</v>
      </c>
      <c r="S47" s="9" t="s">
        <v>47</v>
      </c>
      <c r="T47" s="14">
        <v>100.54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813.46</v>
      </c>
      <c r="AA47" s="9" t="s">
        <v>108</v>
      </c>
      <c r="AB47" s="9" t="s">
        <v>43</v>
      </c>
      <c r="AC47" s="15">
        <v>44503</v>
      </c>
      <c r="AD47" s="16"/>
      <c r="AE47" s="17"/>
      <c r="AF47" s="18"/>
      <c r="AG47" s="19"/>
      <c r="AH47" s="20"/>
      <c r="AI47" s="20"/>
      <c r="AJ47" s="21" t="str">
        <f>D47&amp;F47&amp;H47</f>
        <v>11082744399942400011410.213.051/0001-55</v>
      </c>
    </row>
    <row r="48" spans="1:36" x14ac:dyDescent="0.25">
      <c r="A48" s="9" t="s">
        <v>36</v>
      </c>
      <c r="B48" s="10">
        <v>44477</v>
      </c>
      <c r="C48" s="11"/>
      <c r="D48" s="12">
        <v>1108275</v>
      </c>
      <c r="E48" s="9"/>
      <c r="F48" s="13">
        <v>43999424000114</v>
      </c>
      <c r="G48" s="9">
        <v>1401</v>
      </c>
      <c r="H48" s="9" t="s">
        <v>37</v>
      </c>
      <c r="I48" s="9"/>
      <c r="J48" s="9"/>
      <c r="K48" s="9"/>
      <c r="L48" s="11" t="s">
        <v>38</v>
      </c>
      <c r="M48" s="9" t="s">
        <v>45</v>
      </c>
      <c r="N48" s="14">
        <v>980</v>
      </c>
      <c r="O48" s="14"/>
      <c r="P48" s="14">
        <v>0</v>
      </c>
      <c r="Q48" s="14">
        <v>0</v>
      </c>
      <c r="R48" s="9" t="s">
        <v>46</v>
      </c>
      <c r="S48" s="9" t="s">
        <v>47</v>
      </c>
      <c r="T48" s="14">
        <v>107.8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872.2</v>
      </c>
      <c r="AA48" s="9" t="s">
        <v>108</v>
      </c>
      <c r="AB48" s="9" t="s">
        <v>43</v>
      </c>
      <c r="AC48" s="15">
        <v>44503</v>
      </c>
      <c r="AD48" s="16"/>
      <c r="AE48" s="17"/>
      <c r="AF48" s="18"/>
      <c r="AG48" s="19"/>
      <c r="AH48" s="20"/>
      <c r="AI48" s="20"/>
      <c r="AJ48" s="21" t="str">
        <f>D48&amp;F48&amp;H48</f>
        <v>11082754399942400011410.213.051/0001-55</v>
      </c>
    </row>
    <row r="49" spans="1:36" x14ac:dyDescent="0.25">
      <c r="A49" s="9" t="s">
        <v>36</v>
      </c>
      <c r="B49" s="10">
        <v>44477</v>
      </c>
      <c r="C49" s="11"/>
      <c r="D49" s="12">
        <v>1108276</v>
      </c>
      <c r="E49" s="9"/>
      <c r="F49" s="13">
        <v>43999424000114</v>
      </c>
      <c r="G49" s="9">
        <v>1401</v>
      </c>
      <c r="H49" s="9" t="s">
        <v>37</v>
      </c>
      <c r="I49" s="9"/>
      <c r="J49" s="9"/>
      <c r="K49" s="9"/>
      <c r="L49" s="11" t="s">
        <v>38</v>
      </c>
      <c r="M49" s="9" t="s">
        <v>45</v>
      </c>
      <c r="N49" s="14">
        <v>980</v>
      </c>
      <c r="O49" s="14"/>
      <c r="P49" s="14">
        <v>0</v>
      </c>
      <c r="Q49" s="14">
        <v>0</v>
      </c>
      <c r="R49" s="9" t="s">
        <v>46</v>
      </c>
      <c r="S49" s="9" t="s">
        <v>47</v>
      </c>
      <c r="T49" s="14">
        <v>107.8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872.2</v>
      </c>
      <c r="AA49" s="9" t="s">
        <v>108</v>
      </c>
      <c r="AB49" s="9" t="s">
        <v>43</v>
      </c>
      <c r="AC49" s="15">
        <v>44503</v>
      </c>
      <c r="AD49" s="16"/>
      <c r="AE49" s="17"/>
      <c r="AF49" s="18"/>
      <c r="AG49" s="19"/>
      <c r="AH49" s="20"/>
      <c r="AI49" s="20"/>
      <c r="AJ49" s="21" t="str">
        <f>D49&amp;F49&amp;H49</f>
        <v>11082764399942400011410.213.051/0001-55</v>
      </c>
    </row>
    <row r="50" spans="1:36" x14ac:dyDescent="0.25">
      <c r="A50" s="9" t="s">
        <v>36</v>
      </c>
      <c r="B50" s="10">
        <v>44477</v>
      </c>
      <c r="C50" s="11"/>
      <c r="D50" s="12">
        <v>1108278</v>
      </c>
      <c r="E50" s="9"/>
      <c r="F50" s="13">
        <v>43999424000114</v>
      </c>
      <c r="G50" s="9">
        <v>1401</v>
      </c>
      <c r="H50" s="9" t="s">
        <v>37</v>
      </c>
      <c r="I50" s="9"/>
      <c r="J50" s="9"/>
      <c r="K50" s="9"/>
      <c r="L50" s="11" t="s">
        <v>38</v>
      </c>
      <c r="M50" s="9" t="s">
        <v>45</v>
      </c>
      <c r="N50" s="14">
        <v>980</v>
      </c>
      <c r="O50" s="14"/>
      <c r="P50" s="14">
        <v>0</v>
      </c>
      <c r="Q50" s="14">
        <v>0</v>
      </c>
      <c r="R50" s="9" t="s">
        <v>46</v>
      </c>
      <c r="S50" s="9" t="s">
        <v>47</v>
      </c>
      <c r="T50" s="14">
        <v>107.8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872.2</v>
      </c>
      <c r="AA50" s="9" t="s">
        <v>108</v>
      </c>
      <c r="AB50" s="9" t="s">
        <v>43</v>
      </c>
      <c r="AC50" s="15">
        <v>44504</v>
      </c>
      <c r="AD50" s="16"/>
      <c r="AE50" s="17"/>
      <c r="AF50" s="18"/>
      <c r="AG50" s="19"/>
      <c r="AH50" s="20"/>
      <c r="AI50" s="20"/>
      <c r="AJ50" s="21" t="str">
        <f>D50&amp;F50&amp;H50</f>
        <v>11082784399942400011410.213.051/0001-55</v>
      </c>
    </row>
    <row r="51" spans="1:36" x14ac:dyDescent="0.25">
      <c r="A51" s="9" t="s">
        <v>36</v>
      </c>
      <c r="B51" s="10">
        <v>44477</v>
      </c>
      <c r="C51" s="11"/>
      <c r="D51" s="12">
        <v>1108281</v>
      </c>
      <c r="E51" s="9"/>
      <c r="F51" s="13">
        <v>43999424000114</v>
      </c>
      <c r="G51" s="9">
        <v>1401</v>
      </c>
      <c r="H51" s="9" t="s">
        <v>37</v>
      </c>
      <c r="I51" s="9"/>
      <c r="J51" s="9"/>
      <c r="K51" s="9"/>
      <c r="L51" s="11" t="s">
        <v>38</v>
      </c>
      <c r="M51" s="9" t="s">
        <v>45</v>
      </c>
      <c r="N51" s="14">
        <v>980</v>
      </c>
      <c r="O51" s="14"/>
      <c r="P51" s="14">
        <v>0</v>
      </c>
      <c r="Q51" s="14">
        <v>0</v>
      </c>
      <c r="R51" s="9" t="s">
        <v>46</v>
      </c>
      <c r="S51" s="9" t="s">
        <v>47</v>
      </c>
      <c r="T51" s="14">
        <v>107.8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872.2</v>
      </c>
      <c r="AA51" s="9" t="s">
        <v>108</v>
      </c>
      <c r="AB51" s="9" t="s">
        <v>43</v>
      </c>
      <c r="AC51" s="15">
        <v>44504</v>
      </c>
      <c r="AD51" s="16"/>
      <c r="AE51" s="17"/>
      <c r="AF51" s="18"/>
      <c r="AG51" s="19"/>
      <c r="AH51" s="20"/>
      <c r="AI51" s="20"/>
      <c r="AJ51" s="21" t="str">
        <f>D51&amp;F51&amp;H51</f>
        <v>11082814399942400011410.213.051/0001-55</v>
      </c>
    </row>
    <row r="52" spans="1:36" x14ac:dyDescent="0.25">
      <c r="A52" s="9" t="s">
        <v>36</v>
      </c>
      <c r="B52" s="10">
        <v>44477</v>
      </c>
      <c r="C52" s="11"/>
      <c r="D52" s="12">
        <v>1108283</v>
      </c>
      <c r="E52" s="9"/>
      <c r="F52" s="13">
        <v>43999424000114</v>
      </c>
      <c r="G52" s="9">
        <v>1401</v>
      </c>
      <c r="H52" s="9" t="s">
        <v>37</v>
      </c>
      <c r="I52" s="9"/>
      <c r="J52" s="9"/>
      <c r="K52" s="9"/>
      <c r="L52" s="11" t="s">
        <v>38</v>
      </c>
      <c r="M52" s="9" t="s">
        <v>45</v>
      </c>
      <c r="N52" s="14">
        <v>980</v>
      </c>
      <c r="O52" s="14"/>
      <c r="P52" s="14">
        <v>0</v>
      </c>
      <c r="Q52" s="14">
        <v>0</v>
      </c>
      <c r="R52" s="9" t="s">
        <v>46</v>
      </c>
      <c r="S52" s="9" t="s">
        <v>47</v>
      </c>
      <c r="T52" s="14">
        <v>107.8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872.2</v>
      </c>
      <c r="AA52" s="9" t="s">
        <v>108</v>
      </c>
      <c r="AB52" s="9" t="s">
        <v>43</v>
      </c>
      <c r="AC52" s="15">
        <v>44504</v>
      </c>
      <c r="AD52" s="16"/>
      <c r="AE52" s="17"/>
      <c r="AF52" s="18"/>
      <c r="AG52" s="19"/>
      <c r="AH52" s="20"/>
      <c r="AI52" s="20"/>
      <c r="AJ52" s="21" t="str">
        <f>D52&amp;F52&amp;H52</f>
        <v>11082834399942400011410.213.051/0001-55</v>
      </c>
    </row>
    <row r="53" spans="1:36" x14ac:dyDescent="0.25">
      <c r="A53" s="9" t="s">
        <v>36</v>
      </c>
      <c r="B53" s="10">
        <v>44477</v>
      </c>
      <c r="C53" s="11"/>
      <c r="D53" s="12">
        <v>1108284</v>
      </c>
      <c r="E53" s="9"/>
      <c r="F53" s="13">
        <v>43999424000114</v>
      </c>
      <c r="G53" s="9">
        <v>1401</v>
      </c>
      <c r="H53" s="9" t="s">
        <v>37</v>
      </c>
      <c r="I53" s="9"/>
      <c r="J53" s="9"/>
      <c r="K53" s="9"/>
      <c r="L53" s="11" t="s">
        <v>38</v>
      </c>
      <c r="M53" s="9" t="s">
        <v>45</v>
      </c>
      <c r="N53" s="14">
        <v>980</v>
      </c>
      <c r="O53" s="14"/>
      <c r="P53" s="14">
        <v>0</v>
      </c>
      <c r="Q53" s="14">
        <v>0</v>
      </c>
      <c r="R53" s="9" t="s">
        <v>46</v>
      </c>
      <c r="S53" s="9" t="s">
        <v>47</v>
      </c>
      <c r="T53" s="14">
        <v>107.8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872.2</v>
      </c>
      <c r="AA53" s="9" t="s">
        <v>108</v>
      </c>
      <c r="AB53" s="9" t="s">
        <v>43</v>
      </c>
      <c r="AC53" s="15">
        <v>44504</v>
      </c>
      <c r="AD53" s="16"/>
      <c r="AE53" s="17"/>
      <c r="AF53" s="18"/>
      <c r="AG53" s="19"/>
      <c r="AH53" s="20"/>
      <c r="AI53" s="20"/>
      <c r="AJ53" s="21" t="str">
        <f>D53&amp;F53&amp;H53</f>
        <v>11082844399942400011410.213.051/0001-55</v>
      </c>
    </row>
    <row r="54" spans="1:36" x14ac:dyDescent="0.25">
      <c r="A54" s="9" t="s">
        <v>36</v>
      </c>
      <c r="B54" s="10">
        <v>44477</v>
      </c>
      <c r="C54" s="11"/>
      <c r="D54" s="12">
        <v>1114497</v>
      </c>
      <c r="E54" s="9"/>
      <c r="F54" s="13">
        <v>43999424000114</v>
      </c>
      <c r="G54" s="9">
        <v>1401</v>
      </c>
      <c r="H54" s="9" t="s">
        <v>37</v>
      </c>
      <c r="I54" s="9"/>
      <c r="J54" s="9"/>
      <c r="K54" s="9"/>
      <c r="L54" s="11" t="s">
        <v>38</v>
      </c>
      <c r="M54" s="9" t="s">
        <v>45</v>
      </c>
      <c r="N54" s="14">
        <v>980</v>
      </c>
      <c r="O54" s="14"/>
      <c r="P54" s="14">
        <v>0</v>
      </c>
      <c r="Q54" s="14">
        <v>0</v>
      </c>
      <c r="R54" s="9" t="s">
        <v>46</v>
      </c>
      <c r="S54" s="9" t="s">
        <v>47</v>
      </c>
      <c r="T54" s="14">
        <v>107.8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872.2</v>
      </c>
      <c r="AA54" s="9" t="s">
        <v>108</v>
      </c>
      <c r="AB54" s="9" t="s">
        <v>43</v>
      </c>
      <c r="AC54" s="15">
        <v>44504</v>
      </c>
      <c r="AD54" s="16"/>
      <c r="AE54" s="17"/>
      <c r="AF54" s="18"/>
      <c r="AG54" s="19"/>
      <c r="AH54" s="20"/>
      <c r="AI54" s="20"/>
      <c r="AJ54" s="21" t="str">
        <f>D54&amp;F54&amp;H54</f>
        <v>11144974399942400011410.213.051/0001-55</v>
      </c>
    </row>
    <row r="55" spans="1:36" x14ac:dyDescent="0.25">
      <c r="A55" s="9" t="s">
        <v>36</v>
      </c>
      <c r="B55" s="10">
        <v>44477</v>
      </c>
      <c r="C55" s="11"/>
      <c r="D55" s="12">
        <v>1114499</v>
      </c>
      <c r="E55" s="9"/>
      <c r="F55" s="13">
        <v>43999424000114</v>
      </c>
      <c r="G55" s="9">
        <v>1401</v>
      </c>
      <c r="H55" s="9" t="s">
        <v>37</v>
      </c>
      <c r="I55" s="9"/>
      <c r="J55" s="9"/>
      <c r="K55" s="9"/>
      <c r="L55" s="11" t="s">
        <v>38</v>
      </c>
      <c r="M55" s="9" t="s">
        <v>45</v>
      </c>
      <c r="N55" s="14">
        <v>1598.5</v>
      </c>
      <c r="O55" s="14"/>
      <c r="P55" s="14">
        <v>0</v>
      </c>
      <c r="Q55" s="14">
        <v>0</v>
      </c>
      <c r="R55" s="9" t="s">
        <v>46</v>
      </c>
      <c r="S55" s="9" t="s">
        <v>47</v>
      </c>
      <c r="T55" s="14">
        <v>175.84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1422.66</v>
      </c>
      <c r="AA55" s="9" t="s">
        <v>109</v>
      </c>
      <c r="AB55" s="9" t="s">
        <v>43</v>
      </c>
      <c r="AC55" s="15">
        <v>44504</v>
      </c>
      <c r="AD55" s="16"/>
      <c r="AE55" s="17"/>
      <c r="AF55" s="18"/>
      <c r="AG55" s="19"/>
      <c r="AH55" s="20"/>
      <c r="AI55" s="20"/>
      <c r="AJ55" s="21" t="str">
        <f>D55&amp;F55&amp;H55</f>
        <v>11144994399942400011410.213.051/0001-55</v>
      </c>
    </row>
    <row r="56" spans="1:36" x14ac:dyDescent="0.25">
      <c r="A56" s="9" t="s">
        <v>36</v>
      </c>
      <c r="B56" s="10">
        <v>44494</v>
      </c>
      <c r="C56" s="11"/>
      <c r="D56" s="12">
        <v>151</v>
      </c>
      <c r="E56" s="9"/>
      <c r="F56" s="13">
        <v>33783817000132</v>
      </c>
      <c r="G56" s="9">
        <v>3476</v>
      </c>
      <c r="H56" s="9" t="s">
        <v>37</v>
      </c>
      <c r="I56" s="9"/>
      <c r="J56" s="9"/>
      <c r="K56" s="9"/>
      <c r="L56" s="11" t="s">
        <v>69</v>
      </c>
      <c r="M56" s="9" t="s">
        <v>100</v>
      </c>
      <c r="N56" s="14">
        <v>57200</v>
      </c>
      <c r="O56" s="14"/>
      <c r="P56" s="14">
        <v>0</v>
      </c>
      <c r="Q56" s="14">
        <v>0</v>
      </c>
      <c r="R56" s="9" t="s">
        <v>101</v>
      </c>
      <c r="S56" s="9" t="s">
        <v>41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57200</v>
      </c>
      <c r="AA56" s="9" t="s">
        <v>102</v>
      </c>
      <c r="AB56" s="9" t="s">
        <v>43</v>
      </c>
      <c r="AC56" s="15">
        <v>44495</v>
      </c>
      <c r="AD56" s="16"/>
      <c r="AE56" s="17"/>
      <c r="AF56" s="18"/>
      <c r="AG56" s="19"/>
      <c r="AH56" s="20"/>
      <c r="AI56" s="20"/>
      <c r="AJ56" s="21" t="str">
        <f>D56&amp;F56&amp;H56</f>
        <v>1513378381700013210.213.051/0001-55</v>
      </c>
    </row>
    <row r="57" spans="1:36" x14ac:dyDescent="0.25">
      <c r="A57" s="9" t="s">
        <v>36</v>
      </c>
      <c r="B57" s="10">
        <v>44494</v>
      </c>
      <c r="C57" s="11"/>
      <c r="D57" s="12">
        <v>152</v>
      </c>
      <c r="E57" s="9"/>
      <c r="F57" s="13">
        <v>33783817000132</v>
      </c>
      <c r="G57" s="9">
        <v>3476</v>
      </c>
      <c r="H57" s="9" t="s">
        <v>37</v>
      </c>
      <c r="I57" s="9"/>
      <c r="J57" s="9"/>
      <c r="K57" s="9"/>
      <c r="L57" s="11" t="s">
        <v>69</v>
      </c>
      <c r="M57" s="9" t="s">
        <v>100</v>
      </c>
      <c r="N57" s="14">
        <v>7600</v>
      </c>
      <c r="O57" s="14"/>
      <c r="P57" s="14">
        <v>0</v>
      </c>
      <c r="Q57" s="14">
        <v>0</v>
      </c>
      <c r="R57" s="9" t="s">
        <v>101</v>
      </c>
      <c r="S57" s="9" t="s">
        <v>41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7600</v>
      </c>
      <c r="AA57" s="9" t="s">
        <v>103</v>
      </c>
      <c r="AB57" s="9" t="s">
        <v>43</v>
      </c>
      <c r="AC57" s="15">
        <v>44495</v>
      </c>
      <c r="AD57" s="16"/>
      <c r="AE57" s="17"/>
      <c r="AF57" s="18"/>
      <c r="AG57" s="19"/>
      <c r="AH57" s="20"/>
      <c r="AI57" s="20"/>
      <c r="AJ57" s="21" t="str">
        <f>D57&amp;F57&amp;H57</f>
        <v>1523378381700013210.213.051/0001-55</v>
      </c>
    </row>
    <row r="58" spans="1:36" x14ac:dyDescent="0.25">
      <c r="A58" s="9" t="s">
        <v>36</v>
      </c>
      <c r="B58" s="10">
        <v>44483</v>
      </c>
      <c r="C58" s="11"/>
      <c r="D58" s="12">
        <v>27505</v>
      </c>
      <c r="E58" s="9"/>
      <c r="F58" s="13">
        <v>5558064000126</v>
      </c>
      <c r="G58" s="9">
        <v>140111216</v>
      </c>
      <c r="H58" s="9" t="s">
        <v>37</v>
      </c>
      <c r="I58" s="9"/>
      <c r="J58" s="9"/>
      <c r="K58" s="9"/>
      <c r="L58" s="11" t="s">
        <v>38</v>
      </c>
      <c r="M58" s="9" t="s">
        <v>114</v>
      </c>
      <c r="N58" s="14">
        <v>3900</v>
      </c>
      <c r="O58" s="14"/>
      <c r="P58" s="14">
        <v>0</v>
      </c>
      <c r="Q58" s="14">
        <v>0</v>
      </c>
      <c r="R58" s="9" t="s">
        <v>115</v>
      </c>
      <c r="S58" s="9" t="s">
        <v>56</v>
      </c>
      <c r="T58" s="14">
        <v>429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3471</v>
      </c>
      <c r="AA58" s="9" t="s">
        <v>116</v>
      </c>
      <c r="AB58" s="9" t="s">
        <v>43</v>
      </c>
      <c r="AC58" s="15">
        <v>44503</v>
      </c>
      <c r="AD58" s="16"/>
      <c r="AE58" s="17"/>
      <c r="AF58" s="18"/>
      <c r="AG58" s="19"/>
      <c r="AH58" s="20"/>
      <c r="AI58" s="20"/>
      <c r="AJ58" s="21" t="str">
        <f>D58&amp;F58&amp;H58</f>
        <v>27505555806400012610.213.051/0001-55</v>
      </c>
    </row>
    <row r="59" spans="1:36" x14ac:dyDescent="0.25">
      <c r="A59" s="9" t="s">
        <v>36</v>
      </c>
      <c r="B59" s="10">
        <v>44468</v>
      </c>
      <c r="C59" s="11"/>
      <c r="D59" s="12">
        <v>3207</v>
      </c>
      <c r="E59" s="9"/>
      <c r="F59" s="13">
        <v>8989096000174</v>
      </c>
      <c r="G59" s="9">
        <v>3115</v>
      </c>
      <c r="H59" s="9" t="s">
        <v>37</v>
      </c>
      <c r="I59" s="9"/>
      <c r="J59" s="9"/>
      <c r="K59" s="9"/>
      <c r="L59" s="11" t="s">
        <v>38</v>
      </c>
      <c r="M59" s="9" t="s">
        <v>51</v>
      </c>
      <c r="N59" s="14">
        <v>600</v>
      </c>
      <c r="O59" s="14"/>
      <c r="P59" s="14">
        <v>0</v>
      </c>
      <c r="Q59" s="14">
        <v>0</v>
      </c>
      <c r="R59" s="9" t="s">
        <v>52</v>
      </c>
      <c r="S59" s="9" t="s">
        <v>41</v>
      </c>
      <c r="T59" s="14">
        <v>0</v>
      </c>
      <c r="U59" s="14">
        <v>9</v>
      </c>
      <c r="V59" s="14">
        <v>0</v>
      </c>
      <c r="W59" s="14">
        <v>27.9</v>
      </c>
      <c r="X59" s="14">
        <v>0</v>
      </c>
      <c r="Y59" s="14">
        <v>0</v>
      </c>
      <c r="Z59" s="14">
        <v>563.1</v>
      </c>
      <c r="AA59" s="9" t="s">
        <v>53</v>
      </c>
      <c r="AB59" s="9" t="s">
        <v>43</v>
      </c>
      <c r="AC59" s="15">
        <v>44490</v>
      </c>
      <c r="AD59" s="16"/>
      <c r="AE59" s="17">
        <v>44490</v>
      </c>
      <c r="AF59" s="18" t="s">
        <v>44</v>
      </c>
      <c r="AG59" s="19"/>
      <c r="AH59" s="20"/>
      <c r="AI59" s="20"/>
      <c r="AJ59" s="21" t="str">
        <f>D59&amp;F59&amp;H59</f>
        <v>3207898909600017410.213.051/0001-55</v>
      </c>
    </row>
    <row r="60" spans="1:36" x14ac:dyDescent="0.25">
      <c r="A60" s="9" t="s">
        <v>36</v>
      </c>
      <c r="B60" s="10">
        <v>44482</v>
      </c>
      <c r="C60" s="11"/>
      <c r="D60" s="12">
        <v>458</v>
      </c>
      <c r="E60" s="9"/>
      <c r="F60" s="13">
        <v>42377569000110</v>
      </c>
      <c r="G60" s="9">
        <v>140604211</v>
      </c>
      <c r="H60" s="9" t="s">
        <v>37</v>
      </c>
      <c r="I60" s="9"/>
      <c r="J60" s="9"/>
      <c r="K60" s="9"/>
      <c r="L60" s="11" t="s">
        <v>38</v>
      </c>
      <c r="M60" s="9" t="s">
        <v>110</v>
      </c>
      <c r="N60" s="14">
        <v>699</v>
      </c>
      <c r="O60" s="14"/>
      <c r="P60" s="14">
        <v>0</v>
      </c>
      <c r="Q60" s="14">
        <v>0</v>
      </c>
      <c r="R60" s="9" t="s">
        <v>111</v>
      </c>
      <c r="S60" s="9" t="s">
        <v>56</v>
      </c>
      <c r="T60" s="14">
        <v>76.89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622.11</v>
      </c>
      <c r="AA60" s="9" t="s">
        <v>112</v>
      </c>
      <c r="AB60" s="9" t="s">
        <v>43</v>
      </c>
      <c r="AC60" s="15">
        <v>44503</v>
      </c>
      <c r="AD60" s="16"/>
      <c r="AE60" s="17"/>
      <c r="AF60" s="18"/>
      <c r="AG60" s="19"/>
      <c r="AH60" s="20"/>
      <c r="AI60" s="20"/>
      <c r="AJ60" s="21" t="str">
        <f>D60&amp;F60&amp;H60</f>
        <v>4584237756900011010.213.051/0001-55</v>
      </c>
    </row>
    <row r="61" spans="1:36" x14ac:dyDescent="0.25">
      <c r="A61" s="9" t="s">
        <v>36</v>
      </c>
      <c r="B61" s="10">
        <v>44495</v>
      </c>
      <c r="C61" s="11"/>
      <c r="D61" s="12">
        <v>732</v>
      </c>
      <c r="E61" s="9"/>
      <c r="F61" s="13">
        <v>42377569000110</v>
      </c>
      <c r="G61" s="9">
        <v>140604211</v>
      </c>
      <c r="H61" s="9" t="s">
        <v>37</v>
      </c>
      <c r="I61" s="9"/>
      <c r="J61" s="9"/>
      <c r="K61" s="9"/>
      <c r="L61" s="11" t="s">
        <v>38</v>
      </c>
      <c r="M61" s="9" t="s">
        <v>110</v>
      </c>
      <c r="N61" s="14">
        <v>2400</v>
      </c>
      <c r="O61" s="14"/>
      <c r="P61" s="14">
        <v>0</v>
      </c>
      <c r="Q61" s="14">
        <v>0</v>
      </c>
      <c r="R61" s="9" t="s">
        <v>113</v>
      </c>
      <c r="S61" s="9" t="s">
        <v>56</v>
      </c>
      <c r="T61" s="14">
        <v>264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2136</v>
      </c>
      <c r="AA61" s="9" t="s">
        <v>118</v>
      </c>
      <c r="AB61" s="9" t="s">
        <v>43</v>
      </c>
      <c r="AC61" s="15">
        <v>44503</v>
      </c>
      <c r="AD61" s="16"/>
      <c r="AE61" s="17"/>
      <c r="AF61" s="18"/>
      <c r="AG61" s="19"/>
      <c r="AH61" s="20"/>
      <c r="AI61" s="20"/>
      <c r="AJ61" s="21" t="str">
        <f>D61&amp;F61&amp;H61</f>
        <v>7324237756900011010.213.051/0001-55</v>
      </c>
    </row>
    <row r="62" spans="1:36" x14ac:dyDescent="0.25">
      <c r="A62" s="9" t="s">
        <v>36</v>
      </c>
      <c r="B62" s="10">
        <v>44501</v>
      </c>
      <c r="C62" s="11"/>
      <c r="D62" s="12">
        <v>843</v>
      </c>
      <c r="E62" s="9"/>
      <c r="F62" s="13">
        <v>42377569000110</v>
      </c>
      <c r="G62" s="9">
        <v>140604211</v>
      </c>
      <c r="H62" s="9" t="s">
        <v>37</v>
      </c>
      <c r="I62" s="9"/>
      <c r="J62" s="9"/>
      <c r="K62" s="9"/>
      <c r="L62" s="11" t="s">
        <v>38</v>
      </c>
      <c r="M62" s="9" t="s">
        <v>110</v>
      </c>
      <c r="N62" s="14">
        <v>999.5</v>
      </c>
      <c r="O62" s="14"/>
      <c r="P62" s="14">
        <v>0</v>
      </c>
      <c r="Q62" s="14">
        <v>0</v>
      </c>
      <c r="R62" s="9" t="s">
        <v>111</v>
      </c>
      <c r="S62" s="9" t="s">
        <v>56</v>
      </c>
      <c r="T62" s="14">
        <v>109.94</v>
      </c>
      <c r="U62" s="14">
        <v>10</v>
      </c>
      <c r="V62" s="14">
        <v>0</v>
      </c>
      <c r="W62" s="14">
        <v>46.476750000000003</v>
      </c>
      <c r="X62" s="14">
        <v>0</v>
      </c>
      <c r="Y62" s="14">
        <v>0</v>
      </c>
      <c r="Z62" s="14">
        <v>833.08324999999991</v>
      </c>
      <c r="AA62" s="9" t="s">
        <v>120</v>
      </c>
      <c r="AB62" s="9" t="s">
        <v>43</v>
      </c>
      <c r="AC62" s="15">
        <v>44504</v>
      </c>
      <c r="AD62" s="16"/>
      <c r="AE62" s="17"/>
      <c r="AF62" s="18"/>
      <c r="AG62" s="19"/>
      <c r="AH62" s="20"/>
      <c r="AI62" s="20"/>
      <c r="AJ62" s="21" t="str">
        <f>D62&amp;F62&amp;H62</f>
        <v>8434237756900011010.213.051/0001-55</v>
      </c>
    </row>
  </sheetData>
  <autoFilter ref="A1:AJ62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2021-11-05T22:40:39Z</dcterms:created>
  <dcterms:modified xsi:type="dcterms:W3CDTF">2021-11-08T11:13:09Z</dcterms:modified>
</cp:coreProperties>
</file>