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ED7E0B6A-45FB-4FF6-8D91-B0DACAAE9A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2" i="1"/>
</calcChain>
</file>

<file path=xl/sharedStrings.xml><?xml version="1.0" encoding="utf-8"?>
<sst xmlns="http://schemas.openxmlformats.org/spreadsheetml/2006/main" count="83" uniqueCount="60">
  <si>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</si>
  <si>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</si>
  <si>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</si>
  <si>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</si>
  <si>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</si>
  <si>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</si>
  <si>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</si>
  <si>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</si>
  <si>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</si>
  <si>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</si>
  <si>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</si>
  <si>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</si>
  <si>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</si>
  <si>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</si>
  <si>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</si>
  <si>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</si>
  <si>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</si>
  <si>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</si>
  <si>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</si>
  <si>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</si>
  <si>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</si>
  <si>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</si>
  <si>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</si>
  <si>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</si>
  <si>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</si>
  <si>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</si>
  <si>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</si>
  <si>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</si>
  <si>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</si>
  <si>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</si>
  <si>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</si>
  <si>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</si>
  <si>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</si>
  <si>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</si>
  <si>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</si>
  <si>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Grupo Rtsc</t>
  </si>
  <si>
    <t>26.228.476/0001-78</t>
  </si>
  <si>
    <t>S</t>
  </si>
  <si>
    <t>VCCONT INTELIGENCIA CONTABIL S/S</t>
  </si>
  <si>
    <t>Regra Encontrada: SIM | Cód: 1719 | Cód.LC: 17.19 | Buscar ISS Munic. Prestação: NÃO | Analisar CEPOM: NÃO | Analisar ISS LC: NÃO | Cidade Prestador: Goiânia | Cidade Prestação: Goiânia</t>
  </si>
  <si>
    <t>Goiânia</t>
  </si>
  <si>
    <t>SERVICOS DE CONTABILIDADE REFERENTE AO MES DE AGOSTO/2021. CONTA PARA DEPOSITO BANCO BRADESCO AGENCIA: 2147-4 C/C: 35.002-8 PIX: CNPJ - 09397002000130 | Contabilidade, inclusive serviços técnicos e auxiliares</t>
  </si>
  <si>
    <t xml:space="preserve"> </t>
  </si>
  <si>
    <t>N</t>
  </si>
  <si>
    <t>3L ASSESSORIA EMPRESARIAL LTDA</t>
  </si>
  <si>
    <t>Regra Encontrada: SIM | Cód: 03115 | Cód.LC: 17.01 | Buscar ISS Munic. Prestação: NÃO | Analisar CEPOM: SIM | Analisar ISS LC: NÃO | Cidade Prestador: São Paulo | Cidade Prestação: São Paulo</t>
  </si>
  <si>
    <t>São Paulo</t>
  </si>
  <si>
    <t>Prestacao de servicos profissionais para o registro da 1Acs da Land I na JUCESP . Valor Liquido R $ 886 , 88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</si>
  <si>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ALAMEDA URBANISMO E ARQUITETURA LTDA</t>
  </si>
  <si>
    <t>Regra Encontrada: SIM | Cód: 0701 | Cód.LC: 7.01 | Buscar ISS Munic. Prestação: NÃO | Analisar CEPOM: NÃO | Analisar ISS LC: NÃO | Cidade Prestador: Campinas | Cidade Prestação: Campinas</t>
  </si>
  <si>
    <t>Campinas</t>
  </si>
  <si>
    <t>PROJETO DE PAISAGISMO E DE ARQUITETURA | Engenharia, agronomia, agrimensura, arquitetura, geologia, urbanismo, paisagismo e congêneres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</si>
  <si>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</si>
  <si>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</si>
  <si>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Honorários de Serviços referente competência 09/2021 . Vencimento : 05/10/2021 Dados para deposito : 033 Banco Santander - Ag : 3003 C / c : 13084796-8 consonância com O anexo III da Lei Empresa optante pelo simples nacional tributada em Complementar de 123/2006 . | Contabilidade, inclusive serviços técnicos e auxiliares</t>
  </si>
  <si>
    <t>CONTAAZUL SOFTWARE LTDA</t>
  </si>
  <si>
    <t>Regra Encontrada: SIM | Cód: 105 | Cód.LC: 1.05 | Buscar ISS Munic. Prestação: NÃO | Analisar CEPOM: NÃO | Analisar ISS LC: NÃO | Cidade Prestador: Joinville | Cidade Prestação: Joinville</t>
  </si>
  <si>
    <t>Joinville</t>
  </si>
  <si>
    <t>Pedidos: Data de Vencimento: 00/00/0000 | Licenciamento ou cessão de direito de uso de programas de computação</t>
  </si>
  <si>
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</si>
</sst>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7"/>
  <sheetViews>
    <sheetView showGridLines="0" tabSelected="1" topLeftCell="S1" workbookViewId="0">
      <pane ySplit="1" topLeftCell="A2" activePane="bottomLeft" state="frozen"/>
      <selection pane="bottomLeft" activeCell="AI6" sqref="AI6"/>
    </sheetView>
  </sheetViews>
  <sheetFormatPr defaultRowHeight="14.5" x14ac:dyDescent="0.35"/>
  <cols>
    <col min="1" max="1" width="10.453125" bestFit="1" customWidth="1"/>
    <col min="2" max="2" width="12.54296875" bestFit="1" customWidth="1"/>
    <col min="3" max="3" width="17.453125" bestFit="1" customWidth="1"/>
    <col min="4" max="4" width="18.54296875" bestFit="1" customWidth="1"/>
    <col min="5" max="5" width="5.54296875" bestFit="1" customWidth="1"/>
    <col min="6" max="6" width="15.1796875" bestFit="1" customWidth="1"/>
    <col min="7" max="7" width="23.7265625" bestFit="1" customWidth="1"/>
    <col min="8" max="8" width="18" bestFit="1" customWidth="1"/>
    <col min="29" max="29" width="17" bestFit="1" customWidth="1"/>
    <col min="34" max="34" width="10.453125" bestFit="1" customWidth="1"/>
  </cols>
  <sheetData>
    <row r="1" spans="1:36" s="8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</row>
    <row r="2" spans="1:36" hidden="1" x14ac:dyDescent="0.35">
      <c r="A2" s="9" t="s">
        <v>35</v>
      </c>
      <c r="B2" s="10">
        <v>44440</v>
      </c>
      <c r="C2" s="11"/>
      <c r="D2" s="12">
        <v>3407</v>
      </c>
      <c r="E2" s="9"/>
      <c r="F2" s="13">
        <v>9397002000130</v>
      </c>
      <c r="G2" s="9">
        <v>1719</v>
      </c>
      <c r="H2" s="9" t="s">
        <v>36</v>
      </c>
      <c r="I2" s="9"/>
      <c r="J2" s="9"/>
      <c r="K2" s="9"/>
      <c r="L2" s="11" t="s">
        <v>37</v>
      </c>
      <c r="M2" s="9" t="s">
        <v>38</v>
      </c>
      <c r="N2" s="14">
        <v>220</v>
      </c>
      <c r="O2" s="14"/>
      <c r="P2" s="14">
        <v>0</v>
      </c>
      <c r="Q2" s="14">
        <v>0</v>
      </c>
      <c r="R2" s="9" t="s">
        <v>39</v>
      </c>
      <c r="S2" s="9" t="s">
        <v>40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220</v>
      </c>
      <c r="AA2" s="9" t="s">
        <v>41</v>
      </c>
      <c r="AB2" s="9" t="s">
        <v>42</v>
      </c>
      <c r="AC2" s="15">
        <v>44476</v>
      </c>
      <c r="AD2" s="16"/>
      <c r="AE2" s="17"/>
      <c r="AF2" s="18"/>
      <c r="AG2" s="19"/>
      <c r="AH2" s="20"/>
      <c r="AI2" s="20"/>
      <c r="AJ2" s="21" t="str">
        <f>D2&amp;F2&amp;H2</f>
        <v>3407939700200013026.228.476/0001-78</v>
      </c>
    </row>
    <row r="3" spans="1:36" hidden="1" x14ac:dyDescent="0.35">
      <c r="A3" s="9" t="s">
        <v>35</v>
      </c>
      <c r="B3" s="10">
        <v>44442</v>
      </c>
      <c r="C3" s="11"/>
      <c r="D3" s="12">
        <v>27487</v>
      </c>
      <c r="E3" s="9"/>
      <c r="F3" s="13">
        <v>15011982000194</v>
      </c>
      <c r="G3" s="9">
        <v>3115</v>
      </c>
      <c r="H3" s="9" t="s">
        <v>36</v>
      </c>
      <c r="I3" s="9"/>
      <c r="J3" s="9"/>
      <c r="K3" s="9"/>
      <c r="L3" s="11" t="s">
        <v>43</v>
      </c>
      <c r="M3" s="9" t="s">
        <v>44</v>
      </c>
      <c r="N3" s="14">
        <v>945</v>
      </c>
      <c r="O3" s="14"/>
      <c r="P3" s="14">
        <v>5</v>
      </c>
      <c r="Q3" s="14">
        <v>47.25</v>
      </c>
      <c r="R3" s="9" t="s">
        <v>45</v>
      </c>
      <c r="S3" s="9" t="s">
        <v>46</v>
      </c>
      <c r="T3" s="14">
        <v>0</v>
      </c>
      <c r="U3" s="14">
        <v>14.18</v>
      </c>
      <c r="V3" s="14">
        <v>0</v>
      </c>
      <c r="W3" s="14">
        <v>43.94</v>
      </c>
      <c r="X3" s="14">
        <v>0</v>
      </c>
      <c r="Y3" s="14">
        <v>0</v>
      </c>
      <c r="Z3" s="14">
        <v>839.63</v>
      </c>
      <c r="AA3" s="9" t="s">
        <v>47</v>
      </c>
      <c r="AB3" s="9" t="s">
        <v>42</v>
      </c>
      <c r="AC3" s="15">
        <v>44476</v>
      </c>
      <c r="AD3" s="16"/>
      <c r="AE3" s="17"/>
      <c r="AF3" s="18"/>
      <c r="AG3" s="19"/>
      <c r="AH3" s="20"/>
      <c r="AI3" s="20"/>
      <c r="AJ3" s="21" t="str">
        <f t="shared" ref="AJ3:AJ7" si="0">D3&amp;F3&amp;H3</f>
        <v>274871501198200019426.228.476/0001-78</v>
      </c>
    </row>
    <row r="4" spans="1:36" hidden="1" x14ac:dyDescent="0.35">
      <c r="A4" s="9" t="s">
        <v>35</v>
      </c>
      <c r="B4" s="10">
        <v>44442</v>
      </c>
      <c r="C4" s="11"/>
      <c r="D4" s="12">
        <v>412</v>
      </c>
      <c r="E4" s="9"/>
      <c r="F4" s="13">
        <v>18635431000190</v>
      </c>
      <c r="G4" s="9">
        <v>701</v>
      </c>
      <c r="H4" s="9" t="s">
        <v>36</v>
      </c>
      <c r="I4" s="9"/>
      <c r="J4" s="9"/>
      <c r="K4" s="9"/>
      <c r="L4" s="11" t="s">
        <v>37</v>
      </c>
      <c r="M4" s="9" t="s">
        <v>48</v>
      </c>
      <c r="N4" s="14">
        <v>6840</v>
      </c>
      <c r="O4" s="14"/>
      <c r="P4" s="14">
        <v>0</v>
      </c>
      <c r="Q4" s="14">
        <v>0</v>
      </c>
      <c r="R4" s="9" t="s">
        <v>49</v>
      </c>
      <c r="S4" s="9" t="s">
        <v>50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6840</v>
      </c>
      <c r="AA4" s="9" t="s">
        <v>51</v>
      </c>
      <c r="AB4" s="9" t="s">
        <v>42</v>
      </c>
      <c r="AC4" s="15">
        <v>44476</v>
      </c>
      <c r="AD4" s="16"/>
      <c r="AE4" s="17"/>
      <c r="AF4" s="18"/>
      <c r="AG4" s="19"/>
      <c r="AH4" s="20"/>
      <c r="AI4" s="20"/>
      <c r="AJ4" s="21" t="str">
        <f t="shared" si="0"/>
        <v>4121863543100019026.228.476/0001-78</v>
      </c>
    </row>
    <row r="5" spans="1:36" hidden="1" x14ac:dyDescent="0.35">
      <c r="A5" s="9" t="s">
        <v>35</v>
      </c>
      <c r="B5" s="10">
        <v>44459</v>
      </c>
      <c r="C5" s="11"/>
      <c r="D5" s="12">
        <v>93</v>
      </c>
      <c r="E5" s="9"/>
      <c r="F5" s="13">
        <v>33783817000132</v>
      </c>
      <c r="G5" s="9">
        <v>3476</v>
      </c>
      <c r="H5" s="9" t="s">
        <v>36</v>
      </c>
      <c r="I5" s="9"/>
      <c r="J5" s="9"/>
      <c r="K5" s="9"/>
      <c r="L5" s="11" t="s">
        <v>37</v>
      </c>
      <c r="M5" s="9" t="s">
        <v>52</v>
      </c>
      <c r="N5" s="14">
        <v>2600</v>
      </c>
      <c r="O5" s="14"/>
      <c r="P5" s="14">
        <v>5</v>
      </c>
      <c r="Q5" s="14">
        <v>130</v>
      </c>
      <c r="R5" s="9" t="s">
        <v>53</v>
      </c>
      <c r="S5" s="9" t="s">
        <v>46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2470</v>
      </c>
      <c r="AA5" s="9" t="s">
        <v>54</v>
      </c>
      <c r="AB5" s="9" t="s">
        <v>42</v>
      </c>
      <c r="AC5" s="15">
        <v>44476</v>
      </c>
      <c r="AD5" s="16"/>
      <c r="AE5" s="17"/>
      <c r="AF5" s="18"/>
      <c r="AG5" s="19"/>
      <c r="AH5" s="20"/>
      <c r="AI5" s="20"/>
      <c r="AJ5" s="21" t="str">
        <f t="shared" si="0"/>
        <v>933378381700013226.228.476/0001-78</v>
      </c>
    </row>
    <row r="6" spans="1:36" x14ac:dyDescent="0.35">
      <c r="A6" s="9" t="s">
        <v>35</v>
      </c>
      <c r="B6" s="10">
        <v>44487</v>
      </c>
      <c r="C6" s="11"/>
      <c r="D6" s="12">
        <v>1441885</v>
      </c>
      <c r="E6" s="9"/>
      <c r="F6" s="13">
        <v>5206246000138</v>
      </c>
      <c r="G6" s="9">
        <v>105</v>
      </c>
      <c r="H6" s="9" t="s">
        <v>36</v>
      </c>
      <c r="I6" s="9"/>
      <c r="J6" s="9"/>
      <c r="K6" s="9"/>
      <c r="L6" s="11" t="s">
        <v>43</v>
      </c>
      <c r="M6" s="9" t="s">
        <v>55</v>
      </c>
      <c r="N6" s="14">
        <v>359.76</v>
      </c>
      <c r="O6" s="14"/>
      <c r="P6" s="14">
        <v>0</v>
      </c>
      <c r="Q6" s="14">
        <v>0</v>
      </c>
      <c r="R6" s="9" t="s">
        <v>56</v>
      </c>
      <c r="S6" s="9" t="s">
        <v>57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359.76</v>
      </c>
      <c r="AA6" s="9" t="s">
        <v>58</v>
      </c>
      <c r="AB6" s="9" t="s">
        <v>42</v>
      </c>
      <c r="AC6" s="15">
        <v>44504</v>
      </c>
      <c r="AD6" s="16"/>
      <c r="AE6" s="17"/>
      <c r="AF6" s="18"/>
      <c r="AG6" s="19">
        <v>44470</v>
      </c>
      <c r="AH6" s="22">
        <v>44508</v>
      </c>
      <c r="AI6" s="20"/>
      <c r="AJ6" s="21" t="str">
        <f t="shared" si="0"/>
        <v>1441885520624600013826.228.476/0001-78</v>
      </c>
    </row>
    <row r="7" spans="1:36" x14ac:dyDescent="0.35">
      <c r="A7" s="9" t="s">
        <v>35</v>
      </c>
      <c r="B7" s="10">
        <v>44491</v>
      </c>
      <c r="C7" s="11"/>
      <c r="D7" s="12">
        <v>130</v>
      </c>
      <c r="E7" s="9"/>
      <c r="F7" s="13">
        <v>33783817000132</v>
      </c>
      <c r="G7" s="9">
        <v>3476</v>
      </c>
      <c r="H7" s="9" t="s">
        <v>36</v>
      </c>
      <c r="I7" s="9"/>
      <c r="J7" s="9"/>
      <c r="K7" s="9"/>
      <c r="L7" s="11" t="s">
        <v>37</v>
      </c>
      <c r="M7" s="9" t="s">
        <v>52</v>
      </c>
      <c r="N7" s="14">
        <v>2600</v>
      </c>
      <c r="O7" s="14"/>
      <c r="P7" s="14">
        <v>5</v>
      </c>
      <c r="Q7" s="14">
        <v>130</v>
      </c>
      <c r="R7" s="9" t="s">
        <v>53</v>
      </c>
      <c r="S7" s="9" t="s">
        <v>46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2470</v>
      </c>
      <c r="AA7" s="9" t="s">
        <v>59</v>
      </c>
      <c r="AB7" s="9" t="s">
        <v>42</v>
      </c>
      <c r="AC7" s="15">
        <v>44498</v>
      </c>
      <c r="AD7" s="16"/>
      <c r="AE7" s="17"/>
      <c r="AF7" s="18"/>
      <c r="AG7" s="19">
        <v>44470</v>
      </c>
      <c r="AH7" s="22">
        <v>44508</v>
      </c>
      <c r="AI7" s="20"/>
      <c r="AJ7" s="21" t="str">
        <f t="shared" si="0"/>
        <v>1303378381700013226.228.476/0001-78</v>
      </c>
    </row>
  </sheetData>
  <autoFilter ref="A1:AJ7" xr:uid="{00000000-0001-0000-0000-000000000000}">
    <filterColumn colId="1">
      <filters>
        <dateGroupItem year="2021" month="10" dateTimeGrouping="month"/>
      </filters>
    </filterColumn>
  </autoFilter>
  <conditionalFormatting sqref="AJ1:AJ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Alves</cp:lastModifiedBy>
  <dcterms:created xsi:type="dcterms:W3CDTF">2021-11-05T21:01:39Z</dcterms:created>
  <dcterms:modified xsi:type="dcterms:W3CDTF">2021-11-09T13:16:33Z</dcterms:modified>
</cp:coreProperties>
</file>