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6BB5D2A1-3900-4960-860B-164A26B8397E}"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56" i="1"/>
  <c r="AJ57" i="1"/>
  <c r="AJ58" i="1"/>
  <c r="AJ69" i="1"/>
  <c r="AJ52" i="1"/>
  <c r="AJ59" i="1"/>
  <c r="AJ61" i="1"/>
  <c r="AJ62" i="1"/>
  <c r="AJ89" i="1"/>
  <c r="AJ50" i="1"/>
  <c r="AJ51" i="1"/>
  <c r="AJ63" i="1"/>
  <c r="AJ64" i="1"/>
  <c r="AJ43" i="1"/>
  <c r="AJ54" i="1"/>
  <c r="AJ40" i="1"/>
  <c r="AJ49" i="1"/>
  <c r="AJ55" i="1"/>
  <c r="AJ86" i="1"/>
  <c r="AJ48" i="1"/>
  <c r="AJ53" i="1"/>
  <c r="AJ46" i="1"/>
  <c r="AJ60" i="1"/>
  <c r="AJ41" i="1"/>
  <c r="AJ65" i="1"/>
  <c r="AJ87" i="1"/>
  <c r="AJ66" i="1"/>
  <c r="AJ68" i="1"/>
  <c r="AJ88" i="1"/>
  <c r="AJ67" i="1"/>
  <c r="AJ42" i="1"/>
  <c r="AJ70" i="1"/>
  <c r="AJ44" i="1"/>
  <c r="AJ71" i="1"/>
  <c r="AJ72" i="1"/>
  <c r="AJ73" i="1"/>
  <c r="AJ74" i="1"/>
  <c r="AJ75" i="1"/>
  <c r="AJ76" i="1"/>
  <c r="AJ77" i="1"/>
  <c r="AJ78" i="1"/>
  <c r="AJ79" i="1"/>
  <c r="AJ80" i="1"/>
  <c r="AJ81" i="1"/>
  <c r="AJ82" i="1"/>
  <c r="AJ83" i="1"/>
  <c r="AJ84" i="1"/>
  <c r="AJ85" i="1"/>
  <c r="AJ47" i="1"/>
  <c r="AJ45" i="1"/>
  <c r="AJ2" i="1"/>
</calcChain>
</file>

<file path=xl/sharedStrings.xml><?xml version="1.0" encoding="utf-8"?>
<sst xmlns="http://schemas.openxmlformats.org/spreadsheetml/2006/main" count="881" uniqueCount="175">
  <si>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</si>
  <si>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</si>
  <si>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</si>
  <si>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</si>
  <si>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</si>
  <si>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</si>
  <si>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</si>
  <si>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</si>
  <si>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</si>
  <si>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</si>
  <si>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</si>
  <si>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</si>
  <si>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</si>
  <si>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</si>
  <si>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</si>
  <si>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</si>
  <si>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</si>
  <si>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</si>
  <si>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</si>
  <si>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</si>
  <si>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</si>
  <si>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</si>
  <si>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</si>
  <si>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</si>
  <si>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</si>
  <si>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</si>
  <si>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</si>
  <si>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</si>
  <si>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Data Analise</t>
  </si>
  <si>
    <t>Comp. Fiscal</t>
  </si>
  <si>
    <t>Data Revisão Fiscal</t>
  </si>
  <si>
    <t>Comentários Fiscal</t>
  </si>
  <si>
    <t>Comp. Contábil</t>
  </si>
  <si>
    <t>Data Revisão Contabil</t>
  </si>
  <si>
    <t>Comentários Contábil</t>
  </si>
  <si>
    <t>Unnamed: 35</t>
  </si>
  <si>
    <t>Trafigura Import.</t>
  </si>
  <si>
    <t>11.880.550/0001-69</t>
  </si>
  <si>
    <t>S</t>
  </si>
  <si>
    <t>PANICO E MASSARICO SISTEMAS LTDA</t>
  </si>
  <si>
    <t>Regra Encontrada: SIM | Cód: 107 | Cód.LC: 1.07 | Buscar ISS Munic. Prestação: NÃO | Analisar CEPOM: NÃO | Analisar ISS LC: NÃO | Cidade Prestador: Lençóis Paulista | Cidade Prestação: Rio de Janeiro</t>
  </si>
  <si>
    <t>Lençóis Paulista</t>
  </si>
  <si>
    <t>SUPORTE TECNICO , MANUTENÇÃO E OUTROS SERVIÇOS EM TECNOLOGIA DA INFORMAÇÃO ( GERENCIADOR XML ) REFERENTE MES ABRIL / 2021 | Suporte técnico em informática, inclusive instalação, configuração e manutenção de programas de computação e bancos de dados</t>
  </si>
  <si>
    <t xml:space="preserve"> </t>
  </si>
  <si>
    <t>Retroativo Thiago</t>
  </si>
  <si>
    <t>N</t>
  </si>
  <si>
    <t>ENGEMAM - ASSESSORIA GEOLOGICA LTDA</t>
  </si>
  <si>
    <t>Regra Encontrada: SIM | Cód: 701 | Cód.LC: 7.01 | Buscar ISS Munic. Prestação: NÃO | Analisar CEPOM: NÃO | Analisar ISS LC: NÃO | Cidade Prestador: Goianésia | Cidade Prestação: Goianésia</t>
  </si>
  <si>
    <t>Goianésia</t>
  </si>
  <si>
    <t>SERVIÇOS DE GEOLOGIA | Engenharia, agronomia, agrimensura, arquitetura, geologia, urbanismo, paisagismo e congêneres</t>
  </si>
  <si>
    <t>11.880.550/0004-01</t>
  </si>
  <si>
    <t>REGUS DO BRASIL LTDA</t>
  </si>
  <si>
    <t>Regra Encontrada: SIM | Cód: 03115 | Cód.LC: 17.01 | Buscar ISS Munic. Prestação: NÃO | Analisar CEPOM: SIM | Analisar ISS LC: NÃO | Cidade Prestador: São Paulo | Cidade Prestação: São Paulo</t>
  </si>
  <si>
    <t>São Paulo</t>
  </si>
  <si>
    <t>11000 01 - INT &amp; TEL PACOTE VALU VENC IMENTO : 25/04/2021 REF.INT .: 2025/27276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</si>
  <si>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VINHAS E REDENSCHI ADVOGADOS</t>
  </si>
  <si>
    <t>Regra Encontrada: SIM | Cód: 17.14.01 | Cód.LC: 17.14 | Buscar ISS Munic. Prestação: NÃO | Analisar CEPOM: NÃO | Analisar ISS LC: NÃO | Cidade Prestador: Rio de Janeiro | Cidade Prestação: Rio de Janeiro</t>
  </si>
  <si>
    <t>Rio de Janeiro</t>
  </si>
  <si>
    <t>Tax Aspects of NatGas Project in Brazil ¿ R$25.000,00 Tax Aspects of NatGas Project in Brazil (Additional questions) ¿ R$5.000,00 *ALERJ : Rua 1º de Março, s/nº - Palácio Tiradentes - Centro - RJ - Tel.: 2588- 1418/2588-1419 *Conforme Lei 12.741/2012 o percentual dos tributos incidentes sobre todos os serviços é de 14,33%. | advocacia</t>
  </si>
  <si>
    <t>PRICEWATERHOUSECOOPERS AUDITORES INDEPENDENTES</t>
  </si>
  <si>
    <t>Regra Encontrada: SIM | Cód: 17.16.01 | Cód.LC: 17.16 | Buscar ISS Munic. Prestação: NÃO | Analisar CEPOM: NÃO | Analisar ISS LC: NÃO | Cidade Prestador: Rio de Janeiro | Cidade Prestação: Rio de Janeiro</t>
  </si>
  <si>
    <t>NOSSOS HONORÁRIOS POR SERVIÇOS PROFISSIONAIS PRESTADOS CONFORME NOSSA CARTA PROPOSTA. * RETENÇÃO - INSS: Por se tratar de serviço profissional não enquadrável no conceito de cessão de mão-de-obra, esta N.F. Eletrônica não está sujeita à retenção para a seguridade social prevista no art. 31 da Lei 8.212/1991, conforme sua redação conferida pelo art. 6º da Lei 11.933/2009 (IN RFB nº 971/2009) V.TOTAL: R$ 215.743,44 V.LIQUIDO: R$ 202.475,23 T.RETENÇÃO 13.268,21 00588942 42008 01053149/0001 - BANCO PORTADOR 001SP DOC.FAT. 90751690 NºDOC. 10000572915 VENCIMENTO 24/05/2021 CHARGE CODE não aplicavel BR020 VALOR APROXIMADO DOS TRIBUTOS CONF. LEI 12.741/2012 - R$ 30.743,44 | auditoria</t>
  </si>
  <si>
    <t>Natural gas import and sale business - Tender/bidding process. Valor original equivalente a $1.250,00 (Dólar dos Estados Unidos/USD) convertido a uma taxa de 5,4964 Real/BRL. *ALERJ : Rua 1º de Março, s/nº - Palácio Tiradentes - Centro - RJ - Tel.: 2588- 1418/2588-1419 *Conforme Lei 12.741/2012 o percentual dos tributos incidentes sobre todos os serviços é de 14,33%. | advocacia</t>
  </si>
  <si>
    <t>MCS MARKUP ASSESSORIA EMPRESARIAL LTDA</t>
  </si>
  <si>
    <t>Regra Encontrada: SIM | Cód: 17.19.01 | Cód.LC: 17.19 | Buscar ISS Munic. Prestação: NÃO | Analisar CEPOM: NÃO | Analisar ISS LC: NÃO | Cidade Prestador: Rio de Janeiro | Cidade Prestação: Rio de Janeiro</t>
  </si>
  <si>
    <t>Honorários de Serviços Contábeis, referente competência 04/2021. Vcto 05/05/2021. Banco Santander - 033 Agência: 3003 Conta: 13083389-3 Empresa optante pelo simples nacional tributada em consonância com o anexo III da lei complementar de 123/2006. | contabilidade, inclusive serviços técnicos e auxiliares</t>
  </si>
  <si>
    <t>INFORMARE CONSULTORIA E ASSESSORIA LTDA</t>
  </si>
  <si>
    <t>Regra Encontrada: SIM | Cód: 1719 | Cód.LC: 17.19 | Buscar ISS Munic. Prestação: NÃO | Analisar CEPOM: NÃO | Analisar ISS LC: NÃO | Cidade Prestador: Parauapebas | Cidade Prestação: Parauapebas</t>
  </si>
  <si>
    <t>Parauapebas</t>
  </si>
  <si>
    <t>REFERENTE HONORARIO CONTABIL DE ABRIL/2021. | Contabilidade, inclusive serviços técnicos e auxiliares.</t>
  </si>
  <si>
    <t>Regra Encontrada: SIM | Cód: 107 | Cód.LC: 1.07 | Buscar ISS Munic. Prestação: NÃO | Analisar CEPOM: NÃO | Analisar ISS LC: NÃO | Cidade Prestador: Lençóis Paulista | Cidade Prestação: Lençóis Paulista</t>
  </si>
  <si>
    <t>SUPORTE TECNICO, MANUTENÇÃO E OUTROS SERVIÇOS EM TECNOLOGIA DA INFORMAÇÃO(GERENCIADOR XML) REFERENTE MES MAIO/2021 | Suporte técnico em informática, inclusive instalação, configuração e manutenção de programas de computação e bancos de dados</t>
  </si>
  <si>
    <t>11000 01 - INT &amp; TEL PACOTE VALU VENCIMENTO : 11/05/2021 REF.INT .: 2025/27504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</si>
  <si>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CESCON, BARRIEU, FLESCH &amp; BARRETO SOCIEDADE DE ADVOGADOS</t>
  </si>
  <si>
    <t>Regra Encontrada: SIM | Cód: 03379 | Cód.LC: 17.14 | Buscar ISS Munic. Prestação: NÃO | Analisar CEPOM: SIM | Analisar ISS LC: NÃO | Cidade Prestador: São Paulo | Cidade Prestação: Rio de Janeiro</t>
  </si>
  <si>
    <t>HONORARIOS BRUTO 16167,66 VALOR LIQUIDO 16167,66 VALOR APROXIMADO DE IMPOSTOS 11,33 POR CENTO CONFORME LEI | Advocacia</t>
  </si>
  <si>
    <t>Port Sudeste Coal - Tax and Customs. Trata-se de um valor original equivalente a USD $ 3,500 (Dólar dos Estados Unidos/USD) convertido a uma taxa de 5,44 Real/BRL. *ALERJ : Rua 1º de Março, s/nº - Palácio Tiradentes - Centro - RJ - Tel.: 2588- 1418/2588-1419 *Conforme Lei 12.741/2012 o percentual dos tributos incidentes sobre todos os serviços é de 14,33%. | advocacia</t>
  </si>
  <si>
    <t>Trafigura importação</t>
  </si>
  <si>
    <t>11.880.550/0003-20</t>
  </si>
  <si>
    <t>AUDITAR CONSULTORIA EMPRESARIAL LTDA</t>
  </si>
  <si>
    <t>Regra Encontrada: SIM | Cód: 1719 | Cód.LC: 17.19 | Buscar ISS Munic. Prestação: NÃO | Analisar CEPOM: NÃO | Analisar ISS LC: NÃO | Cidade Prestador: Itajaí | Cidade Prestação: Itajaí</t>
  </si>
  <si>
    <t>Itajaí</t>
  </si>
  <si>
    <t>SERVICOS DE ASSESSORIA - R$ 1.617,51 - Retencao IRRF: R$ 24,26 Retencao CSLL: R$ 16,18 Retencao PIS: R$ 10,51 Retencao COFINS: R$ 48,52 Val Aprox. Tributos R$ 91,39 (5,65%). Fonte: Auditar Consultoria Empresarial Ltda. - Vencimento: 07/06/2021 | Contabilidade, inclusive serviços técnicos e auxiliares.</t>
  </si>
  <si>
    <t>Honorários de Serviços Contábeis, referente competência 05/2021. Vcto 05/06/2021. Banco Santander - 033 Agência: 3003 Conta: 13083389-3 Empresa optante pelo simples nacional tributada em consonância com o anexo III da lei complementar de 123/2006. | contabilidade, inclusive serviços técnicos e auxiliares</t>
  </si>
  <si>
    <t>SUPORTE TECNICO, MANUTENÇÃO E OUTROS SERVIÇOS EM TECNOLOGIA DA INFORMAÇÃO(GERENCIADOR XML) REFERENTE MES JUNHO/2021 | Suporte técnico em informática, inclusive instalação, configuração e manutenção de programas de computação e bancos de dados</t>
  </si>
  <si>
    <t>REFERENTE HONORARIO CONTABIL DE MAIO/2021. | Contabilidade, inclusive serviços técnicos e auxiliares.</t>
  </si>
  <si>
    <t>ITAZEM LOGISTICA PORTUÁRIA LTDA</t>
  </si>
  <si>
    <t>Regra Encontrada: SIM | Cód: 2001 | Cód.LC: 20.01 | Buscar ISS Munic. Prestação: SIM | Analisar CEPOM: NÃO | Analisar ISS LC: SIM | Cidade Prestador: Itajaí | Cidade Prestação: Itajaí</t>
  </si>
  <si>
    <t>COLETA DE CONTAINER 20 - VAZIO - NVT 8,00 253,00 2.024,00 PEACAO DE CARGA 8,00 120,00 960,00 201,36 8,00 UNITIZACAO DE CARGA SOLTA - CONTAINER 20 DRY LOGISTICA DE TRANSPORTE DE CONTAINER 20 - CHEIO - NVT 33,00 437,00 3.496,00 6.644,88 SEGURO 20.278,36 0,10 2.027,84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</si>
  <si>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11000 01 - INT &amp; TEL PACOTE VALU VENC IMENTO : 25/06/2021 REF.INT .: 2025/27804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</si>
  <si>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ARMAZENAGEM CARGA GERAL: DIÁRIA 22,00 30,29 666,38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</si>
  <si>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27,00 40,61 1.096,54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</si>
  <si>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26,00 39,21 1.019,38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</si>
  <si>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27,00 40,65 1.097,55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</si>
  <si>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22,00 42,66 938,58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</si>
  <si>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27,00 42,04 1.135,01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</si>
  <si>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PORTONAVE S/A TERMINAIS PORTUARIOS DE NAVEGANTES</t>
  </si>
  <si>
    <t>Regra Encontrada: SIM | Cód: 2001 | Cód.LC: 20.01 | Buscar ISS Munic. Prestação: SIM | Analisar CEPOM: NÃO | Analisar ISS LC: SIM | Cidade Prestador: Navegantes | Cidade Prestação: Navegantes</t>
  </si>
  <si>
    <t>Navegantes</t>
  </si>
  <si>
    <t>|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</si>
  <si>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SERVICOS DE ASSESSORIA - R$ 1.617,51 - Retencao IRRF: R$ 24,26 Retencao CSLL: R$ 16,18 Retencao PIS: R$ 10,51 Retencao COFINS: R$ 48,52 Val Aprox. Tributos R$ 91,39 (5,65%). Fonte: Auditar Consultoria Empresarial Ltda. - Vencimento: 05/07/2021 | Contabilidade, inclusive serviços técnicos e auxiliares.</t>
  </si>
  <si>
    <t>Honorários de Serviços Contábeis , referente competência 06/2021 . Vcto 05/07/2021 . 033 Banco Santander - Agência : 3003 Conta : 13083389-3 Empresa optante pelo simples nacional tributada em consonância com o anexo III da lei complementar de 123/2006 . | contabilidade, inclusive serviços técnicos e auxiliares</t>
  </si>
  <si>
    <t>THOMSON REUTERS BRASIL CONTEUDO E TECNOLOGIA LTDA</t>
  </si>
  <si>
    <t>REFERENTE HONORARIO CONTABIL DE JUNHO/2021. | Contabilidade, inclusive serviços técnicos e auxiliares.</t>
  </si>
  <si>
    <t>SUPORTE TECNICO , MANUTENÇÃO E OUTROS SERVIÇOS EM TECNOLOGIA DA INFORMAÇÃO ( GERENCIADOR XML ) REFERENTE MES JULHO / 2021 | Suporte técnico em informática, inclusive instalação, configuração e manutenção de programas de computação e bancos de dados</t>
  </si>
  <si>
    <t>AFM COMISSARIA DE DESPACHO ADUANEIRO E LOGISTICA LTDA</t>
  </si>
  <si>
    <t>Regra Encontrada: SIM | Cód: 33.01.01 | Cód.LC: 33.01 | Buscar ISS Munic. Prestação: NÃO | Analisar CEPOM: NÃO | Analisar ISS LC: NÃO | Cidade Prestador: Rio de Janeiro | Cidade Prestação: Rio de Janeiro</t>
  </si>
  <si>
    <t>SERVIÇO DE DESEMBARAÇO ADUANEIRO - EXPORTAÇÃO N / REF .: 744/21 - S / REF .: MV CASTA DIVA DU - E : 21BR000957814-3 CNPJ .: 22.565.968 / 0001-06 AFM - COMISSÁRIA DE DESPACHO ADUANEIRO E LOGÍSTICA LTDA DADOS BANCÁRIOS : BRADESCO - AG .: 043 6-7 - C / C 2369 12-5 ITAU - AG .: 0603 - C / C 05733-2 | desembaraço aduaneiro</t>
  </si>
  <si>
    <t>SERVIÇO DE DESEMBARAÇO ADUANEIRO - EXPORTAÇÃO N / REF .: 745/21 - S / REF .: MV MINERAL OAK DU - E : 21BR000 9700 79-8 . CNPJ .: 22.565.968 / 0001-06 AFM - COMISSÁRIA DE DESPACHO ADUANEIRO E LOGÍSTICA LTDA DADOS BANCÁRIOS : BRADESCO - AG .: 043 6-7 - C / C 2369 12-5 ITAU - AG .: 0603 - C / C 05733-2 | desembaraço aduaneiro</t>
  </si>
  <si>
    <t>Taxa de conversão a 5,09 Real / BRL em 05/07/2021 ) : US $ 2,200.00 ( 13h ) i Importação de diesel sob o regime de entreposto aduaneiro ; US $ 1,640.00 ( 10hrs ) i Mapeamento da taxa de fiscalização em Paraná , São Paulo , Mato Grosso do Sul , Santa Catarina e Rio Grande do Sul ; US $ 3,500.00 i Pedido de adesão ao regime do Ajuste SINIEF 3/2018 . * ALERJ : Rua 1º de Março , s / n Palácio Tiradentes - Centro - RJ - Tel .: 2588- 1418 / 2588-1419 * Conforme Lei 12.741 / 2012 o percentual dos tributos incidentes sobre todos os serviços é de 14,334 | advocacia</t>
  </si>
  <si>
    <t>VENC IMENTO : 25/07/2021 REF.INT .: 2025/28115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</si>
  <si>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SERVIÇO DE DESEMBARAÇO ADUANEIRO - EXPORTAÇÃO N / REF .: 746/21 - S / REF .: MV CAPETAN IOANNIS DU - E : 21BR000988128-8 . CNPJ .: 22.565.968 / 0001-06 AFM - COMISSÁRIA DE DESPACHO ADUANEIRO E LOGÍSTICA LTDA DADOS BANCÁRIOS : BRADESCO - AG .: 043 6-7 - C / C 2369 12-5 ITAU - AG .: 0603 - C / C 05733-2 | desembaraço aduaneiro</t>
  </si>
  <si>
    <t>COLETA DE CONTAINER 20 - VAZIO - NVT 6,00 253,00 1.518,00 PEACAO DE CARGA 6,00 120,00 720,00 150,82 6,00 UNITIZACAO DE CARGA SOLTA - CONTAINER 20 DRY LOGISTICA DE TRANSPORTE DE CONTAINER 20 - CHEIO - NVT 33,00 437,00 2.622,00 4.977,06 SEGURO 13.647,70 0,10 1.364,77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</si>
  <si>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COLETA DE CONTAINER 20 - VAZIO - NVT 6,00 253,00 1.518,00 PEACAO DE CARGA 6,00 120,00 720,00 152,38 6,00 UNITIZACAO DE CARGA SOLTA - CONTAINER 20 DRY LOGISTICA DE TRANSPORTE DE CONTAINER 20 - CHEIO - NVT 33,00 437,00 2.622,00 5.028,54 SEGURO 14.210,35 0,10 1.421,03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</si>
  <si>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COLETA DE CONTAINER 20 - VAZIO - NVT 6,00 253,00 1.518,00 PEACAO DE CARGA 6,00 120,00 720,00 152,14 6,00 UNITIZACAO DE CARGA SOLTA - CONTAINER 20 DRY LOGISTICA DE TRANSPORTE DE CONTAINER 20 - CHEIO - NVT 33,00 437,00 2.622,00 5.020,62 SEGURO 17.786,84 0,10 1.778,68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</si>
  <si>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SERVICOS DE ASSESSORIA - R$ 1.617,51 - Retencao IRRF: R$ 24,26 Retencao CSLL: R$ 16,18 Retencao PIS: R$ 10,51 Retencao COFINS: R$ 48,52 Val Aprox. Tributos R$ 91,39 (5,65%). Fonte: Auditar Consultoria Empresarial Ltda. - Vencimento: 05/08/2021 | Contabilidade, inclusive serviços técnicos e auxiliares.</t>
  </si>
  <si>
    <t>Trafigura</t>
  </si>
  <si>
    <t>Regra Encontrada: SIM | Cód: 0109 | Cód.LC: 1.09 | Buscar ISS Munic. Prestação: NÃO | Analisar CEPOM: NÃO | Analisar ISS LC: NÃO | Cidade Prestador: São Paulo | Cidade Prestação: Rio de Janeiro</t>
  </si>
  <si>
    <t>Valor Unitário Qtd Valor Serviço Base de cálculo (%) ISS Checkpoint Contábil conf. contrato(s): 173490 comp.: 7/2021. 202,20 1 202,20 202,20 x 2,00 = 4,04 Municipio de Rio de Janeiro, Rio de Janeiro conf. contrato(s): 173490 comp.: 7/2021. 29,06 1 29,06 29,06 x 2,00 = 0,58 VENCIMENTOS: (10/08/2021 - 231,26) OBSERVAÇÃO: (Valor dos tributos incidentes (Lei nº 12.741/2012) R$24,14.) | Disponibilização, sem cessão definitiva, de conteúdos de áudio, vídeo, imagem e texto por meio da internet, respeitada a imunidade de livros, jornais e periódicos (exceto a distribuição de conteúdos pelas prestadoras de Serviço de Acesso Condicionado, de que trata a Lei no , de de setembro de , sujeita ao ICMS)  (Incluído pela Lei Complementar nº , de )</t>
  </si>
  <si>
    <t>SIM</t>
  </si>
  <si>
    <t>ARMAZENAGEM CARGA GERAL: DIÁRIA 610,00 37,97 23.160,76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</si>
  <si>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DIÁRIA 192,00 34,13 6.553,20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</si>
  <si>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COLETA DE CONTAINER 20 - VAZIO - NVT 5,00 253,00 1.265,00 PEACAO DE CARGA 5,00 120,00 600,00 109,22 5,00 UNITIZACAO DE CARGA SOLTA - CONTAINER 20 DRY LOGISTICA DE TRANSPORTE DE CONTAINER 20 - CHEIO - NVT 33,00 437,00 2.185,00 3.604,26 SEGURO 13.042,36 0,10 1.304,24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</si>
  <si>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Regra Encontrada: SIM | Cód: 303 | Cód.LC: 3.03 | Buscar ISS Munic. Prestação: NÃO | Analisar CEPOM: NÃO | Analisar ISS LC: NÃO | Cidade Prestador: Porto Alegre | Cidade Prestação: Rio de Janeiro</t>
  </si>
  <si>
    <t>Porto Alegre</t>
  </si>
  <si>
    <t>ESCRITORIO VIRTUAL | Exploração de salões de festas, centro de convenções, escritórios virtuais, stands, quadras esportivas, estádios, ginásios, auditórios, casas de espetáculos, parques de diversões, canchas e congêneres, para realização de eventos ou negócios de qualquer natureza</t>
  </si>
  <si>
    <t>HONORARIOS ADVOCATICIOS CONFORME A FATURA N 168661 HONORARIOS BRUTO 392199,35 PIS 0,65 POR CENTO = R $ 2549,30 COFINS 3,00 POR CENTO = R $ 11765,98 CSLL 1,00 POR CENTO = R $ 3921,99 IRRF 1,50 POR CENTO = R $ 5882,99 VALOR LIQUIDO 368 079,09 VALOR APROXIMADO DE IMPOSTOS 11,33 POR CENTO CONFORME LEI 12741 2012 | Advocacia</t>
  </si>
  <si>
    <t>Regra Encontrada: SIM | Cód: 0773 | Cód.LC: 17.12 | Buscar ISS Munic. Prestação: NÃO | Analisar CEPOM: NÃO | Analisar ISS LC: NÃO | Cidade Prestador: Porto Alegre | Cidade Prestação: Rio de Janeiro</t>
  </si>
  <si>
    <t>13600 01-ESCRITORIO VIRTUAL VENCIMENTO: 06/08/2021 REF.INT.: 4991/3691 | Administração em geral, inclusive de bens e negócios de terceiros</t>
  </si>
  <si>
    <t>COLETA CONTAINER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</si>
  <si>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ARMAZENAGEM CARGA GERAL: DIARIA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</si>
  <si>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Honorários de Serviços Contábeis , referente competência 07/2021 . Vcto 05/08/2021 . Banco Santander - 033 Agência : 3003 Conta : 13083389-3 Empresa optante pelo simples nacional tributada em consonância com o anexo III da lei complementar de 123/2006 . | contabilidade, inclusive serviços técnicos e auxiliares</t>
  </si>
  <si>
    <t>Nota de honorários relativa à análise dos impactos tributários sobre a operação de reexportação de mercadoria armazenada em entreposto aduaneiro . Trata - se do valor contratado de US $ 1.000 a uma taxa de conversão de 5,09 Real / BRL , em 29/07/2021 . * ALERJ : Rua 1º de Março , s / nº Palácio Tiradentes - Centro - RJ - Tel .: 2588- 1418/258 8-1419 * Conforme Lei 12.741 / 2012 o percentual dos tributos incidentes sobre todos os serviços é de 14,33 % . | advocacia</t>
  </si>
  <si>
    <t>HEUSI COMISSARIA DE DESPACHO E AGENCIAMENTO LTDA</t>
  </si>
  <si>
    <t>Regra Encontrada: SIM | Cód: 3301 | Cód.LC: 33.01 | Buscar ISS Munic. Prestação: NÃO | Analisar CEPOM: NÃO | Analisar ISS LC: NÃO | Cidade Prestador: Itajaí | Cidade Prestação: Itajaí</t>
  </si>
  <si>
    <t>DESPACHO ADUANEIRO | Serviços de desembaraço aduaneiro, comissários, despachantes e congêneres</t>
  </si>
  <si>
    <t>Regra Encontrada: SIM | Cód: 701 | Cód.LC: 7.01 | Buscar ISS Munic. Prestação: NÃO | Analisar CEPOM: NÃO | Analisar ISS LC: NÃO | Cidade Prestador: Goianésia | Cidade Prestação: Rio de Janeiro</t>
  </si>
  <si>
    <t xml:space="preserve"> - C2.Corigido. - C1. NÃO CABE RETENÇÃO</t>
  </si>
  <si>
    <t>SERVIÇO DE DESEMBARAÇO ADUANEIRO - EXPORTAÇÃO N / REF .: 765/21 - S / REF .: MV BULK SANTOS DU - E : 21BR0011282 05-1 . CNPJ .: 22.565.968 / 0001-06 AFM - COMISSÁRIA DE DESPACHO ADUANEIRO E LOGÍSTICA LTDA DADOS BANCÁRIOS : BRADESCO - AG .: 043 6-7 - C / C 2369 12-5 ITAU - AG .: 0603 - C / C 05733-2 | desembaraço aduaneiro</t>
  </si>
  <si>
    <t>PESAGEM CONTEINER EXP ( BALANCA GATE )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</si>
  <si>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PORTO SUDESTE DO BRASIL SA</t>
  </si>
  <si>
    <t>Regra Encontrada: SIM | Cód: 2001 | Cód.LC: 20.01 | Buscar ISS Munic. Prestação: SIM | Analisar CEPOM: NÃO | Analisar ISS LC: SIM | Cidade Prestador: Itaguaí | Cidade Prestação: Rio de Janeiro</t>
  </si>
  <si>
    <t>Itaguaí</t>
  </si>
  <si>
    <t>SERVIÇO PORTUARIO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</si>
  <si>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Regra Encontrada: SIM | Cód: 1719 | Cód.LC: 17.19 | Buscar ISS Munic. Prestação: NÃO | Analisar CEPOM: NÃO | Analisar ISS LC: NÃO | Cidade Prestador: Parauapebas | Cidade Prestação: Rio de Janeiro</t>
  </si>
  <si>
    <t>REFERENTE HONORARIO CONTABIL DE JULHO/2021 | Contabilidade, inclusive serviços técnicos e auxiliares.</t>
  </si>
  <si>
    <t>SUPORTE TECNICO , MANUTENÇÃO E OUTROS SERVIÇOS EM TECNOLOGIA DA INFORMAÇÃO ( GERENCIADOR XML ) REFERENTE MES AGOSTO / 2021 | Suporte técnico em informática, inclusive instalação, configuração e manutenção de programas de computação e bancos de dados</t>
  </si>
  <si>
    <t>13600 01-ESCRITORIO VIRTUAL VENCIMENTO: 25/08/2021 REF.INT.: 4991/3845 | Administração em geral, inclusive de bens e negócios de terceiros</t>
  </si>
  <si>
    <t>OK</t>
  </si>
  <si>
    <t>COLETA DE CONTAINER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</si>
  <si>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PLBRASIL ASSESSORIA EMPRESARIAL LTDA</t>
  </si>
  <si>
    <t>Regra Encontrada: SIM | Cód: 17.01.01 | Cód.LC: 17.01 | Buscar ISS Munic. Prestação: NÃO | Analisar CEPOM: NÃO | Analisar ISS LC: NÃO | Cidade Prestador: Rio de Janeiro | Cidade Prestação: Rio de Janeiro</t>
  </si>
  <si>
    <t>Serviços prestados de assessoria Empresarial conforme Relatório Descritivo No 24758/2021 Imposto a ser retido pelo Tomador de Servicos : Valor Bruto : R $ ( - ) IRRE ( 1.50 % ) : R $ ( - ) CSLL ( 1.00 % ) : R $ ( - ) COFINS ( 3.00 % ) : R $ ( - ) PIS ( 0.65 % ) : R $ ( = ) Subtotal : R $ ( = ) Valor Liquido a Pagar : R $ 1.000,00 15,00 10,00 30,00 6,50 938,50 938,50 Outras Retenções R $ 0,00 | assessoria ou consultoria de qualquer natureza, não especificada</t>
  </si>
  <si>
    <t>Regra Encontrada: SIM | Cód: 0109 | Cód.LC: 1.09 | Buscar ISS Munic. Prestação: NÃO | Analisar CEPOM: NÃO | Analisar ISS LC: NÃO | Cidade Prestador: Criciúma | Cidade Prestação: Rio de Janeiro</t>
  </si>
  <si>
    <t>Criciúma</t>
  </si>
  <si>
    <t>CHECKPOINT CONTÁBIL CONF. CONTRATO(S): 173490 COMP.: 8/2021. 202,20 1 202,20 202,20 X 2,00 = 4,04 MUNICIPIO DE RIO DE JANEIRO, RIO DE JANEIRO CONF. CONTRATO(S): 173490 COMP.: 8/2021. 29,06 1 29,06 29,06 X 2,00 = 0,58 | Disponibilização, sem cessão definitiva, de conteúdos de áudio, vídeo, imagem e texto por meio da internet, respeitada a imunidade de livros, jornais e periódicos (exceto a distribuição de conteúdos pelas prestadoras de Serviço de Acesso Condicionado, de que trata a Lei no 12.485, de 12 de setembro de 2011, sujeita ao ICMS)</t>
  </si>
  <si>
    <t>SERVICOS DE ASSESSORIA - R$ 1.617,51 - RETENCAO IRRF: R$ 24,26 RETENCAO CSLL: R$ 16,18 RETENCAO PIS: R$ 10,51 RETENCAO COFINS: R$ 48,52 VAL APROX. TRIBUTOS R$ 91,39 (5,65%). FONTE: AUDITAR CONSULTORIA EMPRESARIAL LTDA. - VENCIMENTO: 06/09/2021 | Contabilidade, inclusive serviços técnicos e auxiliares.</t>
  </si>
  <si>
    <t>Honorários de Serviços Contábeis , referente competência 08/2021 . Vcto 05/09/2021 . Banco Santander - 033 Agência : 3003 Conta : 13083389-3 Empresa optante pelo simples nacional tributada em consonância com o anexo III da lei complementar de 123/2006 . | contabilidade, inclusive serviços técnicos e auxiliares</t>
  </si>
  <si>
    <t>SUPORTE TECNICO , MANUTENÇÃO E OUTROS SERVIÇOS EM TECNOLOGIA DA INFORMAÇÃO ( GERENCIADOR XML ) REFERENTE MES SETEMBRO / 2021 | Suporte técnico em informática, inclusive instalação, configuração e manutenção de programas de computação e bancos de dados</t>
  </si>
  <si>
    <t>REFERENTE HONORARIO CONTABIL DE AGOSTO/2021 | Contabilidade, inclusive serviços técnicos e auxiliares.</t>
  </si>
  <si>
    <t>13600 01-ESCRITORIO VIRTUAL 10000-11-ENDERECO FISCAL VENCIMENTO: 25/09/2021 REF.INT.: 4991/4006 | Administração em geral, inclusive de bens e negócios de terceiros</t>
  </si>
  <si>
    <t>CHECKPOINT CONTÁBIL CONF. CONTRATO(S): 173490 COMP.: 9/2021. 202,20 1 202,20 202,20 X 2,00 = 4,04 MUNICIPIO DE RIO DE JANEIRO, RIO DE JANEIRO CONF. CONTRATO(S): 173490 COMP.: 9/2021. | Disponibilização, sem cessão definitiva, de conteúdos de áudio, vídeo, imagem e texto por meio da internet, respeitada a imunidade de livros, jornais e periódicos (exceto a distribuição de conteúdos pelas prestadoras de Serviço de Acesso Condicionado, de que trata a Lei no 12.485, de 12 de setembro de 2011, sujeita ao ICMS)</t>
  </si>
  <si>
    <t>Honorários de Serviços Contábeis , referente competência 09/2021 . Vcto 05/10/2021 . Banco Santander - 033 Agência : 3003 Conta : 13083389-3 Empresa optante pelo simples nacional tributada em consonância com o anexo III da lei complementar de 123/2006 . | contabilidade, inclusive serviços técnicos e auxiliares</t>
  </si>
  <si>
    <t>FENIX SISTEMAS E CONSULTORIA LTDA</t>
  </si>
  <si>
    <t>Regra Encontrada: SIM | Cód: 01.05.01 | Cód.LC: 1.05 | Buscar ISS Munic. Prestação: NÃO | Analisar CEPOM: NÃO | Analisar ISS LC: NÃO | Cidade Prestador: Rio de Janeiro | Cidade Prestação: Rio de Janeiro</t>
  </si>
  <si>
    <t>Microsoft Dynamics Nav - Taxa Anual Nav ( 2021 ) Dados Para Deposito : Banco - 237 - Bradesco Agencia : 3002 - 3 - Praca Pio X Conta : 126.089-8 VENCIMENTO : 13/10/2021 R $ 14.865 , 84 Outras Retenções R $ 0,00 | licenciamento de uso de programa de computação</t>
  </si>
  <si>
    <t>Possui retenção de IRRF e CSRF</t>
  </si>
  <si>
    <t>SERVIÇO DE DESEMBARAÇO ADUANEIRO - EXPORTAÇÃO N / REF .: 789/21 - S / REF .: MV KMARIN MELBOURNE DU - E : 21BR001212087-0 . CNPJ .: 22.565.968 / 0001-06 AFM - COMISSÁRIA DE DESPACHO ADUANEIRO E LOGÍSTICA LTDA DADOS BANCÁRIOS : BRADESCO - AG .: 043 6-7 - C / C 2369 12-5 ITAU - AG .: 0603 - C / C 05733-2 | desembaraço aduaneiro</t>
  </si>
  <si>
    <t>SERVIÇO DE DESEMBARAÇO ADUANEIRO - EXPORTAÇÃO N / REF .: 788/21 - S / REF .: MV C LION DU - E : 21BR0010730 65-4 . CNPJ .: 22.565.968 / 0001-06 AFM - COMISSÁRIA DE DESPACHO ADUANEIRO E LOGÍSTICA LTDA DADOS BANCÁRIOS : BRADESCO - AG .: 043 6-7 - C / C 2369 12-5 ITAU - AG .: 0603 - C / C 05733-2 | desembaraço aduaneiro</t>
  </si>
  <si>
    <t>SERVIÇO DE DESEMBARAÇO ADUANEIRO EXPORTAÇÃO N / REF .: 790/21 - S / REF .: MV MANNA DU - E : 21BR001505719-2 . CNPJ .: 22.565.968 / 0001-06 AFM - COMISSÁRIA DE DESPACHO ADUANEIRO E LOGÍSTICA LTDA DADOS BANCÁRIOS : BRADESCO - AG .: 043 6-7 - C / C 2369 12-5 ITAU - AG .: 0603 - C / C 05733-2 | desembaraço aduaneiro</t>
  </si>
  <si>
    <t>Pedidos: Data de Vencimento: 00/00/0000 | Suporte técnico em informática, inclusive instalação, configuração e manutenção de programas de computação e bancos de dados</t>
  </si>
  <si>
    <t>Pedidos: Data de Vencimento: 00/00/0000 | Contabilidade, inclusive serviços técnicos e auxiliares.</t>
  </si>
  <si>
    <t>Pedidos: Data de Vencimento: 00/00/0000 | Engenharia, agronomia, agrimensura, arquitetura, geologia, urbanismo, paisagismo e congêneres</t>
  </si>
  <si>
    <t>11900 - 03-TAXA ADM - CORREIO 11000 - 01-INT&amp;TEL PACOTE VALU VENCIMENTO: 25/10/2021 REF.INT.: 2025/28999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</si>
  <si>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Serviços prestados de assessoria Empresarial conforme Relatório Descritivo No 27143/2021 Imposto a ser retido pelo Tomador de Servicos: Valor Bruto : R$ 900,00 ( - ) IRRF (1.50%) : R$ 13,50 ( - ) CSLL (1.00%) : R$ 9,00 ( - ) COFINS (3.00%) : R$ 27,00 ( - ) PIS (0.65%) : R$ 5,85 ( = ) Subtotal : R$ 844,65 ( = ) Valor Liquido a Pagar : R$ 844,65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</si>
</sst>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16]mmm\-yy;@"/>
    <numFmt numFmtId="167"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6"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6"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7"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9"/>
  <sheetViews>
    <sheetView showGridLines="0" tabSelected="1" workbookViewId="0">
      <pane ySplit="1" topLeftCell="A2" activePane="bottomLeft" state="frozen"/>
      <selection pane="bottomLeft"/>
    </sheetView>
  </sheetViews>
  <sheetFormatPr defaultRowHeight="15" x14ac:dyDescent="0.25"/>
  <cols>
    <col min="2" max="2" width="12.5703125" bestFit="1" customWidth="1"/>
    <col min="3" max="3" width="17.42578125" bestFit="1" customWidth="1"/>
    <col min="4" max="4" width="18.5703125" bestFit="1" customWidth="1"/>
    <col min="5" max="5" width="5.5703125" bestFit="1" customWidth="1"/>
    <col min="6" max="6" width="15.140625" bestFit="1" customWidth="1"/>
    <col min="7" max="7" width="23.7109375" bestFit="1" customWidth="1"/>
    <col min="8" max="8" width="18" bestFit="1" customWidth="1"/>
    <col min="9" max="9" width="14.7109375" bestFit="1" customWidth="1"/>
    <col min="10" max="10" width="14.85546875" bestFit="1" customWidth="1"/>
    <col min="11" max="11" width="7.7109375" bestFit="1" customWidth="1"/>
    <col min="12" max="12" width="15.85546875" bestFit="1" customWidth="1"/>
    <col min="13" max="13" width="61.28515625" bestFit="1" customWidth="1"/>
    <col min="14" max="14" width="12.5703125" bestFit="1" customWidth="1"/>
    <col min="15" max="15" width="14" bestFit="1" customWidth="1"/>
    <col min="16" max="16" width="11.5703125" bestFit="1" customWidth="1"/>
    <col min="29" max="30" width="16.7109375" bestFit="1" customWidth="1"/>
    <col min="31" max="31" width="17.85546875" bestFit="1" customWidth="1"/>
    <col min="32" max="32" width="38" bestFit="1" customWidth="1"/>
    <col min="33" max="33" width="16.7109375" bestFit="1" customWidth="1"/>
    <col min="34" max="34" width="20.42578125" bestFit="1" customWidth="1"/>
    <col min="35" max="35" width="28.85546875" bestFit="1" customWidth="1"/>
    <col min="36" max="36" width="47"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44287</v>
      </c>
      <c r="C2" s="11"/>
      <c r="D2" s="12">
        <v>11344</v>
      </c>
      <c r="E2" s="9"/>
      <c r="F2" s="13">
        <v>17580237000191</v>
      </c>
      <c r="G2" s="9">
        <v>107</v>
      </c>
      <c r="H2" s="9" t="s">
        <v>37</v>
      </c>
      <c r="I2" s="9"/>
      <c r="J2" s="9"/>
      <c r="K2" s="9"/>
      <c r="L2" s="11" t="s">
        <v>38</v>
      </c>
      <c r="M2" s="9" t="s">
        <v>39</v>
      </c>
      <c r="N2" s="14">
        <v>600.83000000000004</v>
      </c>
      <c r="O2" s="14"/>
      <c r="P2" s="14">
        <v>0</v>
      </c>
      <c r="Q2" s="14">
        <v>0</v>
      </c>
      <c r="R2" s="9" t="s">
        <v>40</v>
      </c>
      <c r="S2" s="9" t="s">
        <v>41</v>
      </c>
      <c r="T2" s="14">
        <v>0</v>
      </c>
      <c r="U2" s="14">
        <v>0</v>
      </c>
      <c r="V2" s="14">
        <v>0</v>
      </c>
      <c r="W2" s="14">
        <v>0</v>
      </c>
      <c r="X2" s="14">
        <v>0</v>
      </c>
      <c r="Y2" s="14">
        <v>0</v>
      </c>
      <c r="Z2" s="14">
        <v>600.83000000000004</v>
      </c>
      <c r="AA2" s="9" t="s">
        <v>42</v>
      </c>
      <c r="AB2" s="9" t="s">
        <v>43</v>
      </c>
      <c r="AC2" s="15" t="s">
        <v>44</v>
      </c>
      <c r="AD2" s="16" t="s">
        <v>44</v>
      </c>
      <c r="AE2" s="17"/>
      <c r="AF2" s="18"/>
      <c r="AG2" s="19" t="s">
        <v>44</v>
      </c>
      <c r="AH2" s="20"/>
      <c r="AI2" s="20"/>
      <c r="AJ2" s="21" t="str">
        <f>D2&amp;F2&amp;H2</f>
        <v>113441758023700019111.880.550/0001-69</v>
      </c>
    </row>
    <row r="3" spans="1:36" x14ac:dyDescent="0.25">
      <c r="A3" s="9" t="s">
        <v>36</v>
      </c>
      <c r="B3" s="10">
        <v>44291</v>
      </c>
      <c r="C3" s="11"/>
      <c r="D3" s="12">
        <v>143</v>
      </c>
      <c r="E3" s="9"/>
      <c r="F3" s="13">
        <v>3894160000110</v>
      </c>
      <c r="G3" s="9">
        <v>701</v>
      </c>
      <c r="H3" s="9" t="s">
        <v>37</v>
      </c>
      <c r="I3" s="9"/>
      <c r="J3" s="9"/>
      <c r="K3" s="9"/>
      <c r="L3" s="11" t="s">
        <v>45</v>
      </c>
      <c r="M3" s="9" t="s">
        <v>46</v>
      </c>
      <c r="N3" s="14">
        <v>25900</v>
      </c>
      <c r="O3" s="14"/>
      <c r="P3" s="14">
        <v>0</v>
      </c>
      <c r="Q3" s="14">
        <v>0</v>
      </c>
      <c r="R3" s="9" t="s">
        <v>47</v>
      </c>
      <c r="S3" s="9" t="s">
        <v>48</v>
      </c>
      <c r="T3" s="14">
        <v>0</v>
      </c>
      <c r="U3" s="14">
        <v>388.5</v>
      </c>
      <c r="V3" s="14">
        <v>0</v>
      </c>
      <c r="W3" s="14">
        <v>1204.3499999999999</v>
      </c>
      <c r="X3" s="14">
        <v>0</v>
      </c>
      <c r="Y3" s="14">
        <v>0</v>
      </c>
      <c r="Z3" s="14">
        <v>24307.15</v>
      </c>
      <c r="AA3" s="9" t="s">
        <v>49</v>
      </c>
      <c r="AB3" s="9" t="s">
        <v>43</v>
      </c>
      <c r="AC3" s="15" t="s">
        <v>44</v>
      </c>
      <c r="AD3" s="16" t="s">
        <v>44</v>
      </c>
      <c r="AE3" s="17"/>
      <c r="AF3" s="18"/>
      <c r="AG3" s="19" t="s">
        <v>44</v>
      </c>
      <c r="AH3" s="20"/>
      <c r="AI3" s="20"/>
      <c r="AJ3" s="21" t="str">
        <f t="shared" ref="AJ3:AJ29" si="0">D3&amp;F3&amp;H3</f>
        <v>143389416000011011.880.550/0001-69</v>
      </c>
    </row>
    <row r="4" spans="1:36" x14ac:dyDescent="0.25">
      <c r="A4" s="9" t="s">
        <v>36</v>
      </c>
      <c r="B4" s="10">
        <v>44293</v>
      </c>
      <c r="C4" s="11"/>
      <c r="D4" s="12">
        <v>23511</v>
      </c>
      <c r="E4" s="9"/>
      <c r="F4" s="13">
        <v>910767002100</v>
      </c>
      <c r="G4" s="9">
        <v>3115</v>
      </c>
      <c r="H4" s="9" t="s">
        <v>50</v>
      </c>
      <c r="I4" s="9"/>
      <c r="J4" s="9"/>
      <c r="K4" s="9"/>
      <c r="L4" s="11" t="s">
        <v>45</v>
      </c>
      <c r="M4" s="9" t="s">
        <v>51</v>
      </c>
      <c r="N4" s="14">
        <v>139</v>
      </c>
      <c r="O4" s="14"/>
      <c r="P4" s="14">
        <v>5</v>
      </c>
      <c r="Q4" s="14">
        <v>6.95</v>
      </c>
      <c r="R4" s="9" t="s">
        <v>52</v>
      </c>
      <c r="S4" s="9" t="s">
        <v>53</v>
      </c>
      <c r="T4" s="14">
        <v>0</v>
      </c>
      <c r="U4" s="14">
        <v>2.08</v>
      </c>
      <c r="V4" s="14">
        <v>0</v>
      </c>
      <c r="W4" s="14">
        <v>6.46</v>
      </c>
      <c r="X4" s="14">
        <v>0</v>
      </c>
      <c r="Y4" s="14">
        <v>0</v>
      </c>
      <c r="Z4" s="14">
        <v>123.51</v>
      </c>
      <c r="AA4" s="9" t="s">
        <v>54</v>
      </c>
      <c r="AB4" s="9" t="s">
        <v>43</v>
      </c>
      <c r="AC4" s="15">
        <v>44469</v>
      </c>
      <c r="AD4" s="16">
        <v>44440</v>
      </c>
      <c r="AE4" s="17"/>
      <c r="AF4" s="18"/>
      <c r="AG4" s="19"/>
      <c r="AH4" s="20"/>
      <c r="AI4" s="20"/>
      <c r="AJ4" s="21" t="str">
        <f t="shared" si="0"/>
        <v>2351191076700210011.880.550/0004-01</v>
      </c>
    </row>
    <row r="5" spans="1:36" x14ac:dyDescent="0.25">
      <c r="A5" s="9" t="s">
        <v>36</v>
      </c>
      <c r="B5" s="10">
        <v>44305</v>
      </c>
      <c r="C5" s="11"/>
      <c r="D5" s="12">
        <v>21047</v>
      </c>
      <c r="E5" s="9"/>
      <c r="F5" s="13">
        <v>5634962000116</v>
      </c>
      <c r="G5" s="9">
        <v>171401</v>
      </c>
      <c r="H5" s="9" t="s">
        <v>37</v>
      </c>
      <c r="I5" s="9"/>
      <c r="J5" s="9"/>
      <c r="K5" s="9"/>
      <c r="L5" s="11" t="s">
        <v>45</v>
      </c>
      <c r="M5" s="9" t="s">
        <v>55</v>
      </c>
      <c r="N5" s="14">
        <v>30000</v>
      </c>
      <c r="O5" s="14"/>
      <c r="P5" s="14">
        <v>0</v>
      </c>
      <c r="Q5" s="14">
        <v>0</v>
      </c>
      <c r="R5" s="9" t="s">
        <v>56</v>
      </c>
      <c r="S5" s="9" t="s">
        <v>57</v>
      </c>
      <c r="T5" s="14">
        <v>0</v>
      </c>
      <c r="U5" s="14">
        <v>450</v>
      </c>
      <c r="V5" s="14">
        <v>0</v>
      </c>
      <c r="W5" s="14">
        <v>1395</v>
      </c>
      <c r="X5" s="14">
        <v>0</v>
      </c>
      <c r="Y5" s="14">
        <v>0</v>
      </c>
      <c r="Z5" s="14">
        <v>28155</v>
      </c>
      <c r="AA5" s="9" t="s">
        <v>58</v>
      </c>
      <c r="AB5" s="9" t="s">
        <v>43</v>
      </c>
      <c r="AC5" s="15" t="s">
        <v>44</v>
      </c>
      <c r="AD5" s="16" t="s">
        <v>44</v>
      </c>
      <c r="AE5" s="17"/>
      <c r="AF5" s="18"/>
      <c r="AG5" s="19" t="s">
        <v>44</v>
      </c>
      <c r="AH5" s="20"/>
      <c r="AI5" s="20"/>
      <c r="AJ5" s="21" t="str">
        <f t="shared" si="0"/>
        <v>21047563496200011611.880.550/0001-69</v>
      </c>
    </row>
    <row r="6" spans="1:36" x14ac:dyDescent="0.25">
      <c r="A6" s="9" t="s">
        <v>36</v>
      </c>
      <c r="B6" s="10">
        <v>44309</v>
      </c>
      <c r="C6" s="11"/>
      <c r="D6" s="12">
        <v>17236</v>
      </c>
      <c r="E6" s="9"/>
      <c r="F6" s="13">
        <v>61562112000201</v>
      </c>
      <c r="G6" s="9">
        <v>171601</v>
      </c>
      <c r="H6" s="9" t="s">
        <v>37</v>
      </c>
      <c r="I6" s="9"/>
      <c r="J6" s="9"/>
      <c r="K6" s="9"/>
      <c r="L6" s="11" t="s">
        <v>45</v>
      </c>
      <c r="M6" s="9" t="s">
        <v>59</v>
      </c>
      <c r="N6" s="14">
        <v>215743.44</v>
      </c>
      <c r="O6" s="14"/>
      <c r="P6" s="14">
        <v>0</v>
      </c>
      <c r="Q6" s="14">
        <v>0</v>
      </c>
      <c r="R6" s="9" t="s">
        <v>60</v>
      </c>
      <c r="S6" s="9" t="s">
        <v>57</v>
      </c>
      <c r="T6" s="14">
        <v>0</v>
      </c>
      <c r="U6" s="14">
        <v>3236.15</v>
      </c>
      <c r="V6" s="14">
        <v>0</v>
      </c>
      <c r="W6" s="14">
        <v>10032.06</v>
      </c>
      <c r="X6" s="14">
        <v>0</v>
      </c>
      <c r="Y6" s="14">
        <v>0</v>
      </c>
      <c r="Z6" s="14">
        <v>202475.23</v>
      </c>
      <c r="AA6" s="9" t="s">
        <v>61</v>
      </c>
      <c r="AB6" s="9" t="s">
        <v>43</v>
      </c>
      <c r="AC6" s="15" t="s">
        <v>44</v>
      </c>
      <c r="AD6" s="16" t="s">
        <v>44</v>
      </c>
      <c r="AE6" s="17"/>
      <c r="AF6" s="18"/>
      <c r="AG6" s="19" t="s">
        <v>44</v>
      </c>
      <c r="AH6" s="20"/>
      <c r="AI6" s="20"/>
      <c r="AJ6" s="21" t="str">
        <f t="shared" si="0"/>
        <v>172366156211200020111.880.550/0001-69</v>
      </c>
    </row>
    <row r="7" spans="1:36" x14ac:dyDescent="0.25">
      <c r="A7" s="9" t="s">
        <v>36</v>
      </c>
      <c r="B7" s="10">
        <v>44312</v>
      </c>
      <c r="C7" s="11"/>
      <c r="D7" s="12">
        <v>21093</v>
      </c>
      <c r="E7" s="9"/>
      <c r="F7" s="13">
        <v>5634962000116</v>
      </c>
      <c r="G7" s="9">
        <v>171401</v>
      </c>
      <c r="H7" s="9" t="s">
        <v>37</v>
      </c>
      <c r="I7" s="9"/>
      <c r="J7" s="9"/>
      <c r="K7" s="9"/>
      <c r="L7" s="11" t="s">
        <v>45</v>
      </c>
      <c r="M7" s="9" t="s">
        <v>55</v>
      </c>
      <c r="N7" s="14">
        <v>6870</v>
      </c>
      <c r="O7" s="14"/>
      <c r="P7" s="14">
        <v>0</v>
      </c>
      <c r="Q7" s="14">
        <v>0</v>
      </c>
      <c r="R7" s="9" t="s">
        <v>56</v>
      </c>
      <c r="S7" s="9" t="s">
        <v>57</v>
      </c>
      <c r="T7" s="14">
        <v>0</v>
      </c>
      <c r="U7" s="14">
        <v>103.05</v>
      </c>
      <c r="V7" s="14">
        <v>0</v>
      </c>
      <c r="W7" s="14">
        <v>319.45999999999998</v>
      </c>
      <c r="X7" s="14">
        <v>0</v>
      </c>
      <c r="Y7" s="14">
        <v>0</v>
      </c>
      <c r="Z7" s="14">
        <v>6447.49</v>
      </c>
      <c r="AA7" s="9" t="s">
        <v>62</v>
      </c>
      <c r="AB7" s="9" t="s">
        <v>43</v>
      </c>
      <c r="AC7" s="15" t="s">
        <v>44</v>
      </c>
      <c r="AD7" s="16" t="s">
        <v>44</v>
      </c>
      <c r="AE7" s="17"/>
      <c r="AF7" s="18"/>
      <c r="AG7" s="19" t="s">
        <v>44</v>
      </c>
      <c r="AH7" s="20"/>
      <c r="AI7" s="20"/>
      <c r="AJ7" s="21" t="str">
        <f t="shared" si="0"/>
        <v>21093563496200011611.880.550/0001-69</v>
      </c>
    </row>
    <row r="8" spans="1:36" x14ac:dyDescent="0.25">
      <c r="A8" s="9" t="s">
        <v>36</v>
      </c>
      <c r="B8" s="10">
        <v>44312</v>
      </c>
      <c r="C8" s="11"/>
      <c r="D8" s="12">
        <v>890</v>
      </c>
      <c r="E8" s="9"/>
      <c r="F8" s="13">
        <v>34367385000141</v>
      </c>
      <c r="G8" s="9">
        <v>171901</v>
      </c>
      <c r="H8" s="9" t="s">
        <v>37</v>
      </c>
      <c r="I8" s="9"/>
      <c r="J8" s="9"/>
      <c r="K8" s="9"/>
      <c r="L8" s="11" t="s">
        <v>38</v>
      </c>
      <c r="M8" s="9" t="s">
        <v>63</v>
      </c>
      <c r="N8" s="14">
        <v>10900</v>
      </c>
      <c r="O8" s="14"/>
      <c r="P8" s="14">
        <v>0</v>
      </c>
      <c r="Q8" s="14">
        <v>0</v>
      </c>
      <c r="R8" s="9" t="s">
        <v>64</v>
      </c>
      <c r="S8" s="9" t="s">
        <v>57</v>
      </c>
      <c r="T8" s="14">
        <v>0</v>
      </c>
      <c r="U8" s="14">
        <v>0</v>
      </c>
      <c r="V8" s="14">
        <v>0</v>
      </c>
      <c r="W8" s="14">
        <v>0</v>
      </c>
      <c r="X8" s="14">
        <v>0</v>
      </c>
      <c r="Y8" s="14">
        <v>0</v>
      </c>
      <c r="Z8" s="14">
        <v>10900</v>
      </c>
      <c r="AA8" s="9" t="s">
        <v>65</v>
      </c>
      <c r="AB8" s="9" t="s">
        <v>43</v>
      </c>
      <c r="AC8" s="15" t="s">
        <v>44</v>
      </c>
      <c r="AD8" s="16" t="s">
        <v>44</v>
      </c>
      <c r="AE8" s="17"/>
      <c r="AF8" s="18"/>
      <c r="AG8" s="19" t="s">
        <v>44</v>
      </c>
      <c r="AH8" s="20"/>
      <c r="AI8" s="20"/>
      <c r="AJ8" s="21" t="str">
        <f t="shared" si="0"/>
        <v>8903436738500014111.880.550/0001-69</v>
      </c>
    </row>
    <row r="9" spans="1:36" x14ac:dyDescent="0.25">
      <c r="A9" s="9" t="s">
        <v>36</v>
      </c>
      <c r="B9" s="10">
        <v>44319</v>
      </c>
      <c r="C9" s="11"/>
      <c r="D9" s="12">
        <v>144</v>
      </c>
      <c r="E9" s="9"/>
      <c r="F9" s="13">
        <v>3894160000110</v>
      </c>
      <c r="G9" s="9">
        <v>701</v>
      </c>
      <c r="H9" s="9" t="s">
        <v>37</v>
      </c>
      <c r="I9" s="9"/>
      <c r="J9" s="9"/>
      <c r="K9" s="9"/>
      <c r="L9" s="11" t="s">
        <v>45</v>
      </c>
      <c r="M9" s="9" t="s">
        <v>46</v>
      </c>
      <c r="N9" s="14">
        <v>23660</v>
      </c>
      <c r="O9" s="14"/>
      <c r="P9" s="14">
        <v>0</v>
      </c>
      <c r="Q9" s="14">
        <v>0</v>
      </c>
      <c r="R9" s="9" t="s">
        <v>47</v>
      </c>
      <c r="S9" s="9" t="s">
        <v>48</v>
      </c>
      <c r="T9" s="14">
        <v>0</v>
      </c>
      <c r="U9" s="14">
        <v>354.9</v>
      </c>
      <c r="V9" s="14">
        <v>0</v>
      </c>
      <c r="W9" s="14">
        <v>1100.19</v>
      </c>
      <c r="X9" s="14">
        <v>0</v>
      </c>
      <c r="Y9" s="14">
        <v>0</v>
      </c>
      <c r="Z9" s="14">
        <v>22204.91</v>
      </c>
      <c r="AA9" s="9" t="s">
        <v>49</v>
      </c>
      <c r="AB9" s="9" t="s">
        <v>43</v>
      </c>
      <c r="AC9" s="15" t="s">
        <v>44</v>
      </c>
      <c r="AD9" s="16" t="s">
        <v>44</v>
      </c>
      <c r="AE9" s="17"/>
      <c r="AF9" s="18"/>
      <c r="AG9" s="19" t="s">
        <v>44</v>
      </c>
      <c r="AH9" s="20"/>
      <c r="AI9" s="20"/>
      <c r="AJ9" s="21" t="str">
        <f t="shared" si="0"/>
        <v>144389416000011011.880.550/0001-69</v>
      </c>
    </row>
    <row r="10" spans="1:36" x14ac:dyDescent="0.25">
      <c r="A10" s="9" t="s">
        <v>36</v>
      </c>
      <c r="B10" s="10">
        <v>44320</v>
      </c>
      <c r="C10" s="11"/>
      <c r="D10" s="12">
        <v>202100000000151</v>
      </c>
      <c r="E10" s="9"/>
      <c r="F10" s="13">
        <v>2651633000195</v>
      </c>
      <c r="G10" s="9">
        <v>1719</v>
      </c>
      <c r="H10" s="9" t="s">
        <v>37</v>
      </c>
      <c r="I10" s="9"/>
      <c r="J10" s="9"/>
      <c r="K10" s="9"/>
      <c r="L10" s="11" t="s">
        <v>38</v>
      </c>
      <c r="M10" s="9" t="s">
        <v>66</v>
      </c>
      <c r="N10" s="14">
        <v>550</v>
      </c>
      <c r="O10" s="14"/>
      <c r="P10" s="14">
        <v>0</v>
      </c>
      <c r="Q10" s="14">
        <v>0</v>
      </c>
      <c r="R10" s="9" t="s">
        <v>67</v>
      </c>
      <c r="S10" s="9" t="s">
        <v>68</v>
      </c>
      <c r="T10" s="14">
        <v>0</v>
      </c>
      <c r="U10" s="14">
        <v>0</v>
      </c>
      <c r="V10" s="14">
        <v>0</v>
      </c>
      <c r="W10" s="14">
        <v>0</v>
      </c>
      <c r="X10" s="14">
        <v>0</v>
      </c>
      <c r="Y10" s="14">
        <v>0</v>
      </c>
      <c r="Z10" s="14">
        <v>550</v>
      </c>
      <c r="AA10" s="9" t="s">
        <v>69</v>
      </c>
      <c r="AB10" s="9" t="s">
        <v>43</v>
      </c>
      <c r="AC10" s="15" t="s">
        <v>44</v>
      </c>
      <c r="AD10" s="16" t="s">
        <v>44</v>
      </c>
      <c r="AE10" s="17"/>
      <c r="AF10" s="18"/>
      <c r="AG10" s="19" t="s">
        <v>44</v>
      </c>
      <c r="AH10" s="20"/>
      <c r="AI10" s="20"/>
      <c r="AJ10" s="21" t="str">
        <f t="shared" si="0"/>
        <v>202100000000151265163300019511.880.550/0001-69</v>
      </c>
    </row>
    <row r="11" spans="1:36" x14ac:dyDescent="0.25">
      <c r="A11" s="9" t="s">
        <v>36</v>
      </c>
      <c r="B11" s="10">
        <v>44321</v>
      </c>
      <c r="C11" s="11"/>
      <c r="D11" s="12">
        <v>11558</v>
      </c>
      <c r="E11" s="9"/>
      <c r="F11" s="13">
        <v>17580237000191</v>
      </c>
      <c r="G11" s="9">
        <v>107</v>
      </c>
      <c r="H11" s="9" t="s">
        <v>37</v>
      </c>
      <c r="I11" s="9"/>
      <c r="J11" s="9"/>
      <c r="K11" s="9"/>
      <c r="L11" s="11" t="s">
        <v>38</v>
      </c>
      <c r="M11" s="9" t="s">
        <v>39</v>
      </c>
      <c r="N11" s="14">
        <v>600.83000000000004</v>
      </c>
      <c r="O11" s="14"/>
      <c r="P11" s="14">
        <v>0</v>
      </c>
      <c r="Q11" s="14">
        <v>0</v>
      </c>
      <c r="R11" s="9" t="s">
        <v>70</v>
      </c>
      <c r="S11" s="9" t="s">
        <v>41</v>
      </c>
      <c r="T11" s="14">
        <v>0</v>
      </c>
      <c r="U11" s="14">
        <v>0</v>
      </c>
      <c r="V11" s="14">
        <v>0</v>
      </c>
      <c r="W11" s="14">
        <v>0</v>
      </c>
      <c r="X11" s="14">
        <v>0</v>
      </c>
      <c r="Y11" s="14">
        <v>0</v>
      </c>
      <c r="Z11" s="14">
        <v>600.83000000000004</v>
      </c>
      <c r="AA11" s="9" t="s">
        <v>71</v>
      </c>
      <c r="AB11" s="9" t="s">
        <v>43</v>
      </c>
      <c r="AC11" s="15" t="s">
        <v>44</v>
      </c>
      <c r="AD11" s="16" t="s">
        <v>44</v>
      </c>
      <c r="AE11" s="17"/>
      <c r="AF11" s="18"/>
      <c r="AG11" s="19" t="s">
        <v>44</v>
      </c>
      <c r="AH11" s="20"/>
      <c r="AI11" s="20"/>
      <c r="AJ11" s="21" t="str">
        <f t="shared" si="0"/>
        <v>115581758023700019111.880.550/0001-69</v>
      </c>
    </row>
    <row r="12" spans="1:36" x14ac:dyDescent="0.25">
      <c r="A12" s="9" t="s">
        <v>36</v>
      </c>
      <c r="B12" s="10">
        <v>44322</v>
      </c>
      <c r="C12" s="11"/>
      <c r="D12" s="12">
        <v>23730</v>
      </c>
      <c r="E12" s="9"/>
      <c r="F12" s="13">
        <v>910767002100</v>
      </c>
      <c r="G12" s="9">
        <v>3115</v>
      </c>
      <c r="H12" s="9" t="s">
        <v>50</v>
      </c>
      <c r="I12" s="9"/>
      <c r="J12" s="9"/>
      <c r="K12" s="9"/>
      <c r="L12" s="11" t="s">
        <v>45</v>
      </c>
      <c r="M12" s="9" t="s">
        <v>51</v>
      </c>
      <c r="N12" s="14">
        <v>139</v>
      </c>
      <c r="O12" s="14"/>
      <c r="P12" s="14">
        <v>5</v>
      </c>
      <c r="Q12" s="14">
        <v>6.95</v>
      </c>
      <c r="R12" s="9" t="s">
        <v>52</v>
      </c>
      <c r="S12" s="9" t="s">
        <v>53</v>
      </c>
      <c r="T12" s="14">
        <v>0</v>
      </c>
      <c r="U12" s="14">
        <v>2.08</v>
      </c>
      <c r="V12" s="14">
        <v>0</v>
      </c>
      <c r="W12" s="14">
        <v>6.46</v>
      </c>
      <c r="X12" s="14">
        <v>0</v>
      </c>
      <c r="Y12" s="14">
        <v>0</v>
      </c>
      <c r="Z12" s="14">
        <v>123.51</v>
      </c>
      <c r="AA12" s="9" t="s">
        <v>72</v>
      </c>
      <c r="AB12" s="9" t="s">
        <v>43</v>
      </c>
      <c r="AC12" s="15">
        <v>44469</v>
      </c>
      <c r="AD12" s="16">
        <v>44440</v>
      </c>
      <c r="AE12" s="17"/>
      <c r="AF12" s="18"/>
      <c r="AG12" s="19"/>
      <c r="AH12" s="20"/>
      <c r="AI12" s="20"/>
      <c r="AJ12" s="21" t="str">
        <f t="shared" si="0"/>
        <v>2373091076700210011.880.550/0004-01</v>
      </c>
    </row>
    <row r="13" spans="1:36" x14ac:dyDescent="0.25">
      <c r="A13" s="9" t="s">
        <v>36</v>
      </c>
      <c r="B13" s="10">
        <v>44323</v>
      </c>
      <c r="C13" s="11"/>
      <c r="D13" s="12">
        <v>17625</v>
      </c>
      <c r="E13" s="9"/>
      <c r="F13" s="13">
        <v>2520543000165</v>
      </c>
      <c r="G13" s="9">
        <v>3379</v>
      </c>
      <c r="H13" s="9" t="s">
        <v>37</v>
      </c>
      <c r="I13" s="9"/>
      <c r="J13" s="9"/>
      <c r="K13" s="9"/>
      <c r="L13" s="11" t="s">
        <v>45</v>
      </c>
      <c r="M13" s="9" t="s">
        <v>73</v>
      </c>
      <c r="N13" s="14">
        <v>16167.66</v>
      </c>
      <c r="O13" s="14"/>
      <c r="P13" s="14">
        <v>0</v>
      </c>
      <c r="Q13" s="14">
        <v>0</v>
      </c>
      <c r="R13" s="9" t="s">
        <v>74</v>
      </c>
      <c r="S13" s="9" t="s">
        <v>53</v>
      </c>
      <c r="T13" s="14">
        <v>0</v>
      </c>
      <c r="U13" s="14">
        <v>242.51</v>
      </c>
      <c r="V13" s="14">
        <v>0</v>
      </c>
      <c r="W13" s="14">
        <v>751.8</v>
      </c>
      <c r="X13" s="14">
        <v>0</v>
      </c>
      <c r="Y13" s="14">
        <v>0</v>
      </c>
      <c r="Z13" s="14">
        <v>15173.35</v>
      </c>
      <c r="AA13" s="9" t="s">
        <v>75</v>
      </c>
      <c r="AB13" s="9" t="s">
        <v>43</v>
      </c>
      <c r="AC13" s="15" t="s">
        <v>44</v>
      </c>
      <c r="AD13" s="16" t="s">
        <v>44</v>
      </c>
      <c r="AE13" s="17"/>
      <c r="AF13" s="18"/>
      <c r="AG13" s="19" t="s">
        <v>44</v>
      </c>
      <c r="AH13" s="20"/>
      <c r="AI13" s="20"/>
      <c r="AJ13" s="21" t="str">
        <f t="shared" si="0"/>
        <v>17625252054300016511.880.550/0001-69</v>
      </c>
    </row>
    <row r="14" spans="1:36" x14ac:dyDescent="0.25">
      <c r="A14" s="9" t="s">
        <v>36</v>
      </c>
      <c r="B14" s="10">
        <v>44323</v>
      </c>
      <c r="C14" s="11"/>
      <c r="D14" s="12">
        <v>21167</v>
      </c>
      <c r="E14" s="9"/>
      <c r="F14" s="13">
        <v>5634962000116</v>
      </c>
      <c r="G14" s="9">
        <v>171401</v>
      </c>
      <c r="H14" s="9" t="s">
        <v>37</v>
      </c>
      <c r="I14" s="9"/>
      <c r="J14" s="9"/>
      <c r="K14" s="9"/>
      <c r="L14" s="11" t="s">
        <v>45</v>
      </c>
      <c r="M14" s="9" t="s">
        <v>55</v>
      </c>
      <c r="N14" s="14">
        <v>19040</v>
      </c>
      <c r="O14" s="14"/>
      <c r="P14" s="14">
        <v>0</v>
      </c>
      <c r="Q14" s="14">
        <v>0</v>
      </c>
      <c r="R14" s="9" t="s">
        <v>56</v>
      </c>
      <c r="S14" s="9" t="s">
        <v>57</v>
      </c>
      <c r="T14" s="14">
        <v>0</v>
      </c>
      <c r="U14" s="14">
        <v>285.60000000000002</v>
      </c>
      <c r="V14" s="14">
        <v>0</v>
      </c>
      <c r="W14" s="14">
        <v>885.36</v>
      </c>
      <c r="X14" s="14">
        <v>0</v>
      </c>
      <c r="Y14" s="14">
        <v>0</v>
      </c>
      <c r="Z14" s="14">
        <v>17869.04</v>
      </c>
      <c r="AA14" s="9" t="s">
        <v>76</v>
      </c>
      <c r="AB14" s="9" t="s">
        <v>43</v>
      </c>
      <c r="AC14" s="15" t="s">
        <v>44</v>
      </c>
      <c r="AD14" s="16" t="s">
        <v>44</v>
      </c>
      <c r="AE14" s="17"/>
      <c r="AF14" s="18"/>
      <c r="AG14" s="19" t="s">
        <v>44</v>
      </c>
      <c r="AH14" s="20"/>
      <c r="AI14" s="20"/>
      <c r="AJ14" s="21" t="str">
        <f t="shared" si="0"/>
        <v>21167563496200011611.880.550/0001-69</v>
      </c>
    </row>
    <row r="15" spans="1:36" x14ac:dyDescent="0.25">
      <c r="A15" s="9" t="s">
        <v>77</v>
      </c>
      <c r="B15" s="10">
        <v>44337</v>
      </c>
      <c r="C15" s="11"/>
      <c r="D15" s="12">
        <v>39131</v>
      </c>
      <c r="E15" s="9"/>
      <c r="F15" s="13">
        <v>14298275000168</v>
      </c>
      <c r="G15" s="9">
        <v>1719</v>
      </c>
      <c r="H15" s="9" t="s">
        <v>78</v>
      </c>
      <c r="I15" s="9"/>
      <c r="J15" s="9"/>
      <c r="K15" s="9"/>
      <c r="L15" s="11" t="s">
        <v>45</v>
      </c>
      <c r="M15" s="9" t="s">
        <v>79</v>
      </c>
      <c r="N15" s="14">
        <v>1617.51</v>
      </c>
      <c r="O15" s="14"/>
      <c r="P15" s="14">
        <v>0</v>
      </c>
      <c r="Q15" s="14">
        <v>0</v>
      </c>
      <c r="R15" s="9" t="s">
        <v>80</v>
      </c>
      <c r="S15" s="9" t="s">
        <v>81</v>
      </c>
      <c r="T15" s="14">
        <v>0</v>
      </c>
      <c r="U15" s="14">
        <v>24.26</v>
      </c>
      <c r="V15" s="14">
        <v>0</v>
      </c>
      <c r="W15" s="14">
        <v>75.22</v>
      </c>
      <c r="X15" s="14">
        <v>0</v>
      </c>
      <c r="Y15" s="14">
        <v>0</v>
      </c>
      <c r="Z15" s="14">
        <v>1518.03</v>
      </c>
      <c r="AA15" s="9" t="s">
        <v>82</v>
      </c>
      <c r="AB15" s="9" t="s">
        <v>43</v>
      </c>
      <c r="AC15" s="15" t="s">
        <v>44</v>
      </c>
      <c r="AD15" s="16" t="s">
        <v>44</v>
      </c>
      <c r="AE15" s="17"/>
      <c r="AF15" s="18"/>
      <c r="AG15" s="19" t="s">
        <v>44</v>
      </c>
      <c r="AH15" s="20"/>
      <c r="AI15" s="20"/>
      <c r="AJ15" s="21" t="str">
        <f t="shared" si="0"/>
        <v>391311429827500016811.880.550/0003-20</v>
      </c>
    </row>
    <row r="16" spans="1:36" x14ac:dyDescent="0.25">
      <c r="A16" s="9" t="s">
        <v>36</v>
      </c>
      <c r="B16" s="10">
        <v>44343</v>
      </c>
      <c r="C16" s="11"/>
      <c r="D16" s="12">
        <v>964</v>
      </c>
      <c r="E16" s="9"/>
      <c r="F16" s="13">
        <v>34367385000141</v>
      </c>
      <c r="G16" s="9">
        <v>171901</v>
      </c>
      <c r="H16" s="9" t="s">
        <v>37</v>
      </c>
      <c r="I16" s="9"/>
      <c r="J16" s="9"/>
      <c r="K16" s="9"/>
      <c r="L16" s="11" t="s">
        <v>38</v>
      </c>
      <c r="M16" s="9" t="s">
        <v>63</v>
      </c>
      <c r="N16" s="14">
        <v>11636.84</v>
      </c>
      <c r="O16" s="14"/>
      <c r="P16" s="14">
        <v>0</v>
      </c>
      <c r="Q16" s="14">
        <v>0</v>
      </c>
      <c r="R16" s="9" t="s">
        <v>64</v>
      </c>
      <c r="S16" s="9" t="s">
        <v>57</v>
      </c>
      <c r="T16" s="14">
        <v>0</v>
      </c>
      <c r="U16" s="14">
        <v>0</v>
      </c>
      <c r="V16" s="14">
        <v>0</v>
      </c>
      <c r="W16" s="14">
        <v>0</v>
      </c>
      <c r="X16" s="14">
        <v>0</v>
      </c>
      <c r="Y16" s="14">
        <v>0</v>
      </c>
      <c r="Z16" s="14">
        <v>11636.84</v>
      </c>
      <c r="AA16" s="9" t="s">
        <v>83</v>
      </c>
      <c r="AB16" s="9" t="s">
        <v>43</v>
      </c>
      <c r="AC16" s="15" t="s">
        <v>44</v>
      </c>
      <c r="AD16" s="16" t="s">
        <v>44</v>
      </c>
      <c r="AE16" s="17"/>
      <c r="AF16" s="18"/>
      <c r="AG16" s="19" t="s">
        <v>44</v>
      </c>
      <c r="AH16" s="20"/>
      <c r="AI16" s="20"/>
      <c r="AJ16" s="21" t="str">
        <f t="shared" si="0"/>
        <v>9643436738500014111.880.550/0001-69</v>
      </c>
    </row>
    <row r="17" spans="1:36" x14ac:dyDescent="0.25">
      <c r="A17" s="9" t="s">
        <v>36</v>
      </c>
      <c r="B17" s="10">
        <v>44348</v>
      </c>
      <c r="C17" s="11"/>
      <c r="D17" s="12">
        <v>11825</v>
      </c>
      <c r="E17" s="9"/>
      <c r="F17" s="13">
        <v>17580237000191</v>
      </c>
      <c r="G17" s="9">
        <v>107</v>
      </c>
      <c r="H17" s="9" t="s">
        <v>37</v>
      </c>
      <c r="I17" s="9"/>
      <c r="J17" s="9"/>
      <c r="K17" s="9"/>
      <c r="L17" s="11" t="s">
        <v>38</v>
      </c>
      <c r="M17" s="9" t="s">
        <v>39</v>
      </c>
      <c r="N17" s="14">
        <v>600.83000000000004</v>
      </c>
      <c r="O17" s="14"/>
      <c r="P17" s="14">
        <v>0</v>
      </c>
      <c r="Q17" s="14">
        <v>0</v>
      </c>
      <c r="R17" s="9" t="s">
        <v>70</v>
      </c>
      <c r="S17" s="9" t="s">
        <v>41</v>
      </c>
      <c r="T17" s="14">
        <v>0</v>
      </c>
      <c r="U17" s="14">
        <v>0</v>
      </c>
      <c r="V17" s="14">
        <v>0</v>
      </c>
      <c r="W17" s="14">
        <v>0</v>
      </c>
      <c r="X17" s="14">
        <v>0</v>
      </c>
      <c r="Y17" s="14">
        <v>0</v>
      </c>
      <c r="Z17" s="14">
        <v>600.83000000000004</v>
      </c>
      <c r="AA17" s="9" t="s">
        <v>84</v>
      </c>
      <c r="AB17" s="9" t="s">
        <v>43</v>
      </c>
      <c r="AC17" s="15" t="s">
        <v>44</v>
      </c>
      <c r="AD17" s="16" t="s">
        <v>44</v>
      </c>
      <c r="AE17" s="17"/>
      <c r="AF17" s="18"/>
      <c r="AG17" s="19" t="s">
        <v>44</v>
      </c>
      <c r="AH17" s="20"/>
      <c r="AI17" s="20"/>
      <c r="AJ17" s="21" t="str">
        <f t="shared" si="0"/>
        <v>118251758023700019111.880.550/0001-69</v>
      </c>
    </row>
    <row r="18" spans="1:36" x14ac:dyDescent="0.25">
      <c r="A18" s="9" t="s">
        <v>36</v>
      </c>
      <c r="B18" s="10">
        <v>44348</v>
      </c>
      <c r="C18" s="11"/>
      <c r="D18" s="12">
        <v>145</v>
      </c>
      <c r="E18" s="9"/>
      <c r="F18" s="13">
        <v>3894160000110</v>
      </c>
      <c r="G18" s="9">
        <v>701</v>
      </c>
      <c r="H18" s="9" t="s">
        <v>37</v>
      </c>
      <c r="I18" s="9"/>
      <c r="J18" s="9"/>
      <c r="K18" s="9"/>
      <c r="L18" s="11" t="s">
        <v>45</v>
      </c>
      <c r="M18" s="9" t="s">
        <v>46</v>
      </c>
      <c r="N18" s="14">
        <v>23520</v>
      </c>
      <c r="O18" s="14"/>
      <c r="P18" s="14">
        <v>0</v>
      </c>
      <c r="Q18" s="14">
        <v>0</v>
      </c>
      <c r="R18" s="9" t="s">
        <v>47</v>
      </c>
      <c r="S18" s="9" t="s">
        <v>48</v>
      </c>
      <c r="T18" s="14">
        <v>0</v>
      </c>
      <c r="U18" s="14">
        <v>352.8</v>
      </c>
      <c r="V18" s="14">
        <v>0</v>
      </c>
      <c r="W18" s="14">
        <v>1093.68</v>
      </c>
      <c r="X18" s="14">
        <v>0</v>
      </c>
      <c r="Y18" s="14">
        <v>0</v>
      </c>
      <c r="Z18" s="14">
        <v>22073.52</v>
      </c>
      <c r="AA18" s="9" t="s">
        <v>49</v>
      </c>
      <c r="AB18" s="9" t="s">
        <v>43</v>
      </c>
      <c r="AC18" s="15" t="s">
        <v>44</v>
      </c>
      <c r="AD18" s="16" t="s">
        <v>44</v>
      </c>
      <c r="AE18" s="17"/>
      <c r="AF18" s="18"/>
      <c r="AG18" s="19" t="s">
        <v>44</v>
      </c>
      <c r="AH18" s="20"/>
      <c r="AI18" s="20"/>
      <c r="AJ18" s="21" t="str">
        <f t="shared" si="0"/>
        <v>145389416000011011.880.550/0001-69</v>
      </c>
    </row>
    <row r="19" spans="1:36" x14ac:dyDescent="0.25">
      <c r="A19" s="9" t="s">
        <v>36</v>
      </c>
      <c r="B19" s="10">
        <v>44348</v>
      </c>
      <c r="C19" s="11"/>
      <c r="D19" s="12">
        <v>202100000000176</v>
      </c>
      <c r="E19" s="9"/>
      <c r="F19" s="13">
        <v>2651633000195</v>
      </c>
      <c r="G19" s="9">
        <v>1719</v>
      </c>
      <c r="H19" s="9" t="s">
        <v>37</v>
      </c>
      <c r="I19" s="9"/>
      <c r="J19" s="9"/>
      <c r="K19" s="9"/>
      <c r="L19" s="11" t="s">
        <v>38</v>
      </c>
      <c r="M19" s="9" t="s">
        <v>66</v>
      </c>
      <c r="N19" s="14">
        <v>550</v>
      </c>
      <c r="O19" s="14"/>
      <c r="P19" s="14">
        <v>0</v>
      </c>
      <c r="Q19" s="14">
        <v>0</v>
      </c>
      <c r="R19" s="9" t="s">
        <v>67</v>
      </c>
      <c r="S19" s="9" t="s">
        <v>68</v>
      </c>
      <c r="T19" s="14">
        <v>0</v>
      </c>
      <c r="U19" s="14">
        <v>0</v>
      </c>
      <c r="V19" s="14">
        <v>0</v>
      </c>
      <c r="W19" s="14">
        <v>0</v>
      </c>
      <c r="X19" s="14">
        <v>0</v>
      </c>
      <c r="Y19" s="14">
        <v>0</v>
      </c>
      <c r="Z19" s="14">
        <v>550</v>
      </c>
      <c r="AA19" s="9" t="s">
        <v>85</v>
      </c>
      <c r="AB19" s="9" t="s">
        <v>43</v>
      </c>
      <c r="AC19" s="15" t="s">
        <v>44</v>
      </c>
      <c r="AD19" s="16" t="s">
        <v>44</v>
      </c>
      <c r="AE19" s="17"/>
      <c r="AF19" s="18"/>
      <c r="AG19" s="19" t="s">
        <v>44</v>
      </c>
      <c r="AH19" s="20"/>
      <c r="AI19" s="20"/>
      <c r="AJ19" s="21" t="str">
        <f t="shared" si="0"/>
        <v>202100000000176265163300019511.880.550/0001-69</v>
      </c>
    </row>
    <row r="20" spans="1:36" x14ac:dyDescent="0.25">
      <c r="A20" s="9" t="s">
        <v>77</v>
      </c>
      <c r="B20" s="10">
        <v>44354</v>
      </c>
      <c r="C20" s="11"/>
      <c r="D20" s="12">
        <v>28009</v>
      </c>
      <c r="E20" s="9"/>
      <c r="F20" s="13">
        <v>7156970000120</v>
      </c>
      <c r="G20" s="9">
        <v>2001</v>
      </c>
      <c r="H20" s="9" t="s">
        <v>78</v>
      </c>
      <c r="I20" s="9"/>
      <c r="J20" s="9"/>
      <c r="K20" s="9"/>
      <c r="L20" s="11" t="s">
        <v>45</v>
      </c>
      <c r="M20" s="9" t="s">
        <v>86</v>
      </c>
      <c r="N20" s="14">
        <v>15152.72</v>
      </c>
      <c r="O20" s="14"/>
      <c r="P20" s="14">
        <v>3</v>
      </c>
      <c r="Q20" s="14">
        <v>454.58</v>
      </c>
      <c r="R20" s="9" t="s">
        <v>87</v>
      </c>
      <c r="S20" s="9" t="s">
        <v>81</v>
      </c>
      <c r="T20" s="14">
        <v>0</v>
      </c>
      <c r="U20" s="14">
        <v>0</v>
      </c>
      <c r="V20" s="14">
        <v>0</v>
      </c>
      <c r="W20" s="14">
        <v>0</v>
      </c>
      <c r="X20" s="14">
        <v>0</v>
      </c>
      <c r="Y20" s="14">
        <v>0</v>
      </c>
      <c r="Z20" s="14">
        <v>14698.14</v>
      </c>
      <c r="AA20" s="9" t="s">
        <v>88</v>
      </c>
      <c r="AB20" s="9" t="s">
        <v>43</v>
      </c>
      <c r="AC20" s="15">
        <v>44468</v>
      </c>
      <c r="AD20" s="16">
        <v>44440</v>
      </c>
      <c r="AE20" s="17"/>
      <c r="AF20" s="18"/>
      <c r="AG20" s="19" t="s">
        <v>44</v>
      </c>
      <c r="AH20" s="20"/>
      <c r="AI20" s="20"/>
      <c r="AJ20" s="21" t="str">
        <f t="shared" si="0"/>
        <v>28009715697000012011.880.550/0003-20</v>
      </c>
    </row>
    <row r="21" spans="1:36" x14ac:dyDescent="0.25">
      <c r="A21" s="9" t="s">
        <v>36</v>
      </c>
      <c r="B21" s="10">
        <v>44355</v>
      </c>
      <c r="C21" s="11"/>
      <c r="D21" s="12">
        <v>23966</v>
      </c>
      <c r="E21" s="9"/>
      <c r="F21" s="13">
        <v>910767002100</v>
      </c>
      <c r="G21" s="9">
        <v>3115</v>
      </c>
      <c r="H21" s="9" t="s">
        <v>50</v>
      </c>
      <c r="I21" s="9"/>
      <c r="J21" s="9"/>
      <c r="K21" s="9"/>
      <c r="L21" s="11" t="s">
        <v>45</v>
      </c>
      <c r="M21" s="9" t="s">
        <v>51</v>
      </c>
      <c r="N21" s="14">
        <v>139</v>
      </c>
      <c r="O21" s="14"/>
      <c r="P21" s="14">
        <v>5</v>
      </c>
      <c r="Q21" s="14">
        <v>6.95</v>
      </c>
      <c r="R21" s="9" t="s">
        <v>52</v>
      </c>
      <c r="S21" s="9" t="s">
        <v>53</v>
      </c>
      <c r="T21" s="14">
        <v>0</v>
      </c>
      <c r="U21" s="14">
        <v>2.08</v>
      </c>
      <c r="V21" s="14">
        <v>0</v>
      </c>
      <c r="W21" s="14">
        <v>6.46</v>
      </c>
      <c r="X21" s="14">
        <v>0</v>
      </c>
      <c r="Y21" s="14">
        <v>0</v>
      </c>
      <c r="Z21" s="14">
        <v>123.51</v>
      </c>
      <c r="AA21" s="9" t="s">
        <v>89</v>
      </c>
      <c r="AB21" s="9" t="s">
        <v>43</v>
      </c>
      <c r="AC21" s="15">
        <v>44469</v>
      </c>
      <c r="AD21" s="16">
        <v>44440</v>
      </c>
      <c r="AE21" s="17"/>
      <c r="AF21" s="18"/>
      <c r="AG21" s="19"/>
      <c r="AH21" s="20"/>
      <c r="AI21" s="20"/>
      <c r="AJ21" s="21" t="str">
        <f t="shared" si="0"/>
        <v>2396691076700210011.880.550/0004-01</v>
      </c>
    </row>
    <row r="22" spans="1:36" x14ac:dyDescent="0.25">
      <c r="A22" s="9" t="s">
        <v>77</v>
      </c>
      <c r="B22" s="10">
        <v>44358</v>
      </c>
      <c r="C22" s="11"/>
      <c r="D22" s="12">
        <v>28047</v>
      </c>
      <c r="E22" s="9"/>
      <c r="F22" s="13">
        <v>7156970000120</v>
      </c>
      <c r="G22" s="9">
        <v>2001</v>
      </c>
      <c r="H22" s="9" t="s">
        <v>78</v>
      </c>
      <c r="I22" s="9"/>
      <c r="J22" s="9"/>
      <c r="K22" s="9"/>
      <c r="L22" s="11" t="s">
        <v>45</v>
      </c>
      <c r="M22" s="9" t="s">
        <v>86</v>
      </c>
      <c r="N22" s="14">
        <v>666.38</v>
      </c>
      <c r="O22" s="14"/>
      <c r="P22" s="14">
        <v>3</v>
      </c>
      <c r="Q22" s="14">
        <v>19.989999999999998</v>
      </c>
      <c r="R22" s="9" t="s">
        <v>87</v>
      </c>
      <c r="S22" s="9" t="s">
        <v>81</v>
      </c>
      <c r="T22" s="14">
        <v>0</v>
      </c>
      <c r="U22" s="14">
        <v>0</v>
      </c>
      <c r="V22" s="14">
        <v>0</v>
      </c>
      <c r="W22" s="14">
        <v>0</v>
      </c>
      <c r="X22" s="14">
        <v>0</v>
      </c>
      <c r="Y22" s="14">
        <v>0</v>
      </c>
      <c r="Z22" s="14">
        <v>646.39</v>
      </c>
      <c r="AA22" s="9" t="s">
        <v>90</v>
      </c>
      <c r="AB22" s="9" t="s">
        <v>43</v>
      </c>
      <c r="AC22" s="15" t="s">
        <v>44</v>
      </c>
      <c r="AD22" s="16" t="s">
        <v>44</v>
      </c>
      <c r="AE22" s="17"/>
      <c r="AF22" s="18"/>
      <c r="AG22" s="19" t="s">
        <v>44</v>
      </c>
      <c r="AH22" s="20"/>
      <c r="AI22" s="20"/>
      <c r="AJ22" s="21" t="str">
        <f t="shared" si="0"/>
        <v>28047715697000012011.880.550/0003-20</v>
      </c>
    </row>
    <row r="23" spans="1:36" x14ac:dyDescent="0.25">
      <c r="A23" s="9" t="s">
        <v>77</v>
      </c>
      <c r="B23" s="10">
        <v>44358</v>
      </c>
      <c r="C23" s="11"/>
      <c r="D23" s="12">
        <v>28048</v>
      </c>
      <c r="E23" s="9"/>
      <c r="F23" s="13">
        <v>7156970000120</v>
      </c>
      <c r="G23" s="9">
        <v>2001</v>
      </c>
      <c r="H23" s="9" t="s">
        <v>78</v>
      </c>
      <c r="I23" s="9"/>
      <c r="J23" s="9"/>
      <c r="K23" s="9"/>
      <c r="L23" s="11" t="s">
        <v>45</v>
      </c>
      <c r="M23" s="9" t="s">
        <v>86</v>
      </c>
      <c r="N23" s="14">
        <v>1096.54</v>
      </c>
      <c r="O23" s="14"/>
      <c r="P23" s="14">
        <v>3</v>
      </c>
      <c r="Q23" s="14">
        <v>32.9</v>
      </c>
      <c r="R23" s="9" t="s">
        <v>87</v>
      </c>
      <c r="S23" s="9" t="s">
        <v>81</v>
      </c>
      <c r="T23" s="14">
        <v>0</v>
      </c>
      <c r="U23" s="14">
        <v>0</v>
      </c>
      <c r="V23" s="14">
        <v>0</v>
      </c>
      <c r="W23" s="14">
        <v>0</v>
      </c>
      <c r="X23" s="14">
        <v>0</v>
      </c>
      <c r="Y23" s="14">
        <v>0</v>
      </c>
      <c r="Z23" s="14">
        <v>1063.6400000000001</v>
      </c>
      <c r="AA23" s="9" t="s">
        <v>91</v>
      </c>
      <c r="AB23" s="9" t="s">
        <v>43</v>
      </c>
      <c r="AC23" s="15" t="s">
        <v>44</v>
      </c>
      <c r="AD23" s="16" t="s">
        <v>44</v>
      </c>
      <c r="AE23" s="17"/>
      <c r="AF23" s="18"/>
      <c r="AG23" s="19" t="s">
        <v>44</v>
      </c>
      <c r="AH23" s="20"/>
      <c r="AI23" s="20"/>
      <c r="AJ23" s="21" t="str">
        <f t="shared" si="0"/>
        <v>28048715697000012011.880.550/0003-20</v>
      </c>
    </row>
    <row r="24" spans="1:36" x14ac:dyDescent="0.25">
      <c r="A24" s="9" t="s">
        <v>77</v>
      </c>
      <c r="B24" s="10">
        <v>44358</v>
      </c>
      <c r="C24" s="11"/>
      <c r="D24" s="12">
        <v>28049</v>
      </c>
      <c r="E24" s="9"/>
      <c r="F24" s="13">
        <v>7156970000120</v>
      </c>
      <c r="G24" s="9">
        <v>2001</v>
      </c>
      <c r="H24" s="9" t="s">
        <v>78</v>
      </c>
      <c r="I24" s="9"/>
      <c r="J24" s="9"/>
      <c r="K24" s="9"/>
      <c r="L24" s="11" t="s">
        <v>45</v>
      </c>
      <c r="M24" s="9" t="s">
        <v>86</v>
      </c>
      <c r="N24" s="14">
        <v>1019.38</v>
      </c>
      <c r="O24" s="14"/>
      <c r="P24" s="14">
        <v>3</v>
      </c>
      <c r="Q24" s="14">
        <v>30.58</v>
      </c>
      <c r="R24" s="9" t="s">
        <v>87</v>
      </c>
      <c r="S24" s="9" t="s">
        <v>81</v>
      </c>
      <c r="T24" s="14">
        <v>0</v>
      </c>
      <c r="U24" s="14">
        <v>0</v>
      </c>
      <c r="V24" s="14">
        <v>0</v>
      </c>
      <c r="W24" s="14">
        <v>0</v>
      </c>
      <c r="X24" s="14">
        <v>0</v>
      </c>
      <c r="Y24" s="14">
        <v>0</v>
      </c>
      <c r="Z24" s="14">
        <v>988.8</v>
      </c>
      <c r="AA24" s="9" t="s">
        <v>92</v>
      </c>
      <c r="AB24" s="9" t="s">
        <v>43</v>
      </c>
      <c r="AC24" s="15" t="s">
        <v>44</v>
      </c>
      <c r="AD24" s="16" t="s">
        <v>44</v>
      </c>
      <c r="AE24" s="17"/>
      <c r="AF24" s="18"/>
      <c r="AG24" s="19" t="s">
        <v>44</v>
      </c>
      <c r="AH24" s="20"/>
      <c r="AI24" s="20"/>
      <c r="AJ24" s="21" t="str">
        <f t="shared" si="0"/>
        <v>28049715697000012011.880.550/0003-20</v>
      </c>
    </row>
    <row r="25" spans="1:36" x14ac:dyDescent="0.25">
      <c r="A25" s="9" t="s">
        <v>77</v>
      </c>
      <c r="B25" s="10">
        <v>44358</v>
      </c>
      <c r="C25" s="11"/>
      <c r="D25" s="12">
        <v>28052</v>
      </c>
      <c r="E25" s="9"/>
      <c r="F25" s="13">
        <v>7156970000120</v>
      </c>
      <c r="G25" s="9">
        <v>2001</v>
      </c>
      <c r="H25" s="9" t="s">
        <v>78</v>
      </c>
      <c r="I25" s="9"/>
      <c r="J25" s="9"/>
      <c r="K25" s="9"/>
      <c r="L25" s="11" t="s">
        <v>45</v>
      </c>
      <c r="M25" s="9" t="s">
        <v>86</v>
      </c>
      <c r="N25" s="14">
        <v>1097.55</v>
      </c>
      <c r="O25" s="14"/>
      <c r="P25" s="14">
        <v>3</v>
      </c>
      <c r="Q25" s="14">
        <v>32.93</v>
      </c>
      <c r="R25" s="9" t="s">
        <v>87</v>
      </c>
      <c r="S25" s="9" t="s">
        <v>81</v>
      </c>
      <c r="T25" s="14">
        <v>0</v>
      </c>
      <c r="U25" s="14">
        <v>0</v>
      </c>
      <c r="V25" s="14">
        <v>0</v>
      </c>
      <c r="W25" s="14">
        <v>0</v>
      </c>
      <c r="X25" s="14">
        <v>0</v>
      </c>
      <c r="Y25" s="14">
        <v>0</v>
      </c>
      <c r="Z25" s="14">
        <v>1064.6199999999999</v>
      </c>
      <c r="AA25" s="9" t="s">
        <v>93</v>
      </c>
      <c r="AB25" s="9" t="s">
        <v>43</v>
      </c>
      <c r="AC25" s="15" t="s">
        <v>44</v>
      </c>
      <c r="AD25" s="16" t="s">
        <v>44</v>
      </c>
      <c r="AE25" s="17"/>
      <c r="AF25" s="18"/>
      <c r="AG25" s="19" t="s">
        <v>44</v>
      </c>
      <c r="AH25" s="20"/>
      <c r="AI25" s="20"/>
      <c r="AJ25" s="21" t="str">
        <f t="shared" si="0"/>
        <v>28052715697000012011.880.550/0003-20</v>
      </c>
    </row>
    <row r="26" spans="1:36" x14ac:dyDescent="0.25">
      <c r="A26" s="9" t="s">
        <v>77</v>
      </c>
      <c r="B26" s="10">
        <v>44358</v>
      </c>
      <c r="C26" s="11"/>
      <c r="D26" s="12">
        <v>28053</v>
      </c>
      <c r="E26" s="9"/>
      <c r="F26" s="13">
        <v>7156970000120</v>
      </c>
      <c r="G26" s="9">
        <v>2001</v>
      </c>
      <c r="H26" s="9" t="s">
        <v>78</v>
      </c>
      <c r="I26" s="9"/>
      <c r="J26" s="9"/>
      <c r="K26" s="9"/>
      <c r="L26" s="11" t="s">
        <v>45</v>
      </c>
      <c r="M26" s="9" t="s">
        <v>86</v>
      </c>
      <c r="N26" s="14">
        <v>938.58</v>
      </c>
      <c r="O26" s="14"/>
      <c r="P26" s="14">
        <v>3</v>
      </c>
      <c r="Q26" s="14">
        <v>28.16</v>
      </c>
      <c r="R26" s="9" t="s">
        <v>87</v>
      </c>
      <c r="S26" s="9" t="s">
        <v>81</v>
      </c>
      <c r="T26" s="14">
        <v>0</v>
      </c>
      <c r="U26" s="14">
        <v>0</v>
      </c>
      <c r="V26" s="14">
        <v>0</v>
      </c>
      <c r="W26" s="14">
        <v>0</v>
      </c>
      <c r="X26" s="14">
        <v>0</v>
      </c>
      <c r="Y26" s="14">
        <v>0</v>
      </c>
      <c r="Z26" s="14">
        <v>910.42</v>
      </c>
      <c r="AA26" s="9" t="s">
        <v>94</v>
      </c>
      <c r="AB26" s="9" t="s">
        <v>43</v>
      </c>
      <c r="AC26" s="15" t="s">
        <v>44</v>
      </c>
      <c r="AD26" s="16" t="s">
        <v>44</v>
      </c>
      <c r="AE26" s="17"/>
      <c r="AF26" s="18"/>
      <c r="AG26" s="19" t="s">
        <v>44</v>
      </c>
      <c r="AH26" s="20"/>
      <c r="AI26" s="20"/>
      <c r="AJ26" s="21" t="str">
        <f t="shared" si="0"/>
        <v>28053715697000012011.880.550/0003-20</v>
      </c>
    </row>
    <row r="27" spans="1:36" x14ac:dyDescent="0.25">
      <c r="A27" s="9" t="s">
        <v>77</v>
      </c>
      <c r="B27" s="10">
        <v>44358</v>
      </c>
      <c r="C27" s="11"/>
      <c r="D27" s="12">
        <v>28054</v>
      </c>
      <c r="E27" s="9"/>
      <c r="F27" s="13">
        <v>7156970000120</v>
      </c>
      <c r="G27" s="9">
        <v>2001</v>
      </c>
      <c r="H27" s="9" t="s">
        <v>78</v>
      </c>
      <c r="I27" s="9"/>
      <c r="J27" s="9"/>
      <c r="K27" s="9"/>
      <c r="L27" s="11" t="s">
        <v>45</v>
      </c>
      <c r="M27" s="9" t="s">
        <v>86</v>
      </c>
      <c r="N27" s="14">
        <v>1135.01</v>
      </c>
      <c r="O27" s="14"/>
      <c r="P27" s="14">
        <v>3</v>
      </c>
      <c r="Q27" s="14">
        <v>34.049999999999997</v>
      </c>
      <c r="R27" s="9" t="s">
        <v>87</v>
      </c>
      <c r="S27" s="9" t="s">
        <v>81</v>
      </c>
      <c r="T27" s="14">
        <v>0</v>
      </c>
      <c r="U27" s="14">
        <v>0</v>
      </c>
      <c r="V27" s="14">
        <v>0</v>
      </c>
      <c r="W27" s="14">
        <v>0</v>
      </c>
      <c r="X27" s="14">
        <v>0</v>
      </c>
      <c r="Y27" s="14">
        <v>0</v>
      </c>
      <c r="Z27" s="14">
        <v>1100.96</v>
      </c>
      <c r="AA27" s="9" t="s">
        <v>95</v>
      </c>
      <c r="AB27" s="9" t="s">
        <v>43</v>
      </c>
      <c r="AC27" s="15" t="s">
        <v>44</v>
      </c>
      <c r="AD27" s="16" t="s">
        <v>44</v>
      </c>
      <c r="AE27" s="17"/>
      <c r="AF27" s="18"/>
      <c r="AG27" s="19" t="s">
        <v>44</v>
      </c>
      <c r="AH27" s="20"/>
      <c r="AI27" s="20"/>
      <c r="AJ27" s="21" t="str">
        <f t="shared" si="0"/>
        <v>28054715697000012011.880.550/0003-20</v>
      </c>
    </row>
    <row r="28" spans="1:36" x14ac:dyDescent="0.25">
      <c r="A28" s="9" t="s">
        <v>77</v>
      </c>
      <c r="B28" s="10">
        <v>44358</v>
      </c>
      <c r="C28" s="11"/>
      <c r="D28" s="12">
        <v>699340</v>
      </c>
      <c r="E28" s="9"/>
      <c r="F28" s="13">
        <v>1335341000180</v>
      </c>
      <c r="G28" s="9">
        <v>2001</v>
      </c>
      <c r="H28" s="9" t="s">
        <v>78</v>
      </c>
      <c r="I28" s="9"/>
      <c r="J28" s="9"/>
      <c r="K28" s="9"/>
      <c r="L28" s="11" t="s">
        <v>45</v>
      </c>
      <c r="M28" s="9" t="s">
        <v>96</v>
      </c>
      <c r="N28" s="14">
        <v>2326</v>
      </c>
      <c r="O28" s="14"/>
      <c r="P28" s="14">
        <v>2</v>
      </c>
      <c r="Q28" s="14">
        <v>46.52</v>
      </c>
      <c r="R28" s="9" t="s">
        <v>97</v>
      </c>
      <c r="S28" s="9" t="s">
        <v>98</v>
      </c>
      <c r="T28" s="14">
        <v>0</v>
      </c>
      <c r="U28" s="14">
        <v>0</v>
      </c>
      <c r="V28" s="14">
        <v>0</v>
      </c>
      <c r="W28" s="14">
        <v>0</v>
      </c>
      <c r="X28" s="14">
        <v>0</v>
      </c>
      <c r="Y28" s="14">
        <v>0</v>
      </c>
      <c r="Z28" s="14">
        <v>2279.48</v>
      </c>
      <c r="AA28" s="9" t="s">
        <v>99</v>
      </c>
      <c r="AB28" s="9" t="s">
        <v>43</v>
      </c>
      <c r="AC28" s="15" t="s">
        <v>44</v>
      </c>
      <c r="AD28" s="16" t="s">
        <v>44</v>
      </c>
      <c r="AE28" s="17"/>
      <c r="AF28" s="18"/>
      <c r="AG28" s="19" t="s">
        <v>44</v>
      </c>
      <c r="AH28" s="20"/>
      <c r="AI28" s="20"/>
      <c r="AJ28" s="21" t="str">
        <f t="shared" si="0"/>
        <v>699340133534100018011.880.550/0003-20</v>
      </c>
    </row>
    <row r="29" spans="1:36" x14ac:dyDescent="0.25">
      <c r="A29" s="9" t="s">
        <v>77</v>
      </c>
      <c r="B29" s="10">
        <v>44362</v>
      </c>
      <c r="C29" s="11"/>
      <c r="D29" s="12">
        <v>39773</v>
      </c>
      <c r="E29" s="9"/>
      <c r="F29" s="13">
        <v>14298275000168</v>
      </c>
      <c r="G29" s="9">
        <v>1719</v>
      </c>
      <c r="H29" s="9" t="s">
        <v>78</v>
      </c>
      <c r="I29" s="9"/>
      <c r="J29" s="9"/>
      <c r="K29" s="9"/>
      <c r="L29" s="11" t="s">
        <v>45</v>
      </c>
      <c r="M29" s="9" t="s">
        <v>79</v>
      </c>
      <c r="N29" s="14">
        <v>1617.51</v>
      </c>
      <c r="O29" s="14"/>
      <c r="P29" s="14">
        <v>0</v>
      </c>
      <c r="Q29" s="14">
        <v>0</v>
      </c>
      <c r="R29" s="9" t="s">
        <v>80</v>
      </c>
      <c r="S29" s="9" t="s">
        <v>81</v>
      </c>
      <c r="T29" s="14">
        <v>0</v>
      </c>
      <c r="U29" s="14">
        <v>24.26</v>
      </c>
      <c r="V29" s="14">
        <v>0</v>
      </c>
      <c r="W29" s="14">
        <v>75.22</v>
      </c>
      <c r="X29" s="14">
        <v>0</v>
      </c>
      <c r="Y29" s="14">
        <v>0</v>
      </c>
      <c r="Z29" s="14">
        <v>1518.03</v>
      </c>
      <c r="AA29" s="9" t="s">
        <v>100</v>
      </c>
      <c r="AB29" s="9" t="s">
        <v>43</v>
      </c>
      <c r="AC29" s="15" t="s">
        <v>44</v>
      </c>
      <c r="AD29" s="16" t="s">
        <v>44</v>
      </c>
      <c r="AE29" s="17"/>
      <c r="AF29" s="18"/>
      <c r="AG29" s="19" t="s">
        <v>44</v>
      </c>
      <c r="AH29" s="20"/>
      <c r="AI29" s="20"/>
      <c r="AJ29" s="21" t="str">
        <f t="shared" si="0"/>
        <v>397731429827500016811.880.550/0003-20</v>
      </c>
    </row>
    <row r="30" spans="1:36" x14ac:dyDescent="0.25">
      <c r="A30" s="9" t="s">
        <v>36</v>
      </c>
      <c r="B30" s="10">
        <v>44374</v>
      </c>
      <c r="C30" s="11"/>
      <c r="D30" s="12">
        <v>1035</v>
      </c>
      <c r="E30" s="9"/>
      <c r="F30" s="13">
        <v>34367385000141</v>
      </c>
      <c r="G30" s="9">
        <v>171901</v>
      </c>
      <c r="H30" s="9" t="s">
        <v>37</v>
      </c>
      <c r="I30" s="9"/>
      <c r="J30" s="9"/>
      <c r="K30" s="9"/>
      <c r="L30" s="11" t="s">
        <v>38</v>
      </c>
      <c r="M30" s="9" t="s">
        <v>63</v>
      </c>
      <c r="N30" s="14">
        <v>11636.84</v>
      </c>
      <c r="O30" s="14"/>
      <c r="P30" s="14">
        <v>0</v>
      </c>
      <c r="Q30" s="14">
        <v>0</v>
      </c>
      <c r="R30" s="9" t="s">
        <v>64</v>
      </c>
      <c r="S30" s="9" t="s">
        <v>57</v>
      </c>
      <c r="T30" s="14">
        <v>0</v>
      </c>
      <c r="U30" s="14">
        <v>0</v>
      </c>
      <c r="V30" s="14">
        <v>0</v>
      </c>
      <c r="W30" s="14">
        <v>0</v>
      </c>
      <c r="X30" s="14">
        <v>0</v>
      </c>
      <c r="Y30" s="14">
        <v>0</v>
      </c>
      <c r="Z30" s="14">
        <v>11636.84</v>
      </c>
      <c r="AA30" s="9" t="s">
        <v>101</v>
      </c>
      <c r="AB30" s="9" t="s">
        <v>43</v>
      </c>
      <c r="AC30" s="15" t="s">
        <v>44</v>
      </c>
      <c r="AD30" s="16" t="s">
        <v>44</v>
      </c>
      <c r="AE30" s="17"/>
      <c r="AF30" s="18"/>
      <c r="AG30" s="19" t="s">
        <v>44</v>
      </c>
      <c r="AH30" s="20"/>
      <c r="AI30" s="20"/>
      <c r="AJ30" s="21" t="str">
        <f>D30&amp;F30&amp;H30</f>
        <v>10353436738500014111.880.550/0001-69</v>
      </c>
    </row>
    <row r="31" spans="1:36" x14ac:dyDescent="0.25">
      <c r="A31" s="9" t="s">
        <v>36</v>
      </c>
      <c r="B31" s="10">
        <v>44378</v>
      </c>
      <c r="C31" s="11"/>
      <c r="D31" s="12">
        <v>146</v>
      </c>
      <c r="E31" s="9"/>
      <c r="F31" s="13">
        <v>3894160000110</v>
      </c>
      <c r="G31" s="9">
        <v>701</v>
      </c>
      <c r="H31" s="9" t="s">
        <v>37</v>
      </c>
      <c r="I31" s="9"/>
      <c r="J31" s="9"/>
      <c r="K31" s="9"/>
      <c r="L31" s="11" t="s">
        <v>45</v>
      </c>
      <c r="M31" s="9" t="s">
        <v>46</v>
      </c>
      <c r="N31" s="14">
        <v>23660</v>
      </c>
      <c r="O31" s="14"/>
      <c r="P31" s="14">
        <v>0</v>
      </c>
      <c r="Q31" s="14">
        <v>0</v>
      </c>
      <c r="R31" s="9" t="s">
        <v>47</v>
      </c>
      <c r="S31" s="9" t="s">
        <v>48</v>
      </c>
      <c r="T31" s="14">
        <v>2602.6</v>
      </c>
      <c r="U31" s="14">
        <v>354.9</v>
      </c>
      <c r="V31" s="14">
        <v>0</v>
      </c>
      <c r="W31" s="14">
        <v>1100.19</v>
      </c>
      <c r="X31" s="14">
        <v>0</v>
      </c>
      <c r="Y31" s="14">
        <v>0</v>
      </c>
      <c r="Z31" s="14">
        <v>19602.310000000001</v>
      </c>
      <c r="AA31" s="9" t="s">
        <v>49</v>
      </c>
      <c r="AB31" s="9" t="s">
        <v>43</v>
      </c>
      <c r="AC31" s="15" t="s">
        <v>44</v>
      </c>
      <c r="AD31" s="16" t="s">
        <v>44</v>
      </c>
      <c r="AE31" s="17"/>
      <c r="AF31" s="18"/>
      <c r="AG31" s="19" t="s">
        <v>44</v>
      </c>
      <c r="AH31" s="20"/>
      <c r="AI31" s="20"/>
      <c r="AJ31" s="21" t="str">
        <f>D31&amp;F31&amp;H31</f>
        <v>146389416000011011.880.550/0001-69</v>
      </c>
    </row>
    <row r="32" spans="1:36" x14ac:dyDescent="0.25">
      <c r="A32" s="9" t="s">
        <v>36</v>
      </c>
      <c r="B32" s="10">
        <v>44378</v>
      </c>
      <c r="C32" s="11"/>
      <c r="D32" s="12">
        <v>202100000000202</v>
      </c>
      <c r="E32" s="9"/>
      <c r="F32" s="13">
        <v>910509000171</v>
      </c>
      <c r="G32" s="9">
        <v>1719</v>
      </c>
      <c r="H32" s="9" t="s">
        <v>37</v>
      </c>
      <c r="I32" s="9"/>
      <c r="J32" s="9"/>
      <c r="K32" s="9"/>
      <c r="L32" s="11" t="s">
        <v>45</v>
      </c>
      <c r="M32" s="9" t="s">
        <v>102</v>
      </c>
      <c r="N32" s="14">
        <v>550</v>
      </c>
      <c r="O32" s="14"/>
      <c r="P32" s="14">
        <v>0</v>
      </c>
      <c r="Q32" s="14">
        <v>0</v>
      </c>
      <c r="R32" s="9" t="s">
        <v>67</v>
      </c>
      <c r="S32" s="9" t="s">
        <v>68</v>
      </c>
      <c r="T32" s="14">
        <v>60.5</v>
      </c>
      <c r="U32" s="14">
        <v>8.25</v>
      </c>
      <c r="V32" s="14">
        <v>0</v>
      </c>
      <c r="W32" s="14">
        <v>25.58</v>
      </c>
      <c r="X32" s="14">
        <v>0</v>
      </c>
      <c r="Y32" s="14">
        <v>0</v>
      </c>
      <c r="Z32" s="14">
        <v>455.67</v>
      </c>
      <c r="AA32" s="9" t="s">
        <v>103</v>
      </c>
      <c r="AB32" s="9" t="s">
        <v>43</v>
      </c>
      <c r="AC32" s="15" t="s">
        <v>44</v>
      </c>
      <c r="AD32" s="16" t="s">
        <v>44</v>
      </c>
      <c r="AE32" s="17"/>
      <c r="AF32" s="18"/>
      <c r="AG32" s="19" t="s">
        <v>44</v>
      </c>
      <c r="AH32" s="20"/>
      <c r="AI32" s="20"/>
      <c r="AJ32" s="21" t="str">
        <f>D32&amp;F32&amp;H32</f>
        <v>20210000000020291050900017111.880.550/0001-69</v>
      </c>
    </row>
    <row r="33" spans="1:36" x14ac:dyDescent="0.25">
      <c r="A33" s="9" t="s">
        <v>36</v>
      </c>
      <c r="B33" s="10">
        <v>44378</v>
      </c>
      <c r="C33" s="11"/>
      <c r="D33" s="12">
        <v>202100000000202</v>
      </c>
      <c r="E33" s="9"/>
      <c r="F33" s="13">
        <v>2651633000195</v>
      </c>
      <c r="G33" s="9">
        <v>1719</v>
      </c>
      <c r="H33" s="9" t="s">
        <v>37</v>
      </c>
      <c r="I33" s="9"/>
      <c r="J33" s="9"/>
      <c r="K33" s="9"/>
      <c r="L33" s="11" t="s">
        <v>38</v>
      </c>
      <c r="M33" s="9" t="s">
        <v>66</v>
      </c>
      <c r="N33" s="14">
        <v>550</v>
      </c>
      <c r="O33" s="14"/>
      <c r="P33" s="14">
        <v>0</v>
      </c>
      <c r="Q33" s="14">
        <v>0</v>
      </c>
      <c r="R33" s="9" t="s">
        <v>67</v>
      </c>
      <c r="S33" s="9" t="s">
        <v>68</v>
      </c>
      <c r="T33" s="14">
        <v>60.5</v>
      </c>
      <c r="U33" s="14">
        <v>0</v>
      </c>
      <c r="V33" s="14">
        <v>0</v>
      </c>
      <c r="W33" s="14">
        <v>0</v>
      </c>
      <c r="X33" s="14">
        <v>0</v>
      </c>
      <c r="Y33" s="14">
        <v>0</v>
      </c>
      <c r="Z33" s="14">
        <v>489.5</v>
      </c>
      <c r="AA33" s="9" t="s">
        <v>103</v>
      </c>
      <c r="AB33" s="9" t="s">
        <v>43</v>
      </c>
      <c r="AC33" s="15" t="s">
        <v>44</v>
      </c>
      <c r="AD33" s="16" t="s">
        <v>44</v>
      </c>
      <c r="AE33" s="17"/>
      <c r="AF33" s="18"/>
      <c r="AG33" s="19" t="s">
        <v>44</v>
      </c>
      <c r="AH33" s="20"/>
      <c r="AI33" s="20"/>
      <c r="AJ33" s="21" t="str">
        <f>D33&amp;F33&amp;H33</f>
        <v>202100000000202265163300019511.880.550/0001-69</v>
      </c>
    </row>
    <row r="34" spans="1:36" x14ac:dyDescent="0.25">
      <c r="A34" s="9" t="s">
        <v>36</v>
      </c>
      <c r="B34" s="10">
        <v>44379</v>
      </c>
      <c r="C34" s="11"/>
      <c r="D34" s="12">
        <v>12062</v>
      </c>
      <c r="E34" s="9"/>
      <c r="F34" s="13">
        <v>17580237000191</v>
      </c>
      <c r="G34" s="9">
        <v>107</v>
      </c>
      <c r="H34" s="9" t="s">
        <v>37</v>
      </c>
      <c r="I34" s="9"/>
      <c r="J34" s="9"/>
      <c r="K34" s="9"/>
      <c r="L34" s="11" t="s">
        <v>38</v>
      </c>
      <c r="M34" s="9" t="s">
        <v>39</v>
      </c>
      <c r="N34" s="14">
        <v>600.83000000000004</v>
      </c>
      <c r="O34" s="14"/>
      <c r="P34" s="14">
        <v>0</v>
      </c>
      <c r="Q34" s="14">
        <v>0</v>
      </c>
      <c r="R34" s="9" t="s">
        <v>40</v>
      </c>
      <c r="S34" s="9" t="s">
        <v>41</v>
      </c>
      <c r="T34" s="14">
        <v>66.09</v>
      </c>
      <c r="U34" s="14">
        <v>0</v>
      </c>
      <c r="V34" s="14">
        <v>0</v>
      </c>
      <c r="W34" s="14">
        <v>0</v>
      </c>
      <c r="X34" s="14">
        <v>0</v>
      </c>
      <c r="Y34" s="14">
        <v>0</v>
      </c>
      <c r="Z34" s="14">
        <v>534.74</v>
      </c>
      <c r="AA34" s="9" t="s">
        <v>104</v>
      </c>
      <c r="AB34" s="9" t="s">
        <v>43</v>
      </c>
      <c r="AC34" s="15" t="s">
        <v>44</v>
      </c>
      <c r="AD34" s="16" t="s">
        <v>44</v>
      </c>
      <c r="AE34" s="17"/>
      <c r="AF34" s="18"/>
      <c r="AG34" s="19" t="s">
        <v>44</v>
      </c>
      <c r="AH34" s="20"/>
      <c r="AI34" s="20"/>
      <c r="AJ34" s="21" t="str">
        <f>D34&amp;F34&amp;H34</f>
        <v>120621758023700019111.880.550/0001-69</v>
      </c>
    </row>
    <row r="35" spans="1:36" x14ac:dyDescent="0.25">
      <c r="A35" s="9" t="s">
        <v>36</v>
      </c>
      <c r="B35" s="10">
        <v>44382</v>
      </c>
      <c r="C35" s="11"/>
      <c r="D35" s="12">
        <v>2215</v>
      </c>
      <c r="E35" s="9"/>
      <c r="F35" s="13">
        <v>22565968000106</v>
      </c>
      <c r="G35" s="9">
        <v>330101</v>
      </c>
      <c r="H35" s="9" t="s">
        <v>37</v>
      </c>
      <c r="I35" s="9"/>
      <c r="J35" s="9"/>
      <c r="K35" s="9"/>
      <c r="L35" s="11" t="s">
        <v>38</v>
      </c>
      <c r="M35" s="9" t="s">
        <v>105</v>
      </c>
      <c r="N35" s="14">
        <v>880</v>
      </c>
      <c r="O35" s="14"/>
      <c r="P35" s="14">
        <v>0</v>
      </c>
      <c r="Q35" s="14">
        <v>0</v>
      </c>
      <c r="R35" s="9" t="s">
        <v>106</v>
      </c>
      <c r="S35" s="9" t="s">
        <v>57</v>
      </c>
      <c r="T35" s="14">
        <v>96.8</v>
      </c>
      <c r="U35" s="14">
        <v>0</v>
      </c>
      <c r="V35" s="14">
        <v>0</v>
      </c>
      <c r="W35" s="14">
        <v>0</v>
      </c>
      <c r="X35" s="14">
        <v>0</v>
      </c>
      <c r="Y35" s="14">
        <v>0</v>
      </c>
      <c r="Z35" s="14">
        <v>783.2</v>
      </c>
      <c r="AA35" s="9" t="s">
        <v>107</v>
      </c>
      <c r="AB35" s="9" t="s">
        <v>43</v>
      </c>
      <c r="AC35" s="15" t="s">
        <v>44</v>
      </c>
      <c r="AD35" s="16" t="s">
        <v>44</v>
      </c>
      <c r="AE35" s="17"/>
      <c r="AF35" s="18"/>
      <c r="AG35" s="19" t="s">
        <v>44</v>
      </c>
      <c r="AH35" s="20"/>
      <c r="AI35" s="20"/>
      <c r="AJ35" s="21" t="str">
        <f>D35&amp;F35&amp;H35</f>
        <v>22152256596800010611.880.550/0001-69</v>
      </c>
    </row>
    <row r="36" spans="1:36" x14ac:dyDescent="0.25">
      <c r="A36" s="9" t="s">
        <v>36</v>
      </c>
      <c r="B36" s="10">
        <v>44382</v>
      </c>
      <c r="C36" s="11"/>
      <c r="D36" s="12">
        <v>2216</v>
      </c>
      <c r="E36" s="9"/>
      <c r="F36" s="13">
        <v>22565968000106</v>
      </c>
      <c r="G36" s="9">
        <v>330101</v>
      </c>
      <c r="H36" s="9" t="s">
        <v>37</v>
      </c>
      <c r="I36" s="9"/>
      <c r="J36" s="9"/>
      <c r="K36" s="9"/>
      <c r="L36" s="11" t="s">
        <v>38</v>
      </c>
      <c r="M36" s="9" t="s">
        <v>105</v>
      </c>
      <c r="N36" s="14">
        <v>880</v>
      </c>
      <c r="O36" s="14"/>
      <c r="P36" s="14">
        <v>0</v>
      </c>
      <c r="Q36" s="14">
        <v>0</v>
      </c>
      <c r="R36" s="9" t="s">
        <v>106</v>
      </c>
      <c r="S36" s="9" t="s">
        <v>57</v>
      </c>
      <c r="T36" s="14">
        <v>96.8</v>
      </c>
      <c r="U36" s="14">
        <v>0</v>
      </c>
      <c r="V36" s="14">
        <v>0</v>
      </c>
      <c r="W36" s="14">
        <v>0</v>
      </c>
      <c r="X36" s="14">
        <v>0</v>
      </c>
      <c r="Y36" s="14">
        <v>0</v>
      </c>
      <c r="Z36" s="14">
        <v>783.2</v>
      </c>
      <c r="AA36" s="9" t="s">
        <v>108</v>
      </c>
      <c r="AB36" s="9" t="s">
        <v>43</v>
      </c>
      <c r="AC36" s="15" t="s">
        <v>44</v>
      </c>
      <c r="AD36" s="16" t="s">
        <v>44</v>
      </c>
      <c r="AE36" s="17"/>
      <c r="AF36" s="18"/>
      <c r="AG36" s="19" t="s">
        <v>44</v>
      </c>
      <c r="AH36" s="20"/>
      <c r="AI36" s="20"/>
      <c r="AJ36" s="21" t="str">
        <f>D36&amp;F36&amp;H36</f>
        <v>22162256596800010611.880.550/0001-69</v>
      </c>
    </row>
    <row r="37" spans="1:36" x14ac:dyDescent="0.25">
      <c r="A37" s="9" t="s">
        <v>36</v>
      </c>
      <c r="B37" s="10">
        <v>44383</v>
      </c>
      <c r="C37" s="11"/>
      <c r="D37" s="12">
        <v>21618</v>
      </c>
      <c r="E37" s="9"/>
      <c r="F37" s="13">
        <v>5634962000116</v>
      </c>
      <c r="G37" s="9">
        <v>171401</v>
      </c>
      <c r="H37" s="9" t="s">
        <v>37</v>
      </c>
      <c r="I37" s="9"/>
      <c r="J37" s="9"/>
      <c r="K37" s="9"/>
      <c r="L37" s="11" t="s">
        <v>45</v>
      </c>
      <c r="M37" s="9" t="s">
        <v>55</v>
      </c>
      <c r="N37" s="14">
        <v>37360.6</v>
      </c>
      <c r="O37" s="14"/>
      <c r="P37" s="14">
        <v>0</v>
      </c>
      <c r="Q37" s="14">
        <v>0</v>
      </c>
      <c r="R37" s="9" t="s">
        <v>56</v>
      </c>
      <c r="S37" s="9" t="s">
        <v>57</v>
      </c>
      <c r="T37" s="14">
        <v>4109.67</v>
      </c>
      <c r="U37" s="14">
        <v>560.41</v>
      </c>
      <c r="V37" s="14">
        <v>0</v>
      </c>
      <c r="W37" s="14">
        <v>1737.27</v>
      </c>
      <c r="X37" s="14">
        <v>0</v>
      </c>
      <c r="Y37" s="14">
        <v>0</v>
      </c>
      <c r="Z37" s="14">
        <v>30953.25</v>
      </c>
      <c r="AA37" s="9" t="s">
        <v>109</v>
      </c>
      <c r="AB37" s="9" t="s">
        <v>43</v>
      </c>
      <c r="AC37" s="15" t="s">
        <v>44</v>
      </c>
      <c r="AD37" s="16" t="s">
        <v>44</v>
      </c>
      <c r="AE37" s="17"/>
      <c r="AF37" s="18"/>
      <c r="AG37" s="19" t="s">
        <v>44</v>
      </c>
      <c r="AH37" s="20"/>
      <c r="AI37" s="20"/>
      <c r="AJ37" s="21" t="str">
        <f>D37&amp;F37&amp;H37</f>
        <v>21618563496200011611.880.550/0001-69</v>
      </c>
    </row>
    <row r="38" spans="1:36" x14ac:dyDescent="0.25">
      <c r="A38" s="9" t="s">
        <v>36</v>
      </c>
      <c r="B38" s="10">
        <v>44383</v>
      </c>
      <c r="C38" s="11"/>
      <c r="D38" s="12">
        <v>24194</v>
      </c>
      <c r="E38" s="9"/>
      <c r="F38" s="13">
        <v>910767002100</v>
      </c>
      <c r="G38" s="9">
        <v>3115</v>
      </c>
      <c r="H38" s="9" t="s">
        <v>50</v>
      </c>
      <c r="I38" s="9"/>
      <c r="J38" s="9"/>
      <c r="K38" s="9"/>
      <c r="L38" s="11" t="s">
        <v>45</v>
      </c>
      <c r="M38" s="9" t="s">
        <v>51</v>
      </c>
      <c r="N38" s="14">
        <v>139</v>
      </c>
      <c r="O38" s="14"/>
      <c r="P38" s="14">
        <v>5</v>
      </c>
      <c r="Q38" s="14">
        <v>6.95</v>
      </c>
      <c r="R38" s="9" t="s">
        <v>52</v>
      </c>
      <c r="S38" s="9" t="s">
        <v>53</v>
      </c>
      <c r="T38" s="14">
        <v>15.29</v>
      </c>
      <c r="U38" s="14">
        <v>2.08</v>
      </c>
      <c r="V38" s="14">
        <v>0</v>
      </c>
      <c r="W38" s="14">
        <v>6.46</v>
      </c>
      <c r="X38" s="14">
        <v>0</v>
      </c>
      <c r="Y38" s="14">
        <v>0</v>
      </c>
      <c r="Z38" s="14">
        <v>108.22</v>
      </c>
      <c r="AA38" s="9" t="s">
        <v>110</v>
      </c>
      <c r="AB38" s="9" t="s">
        <v>43</v>
      </c>
      <c r="AC38" s="15">
        <v>44469</v>
      </c>
      <c r="AD38" s="16">
        <v>44440</v>
      </c>
      <c r="AE38" s="17"/>
      <c r="AF38" s="18"/>
      <c r="AG38" s="19"/>
      <c r="AH38" s="20"/>
      <c r="AI38" s="20"/>
      <c r="AJ38" s="21" t="str">
        <f>D38&amp;F38&amp;H38</f>
        <v>2419491076700210011.880.550/0004-01</v>
      </c>
    </row>
    <row r="39" spans="1:36" x14ac:dyDescent="0.25">
      <c r="A39" s="9" t="s">
        <v>36</v>
      </c>
      <c r="B39" s="10">
        <v>44386</v>
      </c>
      <c r="C39" s="11"/>
      <c r="D39" s="12">
        <v>2221</v>
      </c>
      <c r="E39" s="9"/>
      <c r="F39" s="13">
        <v>22565968000106</v>
      </c>
      <c r="G39" s="9">
        <v>330101</v>
      </c>
      <c r="H39" s="9" t="s">
        <v>37</v>
      </c>
      <c r="I39" s="9"/>
      <c r="J39" s="9"/>
      <c r="K39" s="9"/>
      <c r="L39" s="11" t="s">
        <v>38</v>
      </c>
      <c r="M39" s="9" t="s">
        <v>105</v>
      </c>
      <c r="N39" s="14">
        <v>880</v>
      </c>
      <c r="O39" s="14"/>
      <c r="P39" s="14">
        <v>0</v>
      </c>
      <c r="Q39" s="14">
        <v>0</v>
      </c>
      <c r="R39" s="9" t="s">
        <v>106</v>
      </c>
      <c r="S39" s="9" t="s">
        <v>57</v>
      </c>
      <c r="T39" s="14">
        <v>96.8</v>
      </c>
      <c r="U39" s="14">
        <v>0</v>
      </c>
      <c r="V39" s="14">
        <v>0</v>
      </c>
      <c r="W39" s="14">
        <v>0</v>
      </c>
      <c r="X39" s="14">
        <v>0</v>
      </c>
      <c r="Y39" s="14">
        <v>0</v>
      </c>
      <c r="Z39" s="14">
        <v>783.2</v>
      </c>
      <c r="AA39" s="9" t="s">
        <v>111</v>
      </c>
      <c r="AB39" s="9" t="s">
        <v>43</v>
      </c>
      <c r="AC39" s="15" t="s">
        <v>44</v>
      </c>
      <c r="AD39" s="16" t="s">
        <v>44</v>
      </c>
      <c r="AE39" s="17"/>
      <c r="AF39" s="18"/>
      <c r="AG39" s="19" t="s">
        <v>44</v>
      </c>
      <c r="AH39" s="20"/>
      <c r="AI39" s="20"/>
      <c r="AJ39" s="21" t="str">
        <f>D39&amp;F39&amp;H39</f>
        <v>22212256596800010611.880.550/0001-69</v>
      </c>
    </row>
    <row r="40" spans="1:36" x14ac:dyDescent="0.25">
      <c r="A40" s="9" t="s">
        <v>77</v>
      </c>
      <c r="B40" s="10">
        <v>44410</v>
      </c>
      <c r="C40" s="11"/>
      <c r="D40" s="12">
        <v>105051</v>
      </c>
      <c r="E40" s="9"/>
      <c r="F40" s="13">
        <v>99708000141</v>
      </c>
      <c r="G40" s="9">
        <v>3301</v>
      </c>
      <c r="H40" s="9" t="s">
        <v>78</v>
      </c>
      <c r="I40" s="9"/>
      <c r="J40" s="9"/>
      <c r="K40" s="9"/>
      <c r="L40" s="11" t="s">
        <v>45</v>
      </c>
      <c r="M40" s="9" t="s">
        <v>133</v>
      </c>
      <c r="N40" s="14">
        <v>2700</v>
      </c>
      <c r="O40" s="14"/>
      <c r="P40" s="14">
        <v>0</v>
      </c>
      <c r="Q40" s="14">
        <v>0</v>
      </c>
      <c r="R40" s="9" t="s">
        <v>134</v>
      </c>
      <c r="S40" s="9" t="s">
        <v>81</v>
      </c>
      <c r="T40" s="14">
        <v>0</v>
      </c>
      <c r="U40" s="14">
        <v>40.5</v>
      </c>
      <c r="V40" s="14">
        <v>0</v>
      </c>
      <c r="W40" s="14">
        <v>125.55</v>
      </c>
      <c r="X40" s="14">
        <v>0</v>
      </c>
      <c r="Y40" s="14">
        <v>0</v>
      </c>
      <c r="Z40" s="14">
        <v>2533.9499999999998</v>
      </c>
      <c r="AA40" s="9" t="s">
        <v>135</v>
      </c>
      <c r="AB40" s="9" t="s">
        <v>43</v>
      </c>
      <c r="AC40" s="15">
        <v>44441</v>
      </c>
      <c r="AD40" s="16">
        <v>44440</v>
      </c>
      <c r="AE40" s="17"/>
      <c r="AF40" s="18"/>
      <c r="AG40" s="19">
        <v>44409</v>
      </c>
      <c r="AH40" s="20" t="s">
        <v>119</v>
      </c>
      <c r="AI40" s="20"/>
      <c r="AJ40" s="21" t="str">
        <f>D40&amp;F40&amp;H40</f>
        <v>1050519970800014111.880.550/0003-20</v>
      </c>
    </row>
    <row r="41" spans="1:36" x14ac:dyDescent="0.25">
      <c r="A41" s="9" t="s">
        <v>77</v>
      </c>
      <c r="B41" s="10">
        <v>44418</v>
      </c>
      <c r="C41" s="11"/>
      <c r="D41" s="12">
        <v>105313</v>
      </c>
      <c r="E41" s="9"/>
      <c r="F41" s="13">
        <v>99708000141</v>
      </c>
      <c r="G41" s="9">
        <v>3301</v>
      </c>
      <c r="H41" s="9" t="s">
        <v>78</v>
      </c>
      <c r="I41" s="9"/>
      <c r="J41" s="9"/>
      <c r="K41" s="9"/>
      <c r="L41" s="11" t="s">
        <v>45</v>
      </c>
      <c r="M41" s="9" t="s">
        <v>133</v>
      </c>
      <c r="N41" s="14">
        <v>750</v>
      </c>
      <c r="O41" s="14"/>
      <c r="P41" s="14">
        <v>0</v>
      </c>
      <c r="Q41" s="14">
        <v>0</v>
      </c>
      <c r="R41" s="9" t="s">
        <v>134</v>
      </c>
      <c r="S41" s="9" t="s">
        <v>81</v>
      </c>
      <c r="T41" s="14">
        <v>0</v>
      </c>
      <c r="U41" s="14">
        <v>11.25</v>
      </c>
      <c r="V41" s="14">
        <v>0</v>
      </c>
      <c r="W41" s="14">
        <v>34.880000000000003</v>
      </c>
      <c r="X41" s="14">
        <v>0</v>
      </c>
      <c r="Y41" s="14">
        <v>0</v>
      </c>
      <c r="Z41" s="14">
        <v>703.87</v>
      </c>
      <c r="AA41" s="9" t="s">
        <v>135</v>
      </c>
      <c r="AB41" s="9" t="s">
        <v>43</v>
      </c>
      <c r="AC41" s="15">
        <v>44441</v>
      </c>
      <c r="AD41" s="16">
        <v>44440</v>
      </c>
      <c r="AE41" s="17"/>
      <c r="AF41" s="18"/>
      <c r="AG41" s="19">
        <v>44409</v>
      </c>
      <c r="AH41" s="20" t="s">
        <v>119</v>
      </c>
      <c r="AI41" s="20"/>
      <c r="AJ41" s="21" t="str">
        <f>D41&amp;F41&amp;H41</f>
        <v>1053139970800014111.880.550/0003-20</v>
      </c>
    </row>
    <row r="42" spans="1:36" x14ac:dyDescent="0.25">
      <c r="A42" s="9" t="s">
        <v>77</v>
      </c>
      <c r="B42" s="10">
        <v>44425</v>
      </c>
      <c r="C42" s="11"/>
      <c r="D42" s="12">
        <v>105576</v>
      </c>
      <c r="E42" s="9"/>
      <c r="F42" s="13">
        <v>99708000141</v>
      </c>
      <c r="G42" s="9">
        <v>3301</v>
      </c>
      <c r="H42" s="9" t="s">
        <v>78</v>
      </c>
      <c r="I42" s="9"/>
      <c r="J42" s="9"/>
      <c r="K42" s="9"/>
      <c r="L42" s="11" t="s">
        <v>45</v>
      </c>
      <c r="M42" s="9" t="s">
        <v>133</v>
      </c>
      <c r="N42" s="14">
        <v>3750</v>
      </c>
      <c r="O42" s="14"/>
      <c r="P42" s="14">
        <v>0</v>
      </c>
      <c r="Q42" s="14">
        <v>0</v>
      </c>
      <c r="R42" s="9" t="s">
        <v>134</v>
      </c>
      <c r="S42" s="9" t="s">
        <v>81</v>
      </c>
      <c r="T42" s="14">
        <v>0</v>
      </c>
      <c r="U42" s="14">
        <v>56.25</v>
      </c>
      <c r="V42" s="14">
        <v>0</v>
      </c>
      <c r="W42" s="14">
        <v>174.38</v>
      </c>
      <c r="X42" s="14">
        <v>0</v>
      </c>
      <c r="Y42" s="14">
        <v>0</v>
      </c>
      <c r="Z42" s="14">
        <v>3519.37</v>
      </c>
      <c r="AA42" s="9" t="s">
        <v>135</v>
      </c>
      <c r="AB42" s="9" t="s">
        <v>43</v>
      </c>
      <c r="AC42" s="15">
        <v>44441</v>
      </c>
      <c r="AD42" s="16">
        <v>44440</v>
      </c>
      <c r="AE42" s="17"/>
      <c r="AF42" s="18"/>
      <c r="AG42" s="19">
        <v>44409</v>
      </c>
      <c r="AH42" s="20" t="s">
        <v>119</v>
      </c>
      <c r="AI42" s="20"/>
      <c r="AJ42" s="21" t="str">
        <f>D42&amp;F42&amp;H42</f>
        <v>1055769970800014111.880.550/0003-20</v>
      </c>
    </row>
    <row r="43" spans="1:36" x14ac:dyDescent="0.25">
      <c r="A43" s="9" t="s">
        <v>36</v>
      </c>
      <c r="B43" s="10">
        <v>44407</v>
      </c>
      <c r="C43" s="11"/>
      <c r="D43" s="12">
        <v>1105</v>
      </c>
      <c r="E43" s="9"/>
      <c r="F43" s="13">
        <v>34367385000141</v>
      </c>
      <c r="G43" s="9">
        <v>171901</v>
      </c>
      <c r="H43" s="9" t="s">
        <v>37</v>
      </c>
      <c r="I43" s="9"/>
      <c r="J43" s="9"/>
      <c r="K43" s="9"/>
      <c r="L43" s="11" t="s">
        <v>38</v>
      </c>
      <c r="M43" s="9" t="s">
        <v>63</v>
      </c>
      <c r="N43" s="14">
        <v>11636.84</v>
      </c>
      <c r="O43" s="14"/>
      <c r="P43" s="14">
        <v>0</v>
      </c>
      <c r="Q43" s="14">
        <v>0</v>
      </c>
      <c r="R43" s="9" t="s">
        <v>64</v>
      </c>
      <c r="S43" s="9" t="s">
        <v>57</v>
      </c>
      <c r="T43" s="14">
        <v>0</v>
      </c>
      <c r="U43" s="14">
        <v>0</v>
      </c>
      <c r="V43" s="14">
        <v>0</v>
      </c>
      <c r="W43" s="14">
        <v>0</v>
      </c>
      <c r="X43" s="14">
        <v>0</v>
      </c>
      <c r="Y43" s="14">
        <v>0</v>
      </c>
      <c r="Z43" s="14">
        <v>11636.84</v>
      </c>
      <c r="AA43" s="9" t="s">
        <v>131</v>
      </c>
      <c r="AB43" s="9" t="s">
        <v>43</v>
      </c>
      <c r="AC43" s="15" t="s">
        <v>44</v>
      </c>
      <c r="AD43" s="16" t="s">
        <v>44</v>
      </c>
      <c r="AE43" s="17"/>
      <c r="AF43" s="18"/>
      <c r="AG43" s="19" t="s">
        <v>44</v>
      </c>
      <c r="AH43" s="20"/>
      <c r="AI43" s="20"/>
      <c r="AJ43" s="21" t="str">
        <f>D43&amp;F43&amp;H43</f>
        <v>11053436738500014111.880.550/0001-69</v>
      </c>
    </row>
    <row r="44" spans="1:36" x14ac:dyDescent="0.25">
      <c r="A44" s="9" t="s">
        <v>116</v>
      </c>
      <c r="B44" s="10">
        <v>44438</v>
      </c>
      <c r="C44" s="11"/>
      <c r="D44" s="12">
        <v>1176</v>
      </c>
      <c r="E44" s="9"/>
      <c r="F44" s="13">
        <v>34367385000141</v>
      </c>
      <c r="G44" s="9">
        <v>171901</v>
      </c>
      <c r="H44" s="9" t="s">
        <v>37</v>
      </c>
      <c r="I44" s="9"/>
      <c r="J44" s="9"/>
      <c r="K44" s="9"/>
      <c r="L44" s="11" t="s">
        <v>38</v>
      </c>
      <c r="M44" s="9" t="s">
        <v>63</v>
      </c>
      <c r="N44" s="14">
        <v>11636.84</v>
      </c>
      <c r="O44" s="14"/>
      <c r="P44" s="14">
        <v>0</v>
      </c>
      <c r="Q44" s="14">
        <v>0</v>
      </c>
      <c r="R44" s="9" t="s">
        <v>64</v>
      </c>
      <c r="S44" s="9" t="s">
        <v>57</v>
      </c>
      <c r="T44" s="14">
        <v>0</v>
      </c>
      <c r="U44" s="14">
        <v>0</v>
      </c>
      <c r="V44" s="14">
        <v>0</v>
      </c>
      <c r="W44" s="14">
        <v>0</v>
      </c>
      <c r="X44" s="14">
        <v>0</v>
      </c>
      <c r="Y44" s="14">
        <v>0</v>
      </c>
      <c r="Z44" s="14">
        <v>11636.84</v>
      </c>
      <c r="AA44" s="9" t="s">
        <v>157</v>
      </c>
      <c r="AB44" s="9" t="s">
        <v>43</v>
      </c>
      <c r="AC44" s="15">
        <v>44441</v>
      </c>
      <c r="AD44" s="16">
        <v>44440</v>
      </c>
      <c r="AE44" s="17"/>
      <c r="AF44" s="18"/>
      <c r="AG44" s="19">
        <v>44409</v>
      </c>
      <c r="AH44" s="20" t="s">
        <v>119</v>
      </c>
      <c r="AI44" s="20"/>
      <c r="AJ44" s="21" t="str">
        <f>D44&amp;F44&amp;H44</f>
        <v>11763436738500014111.880.550/0001-69</v>
      </c>
    </row>
    <row r="45" spans="1:36" x14ac:dyDescent="0.25">
      <c r="A45" s="9" t="s">
        <v>36</v>
      </c>
      <c r="B45" s="10">
        <v>44438</v>
      </c>
      <c r="C45" s="11"/>
      <c r="D45" s="12">
        <v>1176</v>
      </c>
      <c r="E45" s="9"/>
      <c r="F45" s="13">
        <v>34367385000141</v>
      </c>
      <c r="G45" s="9">
        <v>171901</v>
      </c>
      <c r="H45" s="9" t="s">
        <v>37</v>
      </c>
      <c r="I45" s="9"/>
      <c r="J45" s="9"/>
      <c r="K45" s="9"/>
      <c r="L45" s="11" t="s">
        <v>38</v>
      </c>
      <c r="M45" s="9" t="s">
        <v>63</v>
      </c>
      <c r="N45" s="14">
        <v>11636.84</v>
      </c>
      <c r="O45" s="14"/>
      <c r="P45" s="14">
        <v>0</v>
      </c>
      <c r="Q45" s="14">
        <v>0</v>
      </c>
      <c r="R45" s="9" t="s">
        <v>64</v>
      </c>
      <c r="S45" s="9" t="s">
        <v>57</v>
      </c>
      <c r="T45" s="14">
        <v>0</v>
      </c>
      <c r="U45" s="14">
        <v>0</v>
      </c>
      <c r="V45" s="14">
        <v>0</v>
      </c>
      <c r="W45" s="14">
        <v>0</v>
      </c>
      <c r="X45" s="14">
        <v>0</v>
      </c>
      <c r="Y45" s="14">
        <v>0</v>
      </c>
      <c r="Z45" s="14">
        <v>11636.84</v>
      </c>
      <c r="AA45" s="9" t="s">
        <v>157</v>
      </c>
      <c r="AB45" s="9" t="s">
        <v>43</v>
      </c>
      <c r="AC45" s="15">
        <v>44505</v>
      </c>
      <c r="AD45" s="16"/>
      <c r="AE45" s="17"/>
      <c r="AF45" s="18"/>
      <c r="AG45" s="19"/>
      <c r="AH45" s="20"/>
      <c r="AI45" s="20"/>
      <c r="AJ45" s="21" t="str">
        <f>D45&amp;F45&amp;H45</f>
        <v>11763436738500014111.880.550/0001-69</v>
      </c>
    </row>
    <row r="46" spans="1:36" x14ac:dyDescent="0.25">
      <c r="A46" s="9" t="s">
        <v>116</v>
      </c>
      <c r="B46" s="10">
        <v>44412</v>
      </c>
      <c r="C46" s="11"/>
      <c r="D46" s="12">
        <v>12329</v>
      </c>
      <c r="E46" s="9"/>
      <c r="F46" s="13">
        <v>17580237000191</v>
      </c>
      <c r="G46" s="9">
        <v>107</v>
      </c>
      <c r="H46" s="9" t="s">
        <v>37</v>
      </c>
      <c r="I46" s="9"/>
      <c r="J46" s="9"/>
      <c r="K46" s="9"/>
      <c r="L46" s="11" t="s">
        <v>38</v>
      </c>
      <c r="M46" s="9" t="s">
        <v>39</v>
      </c>
      <c r="N46" s="14">
        <v>600.83000000000004</v>
      </c>
      <c r="O46" s="14"/>
      <c r="P46" s="14">
        <v>0</v>
      </c>
      <c r="Q46" s="14">
        <v>0</v>
      </c>
      <c r="R46" s="9" t="s">
        <v>40</v>
      </c>
      <c r="S46" s="9" t="s">
        <v>41</v>
      </c>
      <c r="T46" s="14">
        <v>0</v>
      </c>
      <c r="U46" s="14">
        <v>0</v>
      </c>
      <c r="V46" s="14">
        <v>0</v>
      </c>
      <c r="W46" s="14">
        <v>0</v>
      </c>
      <c r="X46" s="14">
        <v>0</v>
      </c>
      <c r="Y46" s="14">
        <v>0</v>
      </c>
      <c r="Z46" s="14">
        <v>600.83000000000004</v>
      </c>
      <c r="AA46" s="9" t="s">
        <v>146</v>
      </c>
      <c r="AB46" s="9" t="s">
        <v>43</v>
      </c>
      <c r="AC46" s="15">
        <v>44435</v>
      </c>
      <c r="AD46" s="16">
        <v>44440</v>
      </c>
      <c r="AE46" s="17"/>
      <c r="AF46" s="18"/>
      <c r="AG46" s="19">
        <v>44409</v>
      </c>
      <c r="AH46" s="20" t="s">
        <v>119</v>
      </c>
      <c r="AI46" s="20"/>
      <c r="AJ46" s="21" t="str">
        <f>D46&amp;F46&amp;H46</f>
        <v>123291758023700019111.880.550/0001-69</v>
      </c>
    </row>
    <row r="47" spans="1:36" x14ac:dyDescent="0.25">
      <c r="A47" s="9" t="s">
        <v>36</v>
      </c>
      <c r="B47" s="10">
        <v>44412</v>
      </c>
      <c r="C47" s="11"/>
      <c r="D47" s="12">
        <v>12329</v>
      </c>
      <c r="E47" s="9"/>
      <c r="F47" s="13">
        <v>17580237000191</v>
      </c>
      <c r="G47" s="9">
        <v>107</v>
      </c>
      <c r="H47" s="9" t="s">
        <v>37</v>
      </c>
      <c r="I47" s="9"/>
      <c r="J47" s="9"/>
      <c r="K47" s="9"/>
      <c r="L47" s="11" t="s">
        <v>38</v>
      </c>
      <c r="M47" s="9" t="s">
        <v>39</v>
      </c>
      <c r="N47" s="14">
        <v>600.83000000000004</v>
      </c>
      <c r="O47" s="14"/>
      <c r="P47" s="14">
        <v>0</v>
      </c>
      <c r="Q47" s="14">
        <v>0</v>
      </c>
      <c r="R47" s="9" t="s">
        <v>40</v>
      </c>
      <c r="S47" s="9" t="s">
        <v>41</v>
      </c>
      <c r="T47" s="14">
        <v>0</v>
      </c>
      <c r="U47" s="14">
        <v>0</v>
      </c>
      <c r="V47" s="14">
        <v>0</v>
      </c>
      <c r="W47" s="14">
        <v>0</v>
      </c>
      <c r="X47" s="14">
        <v>0</v>
      </c>
      <c r="Y47" s="14">
        <v>0</v>
      </c>
      <c r="Z47" s="14">
        <v>600.83000000000004</v>
      </c>
      <c r="AA47" s="9" t="s">
        <v>146</v>
      </c>
      <c r="AB47" s="9" t="s">
        <v>43</v>
      </c>
      <c r="AC47" s="15">
        <v>44505</v>
      </c>
      <c r="AD47" s="16"/>
      <c r="AE47" s="17"/>
      <c r="AF47" s="18"/>
      <c r="AG47" s="19"/>
      <c r="AH47" s="20"/>
      <c r="AI47" s="20"/>
      <c r="AJ47" s="21" t="str">
        <f>D47&amp;F47&amp;H47</f>
        <v>123291758023700019111.880.550/0001-69</v>
      </c>
    </row>
    <row r="48" spans="1:36" x14ac:dyDescent="0.25">
      <c r="A48" s="9" t="s">
        <v>116</v>
      </c>
      <c r="B48" s="10">
        <v>44411</v>
      </c>
      <c r="C48" s="11"/>
      <c r="D48" s="12">
        <v>1340</v>
      </c>
      <c r="E48" s="9"/>
      <c r="F48" s="13">
        <v>8310839000138</v>
      </c>
      <c r="G48" s="9">
        <v>2001</v>
      </c>
      <c r="H48" s="9" t="s">
        <v>37</v>
      </c>
      <c r="I48" s="9"/>
      <c r="J48" s="9"/>
      <c r="K48" s="9"/>
      <c r="L48" s="11" t="s">
        <v>45</v>
      </c>
      <c r="M48" s="9" t="s">
        <v>140</v>
      </c>
      <c r="N48" s="14">
        <v>197276.95</v>
      </c>
      <c r="O48" s="14"/>
      <c r="P48" s="14">
        <v>5</v>
      </c>
      <c r="Q48" s="14">
        <v>9863.85</v>
      </c>
      <c r="R48" s="9" t="s">
        <v>141</v>
      </c>
      <c r="S48" s="9" t="s">
        <v>142</v>
      </c>
      <c r="T48" s="14">
        <v>0</v>
      </c>
      <c r="U48" s="14">
        <v>0</v>
      </c>
      <c r="V48" s="14">
        <v>0</v>
      </c>
      <c r="W48" s="14">
        <v>0</v>
      </c>
      <c r="X48" s="14">
        <v>0</v>
      </c>
      <c r="Y48" s="14">
        <v>0</v>
      </c>
      <c r="Z48" s="14">
        <v>187413.1</v>
      </c>
      <c r="AA48" s="9" t="s">
        <v>143</v>
      </c>
      <c r="AB48" s="9" t="s">
        <v>43</v>
      </c>
      <c r="AC48" s="15">
        <v>44435</v>
      </c>
      <c r="AD48" s="16">
        <v>44440</v>
      </c>
      <c r="AE48" s="17"/>
      <c r="AF48" s="18"/>
      <c r="AG48" s="19">
        <v>44409</v>
      </c>
      <c r="AH48" s="20" t="s">
        <v>119</v>
      </c>
      <c r="AI48" s="20"/>
      <c r="AJ48" s="21" t="str">
        <f>D48&amp;F48&amp;H48</f>
        <v>1340831083900013811.880.550/0001-69</v>
      </c>
    </row>
    <row r="49" spans="1:36" x14ac:dyDescent="0.25">
      <c r="A49" s="9" t="s">
        <v>116</v>
      </c>
      <c r="B49" s="10">
        <v>44410</v>
      </c>
      <c r="C49" s="11"/>
      <c r="D49" s="12">
        <v>147</v>
      </c>
      <c r="E49" s="9"/>
      <c r="F49" s="13">
        <v>3894160000110</v>
      </c>
      <c r="G49" s="9">
        <v>701</v>
      </c>
      <c r="H49" s="9" t="s">
        <v>37</v>
      </c>
      <c r="I49" s="9"/>
      <c r="J49" s="9"/>
      <c r="K49" s="9"/>
      <c r="L49" s="11" t="s">
        <v>45</v>
      </c>
      <c r="M49" s="9" t="s">
        <v>46</v>
      </c>
      <c r="N49" s="14">
        <v>24920</v>
      </c>
      <c r="O49" s="14"/>
      <c r="P49" s="14">
        <v>0</v>
      </c>
      <c r="Q49" s="14">
        <v>0</v>
      </c>
      <c r="R49" s="9" t="s">
        <v>136</v>
      </c>
      <c r="S49" s="9" t="s">
        <v>48</v>
      </c>
      <c r="T49" s="14">
        <v>0</v>
      </c>
      <c r="U49" s="14">
        <v>373.8</v>
      </c>
      <c r="V49" s="14">
        <v>0</v>
      </c>
      <c r="W49" s="14">
        <v>1158.78</v>
      </c>
      <c r="X49" s="14">
        <v>0</v>
      </c>
      <c r="Y49" s="14">
        <v>0</v>
      </c>
      <c r="Z49" s="14">
        <v>23387.42</v>
      </c>
      <c r="AA49" s="9" t="s">
        <v>49</v>
      </c>
      <c r="AB49" s="9" t="s">
        <v>43</v>
      </c>
      <c r="AC49" s="15">
        <v>44435</v>
      </c>
      <c r="AD49" s="16">
        <v>44409</v>
      </c>
      <c r="AE49" s="17" t="s">
        <v>119</v>
      </c>
      <c r="AF49" s="18" t="s">
        <v>137</v>
      </c>
      <c r="AG49" s="19">
        <v>44409</v>
      </c>
      <c r="AH49" s="20" t="s">
        <v>119</v>
      </c>
      <c r="AI49" s="20"/>
      <c r="AJ49" s="21" t="str">
        <f>D49&amp;F49&amp;H49</f>
        <v>147389416000011011.880.550/0001-69</v>
      </c>
    </row>
    <row r="50" spans="1:36" x14ac:dyDescent="0.25">
      <c r="A50" s="9" t="s">
        <v>36</v>
      </c>
      <c r="B50" s="10">
        <v>44399</v>
      </c>
      <c r="C50" s="11"/>
      <c r="D50" s="12">
        <v>19108</v>
      </c>
      <c r="E50" s="9"/>
      <c r="F50" s="13">
        <v>2520543000165</v>
      </c>
      <c r="G50" s="9">
        <v>3379</v>
      </c>
      <c r="H50" s="9" t="s">
        <v>37</v>
      </c>
      <c r="I50" s="9"/>
      <c r="J50" s="9"/>
      <c r="K50" s="9"/>
      <c r="L50" s="11" t="s">
        <v>45</v>
      </c>
      <c r="M50" s="9" t="s">
        <v>73</v>
      </c>
      <c r="N50" s="14">
        <v>392199.35</v>
      </c>
      <c r="O50" s="14"/>
      <c r="P50" s="14">
        <v>0</v>
      </c>
      <c r="Q50" s="14">
        <v>0</v>
      </c>
      <c r="R50" s="9" t="s">
        <v>74</v>
      </c>
      <c r="S50" s="9" t="s">
        <v>53</v>
      </c>
      <c r="T50" s="14">
        <v>0</v>
      </c>
      <c r="U50" s="14">
        <v>5882.99</v>
      </c>
      <c r="V50" s="14">
        <v>0</v>
      </c>
      <c r="W50" s="14">
        <v>18237.27</v>
      </c>
      <c r="X50" s="14">
        <v>0</v>
      </c>
      <c r="Y50" s="14">
        <v>0</v>
      </c>
      <c r="Z50" s="14">
        <v>368079.09</v>
      </c>
      <c r="AA50" s="9" t="s">
        <v>126</v>
      </c>
      <c r="AB50" s="9" t="s">
        <v>43</v>
      </c>
      <c r="AC50" s="15">
        <v>44468</v>
      </c>
      <c r="AD50" s="16">
        <v>44440</v>
      </c>
      <c r="AE50" s="17"/>
      <c r="AF50" s="18"/>
      <c r="AG50" s="19" t="s">
        <v>44</v>
      </c>
      <c r="AH50" s="20"/>
      <c r="AI50" s="20"/>
      <c r="AJ50" s="21" t="str">
        <f>D50&amp;F50&amp;H50</f>
        <v>19108252054300016511.880.550/0001-69</v>
      </c>
    </row>
    <row r="51" spans="1:36" x14ac:dyDescent="0.25">
      <c r="A51" s="9" t="s">
        <v>36</v>
      </c>
      <c r="B51" s="10">
        <v>44403</v>
      </c>
      <c r="C51" s="11"/>
      <c r="D51" s="12">
        <v>2021842</v>
      </c>
      <c r="E51" s="9"/>
      <c r="F51" s="13">
        <v>910767006008</v>
      </c>
      <c r="G51" s="9">
        <v>773</v>
      </c>
      <c r="H51" s="9" t="s">
        <v>37</v>
      </c>
      <c r="I51" s="9"/>
      <c r="J51" s="9"/>
      <c r="K51" s="9"/>
      <c r="L51" s="11" t="s">
        <v>45</v>
      </c>
      <c r="M51" s="9" t="s">
        <v>51</v>
      </c>
      <c r="N51" s="14">
        <v>179.3</v>
      </c>
      <c r="O51" s="14"/>
      <c r="P51" s="14">
        <v>0</v>
      </c>
      <c r="Q51" s="14">
        <v>0</v>
      </c>
      <c r="R51" s="9" t="s">
        <v>127</v>
      </c>
      <c r="S51" s="9" t="s">
        <v>124</v>
      </c>
      <c r="T51" s="14">
        <v>0</v>
      </c>
      <c r="U51" s="14">
        <v>2.69</v>
      </c>
      <c r="V51" s="14">
        <v>0</v>
      </c>
      <c r="W51" s="14">
        <v>8.34</v>
      </c>
      <c r="X51" s="14">
        <v>0</v>
      </c>
      <c r="Y51" s="14">
        <v>0</v>
      </c>
      <c r="Z51" s="14">
        <v>168.27</v>
      </c>
      <c r="AA51" s="9" t="s">
        <v>128</v>
      </c>
      <c r="AB51" s="9" t="s">
        <v>43</v>
      </c>
      <c r="AC51" s="15">
        <v>44498</v>
      </c>
      <c r="AD51" s="16"/>
      <c r="AE51" s="17"/>
      <c r="AF51" s="18"/>
      <c r="AG51" s="19"/>
      <c r="AH51" s="20"/>
      <c r="AI51" s="20"/>
      <c r="AJ51" s="21" t="str">
        <f>D51&amp;F51&amp;H51</f>
        <v>202184291076700600811.880.550/0001-69</v>
      </c>
    </row>
    <row r="52" spans="1:36" x14ac:dyDescent="0.25">
      <c r="A52" s="9" t="s">
        <v>116</v>
      </c>
      <c r="B52" s="10">
        <v>44393</v>
      </c>
      <c r="C52" s="11"/>
      <c r="D52" s="12">
        <v>1666624</v>
      </c>
      <c r="E52" s="9"/>
      <c r="F52" s="13">
        <v>910509000171</v>
      </c>
      <c r="G52" s="9">
        <v>109</v>
      </c>
      <c r="H52" s="9" t="s">
        <v>37</v>
      </c>
      <c r="I52" s="9"/>
      <c r="J52" s="9"/>
      <c r="K52" s="9"/>
      <c r="L52" s="11" t="s">
        <v>45</v>
      </c>
      <c r="M52" s="9" t="s">
        <v>102</v>
      </c>
      <c r="N52" s="14">
        <v>231.26</v>
      </c>
      <c r="O52" s="14"/>
      <c r="P52" s="14">
        <v>0</v>
      </c>
      <c r="Q52" s="14">
        <v>0</v>
      </c>
      <c r="R52" s="9" t="s">
        <v>117</v>
      </c>
      <c r="S52" s="9" t="s">
        <v>53</v>
      </c>
      <c r="T52" s="14">
        <v>0</v>
      </c>
      <c r="U52" s="14">
        <v>0</v>
      </c>
      <c r="V52" s="14">
        <v>0</v>
      </c>
      <c r="W52" s="14">
        <v>0</v>
      </c>
      <c r="X52" s="14">
        <v>0</v>
      </c>
      <c r="Y52" s="14">
        <v>0</v>
      </c>
      <c r="Z52" s="14">
        <v>231.26</v>
      </c>
      <c r="AA52" s="9" t="s">
        <v>118</v>
      </c>
      <c r="AB52" s="9" t="s">
        <v>43</v>
      </c>
      <c r="AC52" s="15">
        <v>44435</v>
      </c>
      <c r="AD52" s="16">
        <v>44409</v>
      </c>
      <c r="AE52" s="17" t="s">
        <v>119</v>
      </c>
      <c r="AF52" s="18"/>
      <c r="AG52" s="19">
        <v>44409</v>
      </c>
      <c r="AH52" s="20" t="s">
        <v>119</v>
      </c>
      <c r="AI52" s="20"/>
      <c r="AJ52" s="21" t="str">
        <f>D52&amp;F52&amp;H52</f>
        <v>166662491050900017111.880.550/0001-69</v>
      </c>
    </row>
    <row r="53" spans="1:36" x14ac:dyDescent="0.25">
      <c r="A53" s="9" t="s">
        <v>116</v>
      </c>
      <c r="B53" s="10">
        <v>44411</v>
      </c>
      <c r="C53" s="11"/>
      <c r="D53" s="12">
        <v>202100000000234</v>
      </c>
      <c r="E53" s="9"/>
      <c r="F53" s="13">
        <v>2651633000195</v>
      </c>
      <c r="G53" s="9">
        <v>1719</v>
      </c>
      <c r="H53" s="9" t="s">
        <v>37</v>
      </c>
      <c r="I53" s="9"/>
      <c r="J53" s="9"/>
      <c r="K53" s="9"/>
      <c r="L53" s="11" t="s">
        <v>38</v>
      </c>
      <c r="M53" s="9" t="s">
        <v>66</v>
      </c>
      <c r="N53" s="14">
        <v>550</v>
      </c>
      <c r="O53" s="14"/>
      <c r="P53" s="14">
        <v>0</v>
      </c>
      <c r="Q53" s="14">
        <v>0</v>
      </c>
      <c r="R53" s="9" t="s">
        <v>144</v>
      </c>
      <c r="S53" s="9" t="s">
        <v>68</v>
      </c>
      <c r="T53" s="14">
        <v>0</v>
      </c>
      <c r="U53" s="14">
        <v>0</v>
      </c>
      <c r="V53" s="14">
        <v>0</v>
      </c>
      <c r="W53" s="14">
        <v>0</v>
      </c>
      <c r="X53" s="14">
        <v>0</v>
      </c>
      <c r="Y53" s="14">
        <v>0</v>
      </c>
      <c r="Z53" s="14">
        <v>550</v>
      </c>
      <c r="AA53" s="9" t="s">
        <v>145</v>
      </c>
      <c r="AB53" s="9" t="s">
        <v>43</v>
      </c>
      <c r="AC53" s="15">
        <v>44435</v>
      </c>
      <c r="AD53" s="16">
        <v>44409</v>
      </c>
      <c r="AE53" s="17" t="s">
        <v>119</v>
      </c>
      <c r="AF53" s="18" t="s">
        <v>137</v>
      </c>
      <c r="AG53" s="19">
        <v>44409</v>
      </c>
      <c r="AH53" s="20" t="s">
        <v>119</v>
      </c>
      <c r="AI53" s="20"/>
      <c r="AJ53" s="21" t="str">
        <f>D53&amp;F53&amp;H53</f>
        <v>202100000000234265163300019511.880.550/0001-69</v>
      </c>
    </row>
    <row r="54" spans="1:36" x14ac:dyDescent="0.25">
      <c r="A54" s="9" t="s">
        <v>116</v>
      </c>
      <c r="B54" s="10">
        <v>44410</v>
      </c>
      <c r="C54" s="11"/>
      <c r="D54" s="12">
        <v>21806</v>
      </c>
      <c r="E54" s="9"/>
      <c r="F54" s="13">
        <v>5634962000116</v>
      </c>
      <c r="G54" s="9">
        <v>171401</v>
      </c>
      <c r="H54" s="9" t="s">
        <v>37</v>
      </c>
      <c r="I54" s="9"/>
      <c r="J54" s="9"/>
      <c r="K54" s="9"/>
      <c r="L54" s="11" t="s">
        <v>45</v>
      </c>
      <c r="M54" s="9" t="s">
        <v>55</v>
      </c>
      <c r="N54" s="14">
        <v>5070</v>
      </c>
      <c r="O54" s="14"/>
      <c r="P54" s="14">
        <v>0</v>
      </c>
      <c r="Q54" s="14">
        <v>0</v>
      </c>
      <c r="R54" s="9" t="s">
        <v>56</v>
      </c>
      <c r="S54" s="9" t="s">
        <v>57</v>
      </c>
      <c r="T54" s="14">
        <v>0</v>
      </c>
      <c r="U54" s="14">
        <v>76.05</v>
      </c>
      <c r="V54" s="14">
        <v>0</v>
      </c>
      <c r="W54" s="14">
        <v>235.76</v>
      </c>
      <c r="X54" s="14">
        <v>0</v>
      </c>
      <c r="Y54" s="14">
        <v>0</v>
      </c>
      <c r="Z54" s="14">
        <v>4758.1899999999996</v>
      </c>
      <c r="AA54" s="9" t="s">
        <v>132</v>
      </c>
      <c r="AB54" s="9" t="s">
        <v>43</v>
      </c>
      <c r="AC54" s="15">
        <v>44441</v>
      </c>
      <c r="AD54" s="16">
        <v>44440</v>
      </c>
      <c r="AE54" s="17"/>
      <c r="AF54" s="18"/>
      <c r="AG54" s="19">
        <v>44409</v>
      </c>
      <c r="AH54" s="20" t="s">
        <v>119</v>
      </c>
      <c r="AI54" s="20"/>
      <c r="AJ54" s="21" t="str">
        <f>D54&amp;F54&amp;H54</f>
        <v>21806563496200011611.880.550/0001-69</v>
      </c>
    </row>
    <row r="55" spans="1:36" x14ac:dyDescent="0.25">
      <c r="A55" s="9" t="s">
        <v>116</v>
      </c>
      <c r="B55" s="10">
        <v>44411</v>
      </c>
      <c r="C55" s="11"/>
      <c r="D55" s="12">
        <v>2233</v>
      </c>
      <c r="E55" s="9"/>
      <c r="F55" s="13">
        <v>22565968000106</v>
      </c>
      <c r="G55" s="9">
        <v>330101</v>
      </c>
      <c r="H55" s="9" t="s">
        <v>37</v>
      </c>
      <c r="I55" s="9"/>
      <c r="J55" s="9"/>
      <c r="K55" s="9"/>
      <c r="L55" s="11" t="s">
        <v>38</v>
      </c>
      <c r="M55" s="9" t="s">
        <v>105</v>
      </c>
      <c r="N55" s="14">
        <v>880</v>
      </c>
      <c r="O55" s="14"/>
      <c r="P55" s="14">
        <v>0</v>
      </c>
      <c r="Q55" s="14">
        <v>0</v>
      </c>
      <c r="R55" s="9" t="s">
        <v>106</v>
      </c>
      <c r="S55" s="9" t="s">
        <v>57</v>
      </c>
      <c r="T55" s="14">
        <v>0</v>
      </c>
      <c r="U55" s="14">
        <v>0</v>
      </c>
      <c r="V55" s="14">
        <v>0</v>
      </c>
      <c r="W55" s="14">
        <v>0</v>
      </c>
      <c r="X55" s="14">
        <v>0</v>
      </c>
      <c r="Y55" s="14">
        <v>0</v>
      </c>
      <c r="Z55" s="14">
        <v>880</v>
      </c>
      <c r="AA55" s="9" t="s">
        <v>138</v>
      </c>
      <c r="AB55" s="9" t="s">
        <v>43</v>
      </c>
      <c r="AC55" s="15">
        <v>44441</v>
      </c>
      <c r="AD55" s="16">
        <v>44440</v>
      </c>
      <c r="AE55" s="17"/>
      <c r="AF55" s="18"/>
      <c r="AG55" s="19">
        <v>44409</v>
      </c>
      <c r="AH55" s="20" t="s">
        <v>119</v>
      </c>
      <c r="AI55" s="20"/>
      <c r="AJ55" s="21" t="str">
        <f>D55&amp;F55&amp;H55</f>
        <v>22332256596800010611.880.550/0001-69</v>
      </c>
    </row>
    <row r="56" spans="1:36" x14ac:dyDescent="0.25">
      <c r="A56" s="9" t="s">
        <v>77</v>
      </c>
      <c r="B56" s="10">
        <v>44392</v>
      </c>
      <c r="C56" s="11"/>
      <c r="D56" s="12">
        <v>28256</v>
      </c>
      <c r="E56" s="9"/>
      <c r="F56" s="13">
        <v>7156970000120</v>
      </c>
      <c r="G56" s="9">
        <v>2001</v>
      </c>
      <c r="H56" s="9" t="s">
        <v>78</v>
      </c>
      <c r="I56" s="9"/>
      <c r="J56" s="9"/>
      <c r="K56" s="9"/>
      <c r="L56" s="11" t="s">
        <v>45</v>
      </c>
      <c r="M56" s="9" t="s">
        <v>86</v>
      </c>
      <c r="N56" s="14">
        <v>11201.83</v>
      </c>
      <c r="O56" s="14"/>
      <c r="P56" s="14">
        <v>3</v>
      </c>
      <c r="Q56" s="14">
        <v>336.05</v>
      </c>
      <c r="R56" s="9" t="s">
        <v>87</v>
      </c>
      <c r="S56" s="9" t="s">
        <v>81</v>
      </c>
      <c r="T56" s="14">
        <v>0</v>
      </c>
      <c r="U56" s="14">
        <v>0</v>
      </c>
      <c r="V56" s="14">
        <v>0</v>
      </c>
      <c r="W56" s="14">
        <v>0</v>
      </c>
      <c r="X56" s="14">
        <v>0</v>
      </c>
      <c r="Y56" s="14">
        <v>0</v>
      </c>
      <c r="Z56" s="14">
        <v>10865.78</v>
      </c>
      <c r="AA56" s="9" t="s">
        <v>112</v>
      </c>
      <c r="AB56" s="9" t="s">
        <v>43</v>
      </c>
      <c r="AC56" s="15">
        <v>44435</v>
      </c>
      <c r="AD56" s="16"/>
      <c r="AE56" s="17"/>
      <c r="AF56" s="18"/>
      <c r="AG56" s="19"/>
      <c r="AH56" s="20"/>
      <c r="AI56" s="20"/>
      <c r="AJ56" s="21" t="str">
        <f>D56&amp;F56&amp;H56</f>
        <v>28256715697000012011.880.550/0003-20</v>
      </c>
    </row>
    <row r="57" spans="1:36" x14ac:dyDescent="0.25">
      <c r="A57" s="9" t="s">
        <v>77</v>
      </c>
      <c r="B57" s="10">
        <v>44392</v>
      </c>
      <c r="C57" s="11"/>
      <c r="D57" s="12">
        <v>28257</v>
      </c>
      <c r="E57" s="9"/>
      <c r="F57" s="13">
        <v>7156970000120</v>
      </c>
      <c r="G57" s="9">
        <v>2001</v>
      </c>
      <c r="H57" s="9" t="s">
        <v>78</v>
      </c>
      <c r="I57" s="9"/>
      <c r="J57" s="9"/>
      <c r="K57" s="9"/>
      <c r="L57" s="11" t="s">
        <v>45</v>
      </c>
      <c r="M57" s="9" t="s">
        <v>86</v>
      </c>
      <c r="N57" s="14">
        <v>11309.57</v>
      </c>
      <c r="O57" s="14"/>
      <c r="P57" s="14">
        <v>3</v>
      </c>
      <c r="Q57" s="14">
        <v>339.29</v>
      </c>
      <c r="R57" s="9" t="s">
        <v>87</v>
      </c>
      <c r="S57" s="9" t="s">
        <v>81</v>
      </c>
      <c r="T57" s="14">
        <v>0</v>
      </c>
      <c r="U57" s="14">
        <v>0</v>
      </c>
      <c r="V57" s="14">
        <v>0</v>
      </c>
      <c r="W57" s="14">
        <v>0</v>
      </c>
      <c r="X57" s="14">
        <v>0</v>
      </c>
      <c r="Y57" s="14">
        <v>0</v>
      </c>
      <c r="Z57" s="14">
        <v>10970.28</v>
      </c>
      <c r="AA57" s="9" t="s">
        <v>113</v>
      </c>
      <c r="AB57" s="9" t="s">
        <v>43</v>
      </c>
      <c r="AC57" s="15">
        <v>44435</v>
      </c>
      <c r="AD57" s="16"/>
      <c r="AE57" s="17"/>
      <c r="AF57" s="18"/>
      <c r="AG57" s="19"/>
      <c r="AH57" s="20"/>
      <c r="AI57" s="20"/>
      <c r="AJ57" s="21" t="str">
        <f>D57&amp;F57&amp;H57</f>
        <v>28257715697000012011.880.550/0003-20</v>
      </c>
    </row>
    <row r="58" spans="1:36" x14ac:dyDescent="0.25">
      <c r="A58" s="9" t="s">
        <v>77</v>
      </c>
      <c r="B58" s="10">
        <v>44392</v>
      </c>
      <c r="C58" s="11"/>
      <c r="D58" s="12">
        <v>28258</v>
      </c>
      <c r="E58" s="9"/>
      <c r="F58" s="13">
        <v>7156970000120</v>
      </c>
      <c r="G58" s="9">
        <v>2001</v>
      </c>
      <c r="H58" s="9" t="s">
        <v>78</v>
      </c>
      <c r="I58" s="9"/>
      <c r="J58" s="9"/>
      <c r="K58" s="9"/>
      <c r="L58" s="11" t="s">
        <v>45</v>
      </c>
      <c r="M58" s="9" t="s">
        <v>86</v>
      </c>
      <c r="N58" s="14">
        <v>11659.3</v>
      </c>
      <c r="O58" s="14"/>
      <c r="P58" s="14">
        <v>3</v>
      </c>
      <c r="Q58" s="14">
        <v>349.78</v>
      </c>
      <c r="R58" s="9" t="s">
        <v>87</v>
      </c>
      <c r="S58" s="9" t="s">
        <v>81</v>
      </c>
      <c r="T58" s="14">
        <v>0</v>
      </c>
      <c r="U58" s="14">
        <v>0</v>
      </c>
      <c r="V58" s="14">
        <v>0</v>
      </c>
      <c r="W58" s="14">
        <v>0</v>
      </c>
      <c r="X58" s="14">
        <v>0</v>
      </c>
      <c r="Y58" s="14">
        <v>0</v>
      </c>
      <c r="Z58" s="14">
        <v>11309.52</v>
      </c>
      <c r="AA58" s="9" t="s">
        <v>114</v>
      </c>
      <c r="AB58" s="9" t="s">
        <v>43</v>
      </c>
      <c r="AC58" s="15">
        <v>44435</v>
      </c>
      <c r="AD58" s="16"/>
      <c r="AE58" s="17"/>
      <c r="AF58" s="18"/>
      <c r="AG58" s="19"/>
      <c r="AH58" s="20"/>
      <c r="AI58" s="20"/>
      <c r="AJ58" s="21" t="str">
        <f>D58&amp;F58&amp;H58</f>
        <v>28258715697000012011.880.550/0003-20</v>
      </c>
    </row>
    <row r="59" spans="1:36" x14ac:dyDescent="0.25">
      <c r="A59" s="9" t="s">
        <v>77</v>
      </c>
      <c r="B59" s="10">
        <v>44396</v>
      </c>
      <c r="C59" s="11"/>
      <c r="D59" s="12">
        <v>28284</v>
      </c>
      <c r="E59" s="9"/>
      <c r="F59" s="13">
        <v>7156970000120</v>
      </c>
      <c r="G59" s="9">
        <v>2001</v>
      </c>
      <c r="H59" s="9" t="s">
        <v>78</v>
      </c>
      <c r="I59" s="9"/>
      <c r="J59" s="9"/>
      <c r="K59" s="9"/>
      <c r="L59" s="11" t="s">
        <v>45</v>
      </c>
      <c r="M59" s="9" t="s">
        <v>86</v>
      </c>
      <c r="N59" s="14">
        <v>23160.76</v>
      </c>
      <c r="O59" s="14"/>
      <c r="P59" s="14">
        <v>3</v>
      </c>
      <c r="Q59" s="14">
        <v>694.82</v>
      </c>
      <c r="R59" s="9" t="s">
        <v>87</v>
      </c>
      <c r="S59" s="9" t="s">
        <v>81</v>
      </c>
      <c r="T59" s="14">
        <v>0</v>
      </c>
      <c r="U59" s="14">
        <v>0</v>
      </c>
      <c r="V59" s="14">
        <v>0</v>
      </c>
      <c r="W59" s="14">
        <v>0</v>
      </c>
      <c r="X59" s="14">
        <v>0</v>
      </c>
      <c r="Y59" s="14">
        <v>0</v>
      </c>
      <c r="Z59" s="14">
        <v>22465.94</v>
      </c>
      <c r="AA59" s="9" t="s">
        <v>120</v>
      </c>
      <c r="AB59" s="9" t="s">
        <v>43</v>
      </c>
      <c r="AC59" s="15">
        <v>44435</v>
      </c>
      <c r="AD59" s="16"/>
      <c r="AE59" s="17"/>
      <c r="AF59" s="18"/>
      <c r="AG59" s="19"/>
      <c r="AH59" s="20"/>
      <c r="AI59" s="20"/>
      <c r="AJ59" s="21" t="str">
        <f>D59&amp;F59&amp;H59</f>
        <v>28284715697000012011.880.550/0003-20</v>
      </c>
    </row>
    <row r="60" spans="1:36" x14ac:dyDescent="0.25">
      <c r="A60" s="9" t="s">
        <v>36</v>
      </c>
      <c r="B60" s="10">
        <v>44413</v>
      </c>
      <c r="C60" s="11"/>
      <c r="D60" s="12">
        <v>2021942</v>
      </c>
      <c r="E60" s="9"/>
      <c r="F60" s="13">
        <v>910767006008</v>
      </c>
      <c r="G60" s="9">
        <v>773</v>
      </c>
      <c r="H60" s="9" t="s">
        <v>37</v>
      </c>
      <c r="I60" s="9"/>
      <c r="J60" s="9"/>
      <c r="K60" s="9"/>
      <c r="L60" s="11" t="s">
        <v>45</v>
      </c>
      <c r="M60" s="9" t="s">
        <v>51</v>
      </c>
      <c r="N60" s="14">
        <v>179.3</v>
      </c>
      <c r="O60" s="14"/>
      <c r="P60" s="14">
        <v>0</v>
      </c>
      <c r="Q60" s="14">
        <v>0</v>
      </c>
      <c r="R60" s="9" t="s">
        <v>127</v>
      </c>
      <c r="S60" s="9" t="s">
        <v>124</v>
      </c>
      <c r="T60" s="14">
        <v>0</v>
      </c>
      <c r="U60" s="14">
        <v>2.69</v>
      </c>
      <c r="V60" s="14">
        <v>0</v>
      </c>
      <c r="W60" s="14">
        <v>8.34</v>
      </c>
      <c r="X60" s="14">
        <v>0</v>
      </c>
      <c r="Y60" s="14">
        <v>0</v>
      </c>
      <c r="Z60" s="14">
        <v>168.27</v>
      </c>
      <c r="AA60" s="9" t="s">
        <v>147</v>
      </c>
      <c r="AB60" s="9" t="s">
        <v>43</v>
      </c>
      <c r="AC60" s="15">
        <v>44473</v>
      </c>
      <c r="AD60" s="16"/>
      <c r="AE60" s="17"/>
      <c r="AF60" s="18"/>
      <c r="AG60" s="19">
        <v>44440</v>
      </c>
      <c r="AH60" s="20">
        <v>44474</v>
      </c>
      <c r="AI60" s="20" t="s">
        <v>148</v>
      </c>
      <c r="AJ60" s="21" t="str">
        <f>D60&amp;F60&amp;H60</f>
        <v>202194291076700600811.880.550/0001-69</v>
      </c>
    </row>
    <row r="61" spans="1:36" x14ac:dyDescent="0.25">
      <c r="A61" s="9" t="s">
        <v>77</v>
      </c>
      <c r="B61" s="10">
        <v>44396</v>
      </c>
      <c r="C61" s="11"/>
      <c r="D61" s="12">
        <v>28285</v>
      </c>
      <c r="E61" s="9"/>
      <c r="F61" s="13">
        <v>7156970000120</v>
      </c>
      <c r="G61" s="9">
        <v>2001</v>
      </c>
      <c r="H61" s="9" t="s">
        <v>78</v>
      </c>
      <c r="I61" s="9"/>
      <c r="J61" s="9"/>
      <c r="K61" s="9"/>
      <c r="L61" s="11" t="s">
        <v>45</v>
      </c>
      <c r="M61" s="9" t="s">
        <v>86</v>
      </c>
      <c r="N61" s="14">
        <v>6553.2</v>
      </c>
      <c r="O61" s="14"/>
      <c r="P61" s="14">
        <v>3</v>
      </c>
      <c r="Q61" s="14">
        <v>196.6</v>
      </c>
      <c r="R61" s="9" t="s">
        <v>87</v>
      </c>
      <c r="S61" s="9" t="s">
        <v>81</v>
      </c>
      <c r="T61" s="14">
        <v>0</v>
      </c>
      <c r="U61" s="14">
        <v>0</v>
      </c>
      <c r="V61" s="14">
        <v>0</v>
      </c>
      <c r="W61" s="14">
        <v>0</v>
      </c>
      <c r="X61" s="14">
        <v>0</v>
      </c>
      <c r="Y61" s="14">
        <v>0</v>
      </c>
      <c r="Z61" s="14">
        <v>6356.6</v>
      </c>
      <c r="AA61" s="9" t="s">
        <v>121</v>
      </c>
      <c r="AB61" s="9" t="s">
        <v>43</v>
      </c>
      <c r="AC61" s="15">
        <v>44435</v>
      </c>
      <c r="AD61" s="16"/>
      <c r="AE61" s="17"/>
      <c r="AF61" s="18"/>
      <c r="AG61" s="19"/>
      <c r="AH61" s="20"/>
      <c r="AI61" s="20"/>
      <c r="AJ61" s="21" t="str">
        <f>D61&amp;F61&amp;H61</f>
        <v>28285715697000012011.880.550/0003-20</v>
      </c>
    </row>
    <row r="62" spans="1:36" x14ac:dyDescent="0.25">
      <c r="A62" s="9" t="s">
        <v>77</v>
      </c>
      <c r="B62" s="10">
        <v>44397</v>
      </c>
      <c r="C62" s="11"/>
      <c r="D62" s="12">
        <v>28293</v>
      </c>
      <c r="E62" s="9"/>
      <c r="F62" s="13">
        <v>7156970000120</v>
      </c>
      <c r="G62" s="9">
        <v>2001</v>
      </c>
      <c r="H62" s="9" t="s">
        <v>78</v>
      </c>
      <c r="I62" s="9"/>
      <c r="J62" s="9"/>
      <c r="K62" s="9"/>
      <c r="L62" s="11" t="s">
        <v>45</v>
      </c>
      <c r="M62" s="9" t="s">
        <v>86</v>
      </c>
      <c r="N62" s="14">
        <v>8958.5</v>
      </c>
      <c r="O62" s="14"/>
      <c r="P62" s="14">
        <v>3</v>
      </c>
      <c r="Q62" s="14">
        <v>268.76</v>
      </c>
      <c r="R62" s="9" t="s">
        <v>87</v>
      </c>
      <c r="S62" s="9" t="s">
        <v>81</v>
      </c>
      <c r="T62" s="14">
        <v>0</v>
      </c>
      <c r="U62" s="14">
        <v>0</v>
      </c>
      <c r="V62" s="14">
        <v>0</v>
      </c>
      <c r="W62" s="14">
        <v>0</v>
      </c>
      <c r="X62" s="14">
        <v>0</v>
      </c>
      <c r="Y62" s="14">
        <v>0</v>
      </c>
      <c r="Z62" s="14">
        <v>8689.74</v>
      </c>
      <c r="AA62" s="9" t="s">
        <v>122</v>
      </c>
      <c r="AB62" s="9" t="s">
        <v>43</v>
      </c>
      <c r="AC62" s="15">
        <v>44435</v>
      </c>
      <c r="AD62" s="16"/>
      <c r="AE62" s="17"/>
      <c r="AF62" s="18"/>
      <c r="AG62" s="19"/>
      <c r="AH62" s="20"/>
      <c r="AI62" s="20"/>
      <c r="AJ62" s="21" t="str">
        <f>D62&amp;F62&amp;H62</f>
        <v>28293715697000012011.880.550/0003-20</v>
      </c>
    </row>
    <row r="63" spans="1:36" x14ac:dyDescent="0.25">
      <c r="A63" s="9" t="s">
        <v>77</v>
      </c>
      <c r="B63" s="10">
        <v>44407</v>
      </c>
      <c r="C63" s="11"/>
      <c r="D63" s="12">
        <v>28382</v>
      </c>
      <c r="E63" s="9"/>
      <c r="F63" s="13">
        <v>7156970000120</v>
      </c>
      <c r="G63" s="9">
        <v>2001</v>
      </c>
      <c r="H63" s="9" t="s">
        <v>78</v>
      </c>
      <c r="I63" s="9"/>
      <c r="J63" s="9"/>
      <c r="K63" s="9"/>
      <c r="L63" s="11" t="s">
        <v>45</v>
      </c>
      <c r="M63" s="9" t="s">
        <v>86</v>
      </c>
      <c r="N63" s="14">
        <v>21257.31</v>
      </c>
      <c r="O63" s="14"/>
      <c r="P63" s="14">
        <v>3</v>
      </c>
      <c r="Q63" s="14">
        <v>637.72</v>
      </c>
      <c r="R63" s="9" t="s">
        <v>87</v>
      </c>
      <c r="S63" s="9" t="s">
        <v>81</v>
      </c>
      <c r="T63" s="14">
        <v>0</v>
      </c>
      <c r="U63" s="14">
        <v>0</v>
      </c>
      <c r="V63" s="14">
        <v>0</v>
      </c>
      <c r="W63" s="14">
        <v>0</v>
      </c>
      <c r="X63" s="14">
        <v>0</v>
      </c>
      <c r="Y63" s="14">
        <v>0</v>
      </c>
      <c r="Z63" s="14">
        <v>20619.59</v>
      </c>
      <c r="AA63" s="9" t="s">
        <v>129</v>
      </c>
      <c r="AB63" s="9" t="s">
        <v>43</v>
      </c>
      <c r="AC63" s="15">
        <v>44441</v>
      </c>
      <c r="AD63" s="16">
        <v>44440</v>
      </c>
      <c r="AE63" s="17"/>
      <c r="AF63" s="18"/>
      <c r="AG63" s="19">
        <v>44409</v>
      </c>
      <c r="AH63" s="20" t="s">
        <v>119</v>
      </c>
      <c r="AI63" s="20"/>
      <c r="AJ63" s="21" t="str">
        <f>D63&amp;F63&amp;H63</f>
        <v>28382715697000012011.880.550/0003-20</v>
      </c>
    </row>
    <row r="64" spans="1:36" x14ac:dyDescent="0.25">
      <c r="A64" s="9" t="s">
        <v>77</v>
      </c>
      <c r="B64" s="10">
        <v>44407</v>
      </c>
      <c r="C64" s="11"/>
      <c r="D64" s="12">
        <v>28391</v>
      </c>
      <c r="E64" s="9"/>
      <c r="F64" s="13">
        <v>7156970000120</v>
      </c>
      <c r="G64" s="9">
        <v>2001</v>
      </c>
      <c r="H64" s="9" t="s">
        <v>78</v>
      </c>
      <c r="I64" s="9"/>
      <c r="J64" s="9"/>
      <c r="K64" s="9"/>
      <c r="L64" s="11" t="s">
        <v>45</v>
      </c>
      <c r="M64" s="9" t="s">
        <v>86</v>
      </c>
      <c r="N64" s="14">
        <v>1399.31</v>
      </c>
      <c r="O64" s="14"/>
      <c r="P64" s="14">
        <v>3</v>
      </c>
      <c r="Q64" s="14">
        <v>41.98</v>
      </c>
      <c r="R64" s="9" t="s">
        <v>87</v>
      </c>
      <c r="S64" s="9" t="s">
        <v>81</v>
      </c>
      <c r="T64" s="14">
        <v>0</v>
      </c>
      <c r="U64" s="14">
        <v>0</v>
      </c>
      <c r="V64" s="14">
        <v>0</v>
      </c>
      <c r="W64" s="14">
        <v>0</v>
      </c>
      <c r="X64" s="14">
        <v>0</v>
      </c>
      <c r="Y64" s="14">
        <v>0</v>
      </c>
      <c r="Z64" s="14">
        <v>1357.33</v>
      </c>
      <c r="AA64" s="9" t="s">
        <v>130</v>
      </c>
      <c r="AB64" s="9" t="s">
        <v>43</v>
      </c>
      <c r="AC64" s="15">
        <v>44441</v>
      </c>
      <c r="AD64" s="16">
        <v>44440</v>
      </c>
      <c r="AE64" s="17"/>
      <c r="AF64" s="18"/>
      <c r="AG64" s="19">
        <v>44409</v>
      </c>
      <c r="AH64" s="20" t="s">
        <v>119</v>
      </c>
      <c r="AI64" s="20"/>
      <c r="AJ64" s="21" t="str">
        <f>D64&amp;F64&amp;H64</f>
        <v>28391715697000012011.880.550/0003-20</v>
      </c>
    </row>
    <row r="65" spans="1:36" x14ac:dyDescent="0.25">
      <c r="A65" s="9" t="s">
        <v>77</v>
      </c>
      <c r="B65" s="10">
        <v>44418</v>
      </c>
      <c r="C65" s="11"/>
      <c r="D65" s="12">
        <v>28418</v>
      </c>
      <c r="E65" s="9"/>
      <c r="F65" s="13">
        <v>7156970000120</v>
      </c>
      <c r="G65" s="9">
        <v>2001</v>
      </c>
      <c r="H65" s="9" t="s">
        <v>78</v>
      </c>
      <c r="I65" s="9"/>
      <c r="J65" s="9"/>
      <c r="K65" s="9"/>
      <c r="L65" s="11" t="s">
        <v>45</v>
      </c>
      <c r="M65" s="9" t="s">
        <v>86</v>
      </c>
      <c r="N65" s="14">
        <v>31189.38</v>
      </c>
      <c r="O65" s="14"/>
      <c r="P65" s="14">
        <v>3</v>
      </c>
      <c r="Q65" s="14">
        <v>935.68</v>
      </c>
      <c r="R65" s="9" t="s">
        <v>87</v>
      </c>
      <c r="S65" s="9" t="s">
        <v>81</v>
      </c>
      <c r="T65" s="14">
        <v>0</v>
      </c>
      <c r="U65" s="14">
        <v>0</v>
      </c>
      <c r="V65" s="14">
        <v>0</v>
      </c>
      <c r="W65" s="14">
        <v>0</v>
      </c>
      <c r="X65" s="14">
        <v>0</v>
      </c>
      <c r="Y65" s="14">
        <v>0</v>
      </c>
      <c r="Z65" s="14">
        <v>30253.7</v>
      </c>
      <c r="AA65" s="9" t="s">
        <v>149</v>
      </c>
      <c r="AB65" s="9" t="s">
        <v>43</v>
      </c>
      <c r="AC65" s="15">
        <v>44441</v>
      </c>
      <c r="AD65" s="16">
        <v>44440</v>
      </c>
      <c r="AE65" s="17"/>
      <c r="AF65" s="18"/>
      <c r="AG65" s="19">
        <v>44409</v>
      </c>
      <c r="AH65" s="20" t="s">
        <v>119</v>
      </c>
      <c r="AI65" s="20"/>
      <c r="AJ65" s="21" t="str">
        <f>D65&amp;F65&amp;H65</f>
        <v>28418715697000012011.880.550/0003-20</v>
      </c>
    </row>
    <row r="66" spans="1:36" x14ac:dyDescent="0.25">
      <c r="A66" s="9" t="s">
        <v>77</v>
      </c>
      <c r="B66" s="10">
        <v>44420</v>
      </c>
      <c r="C66" s="11"/>
      <c r="D66" s="12">
        <v>28467</v>
      </c>
      <c r="E66" s="9"/>
      <c r="F66" s="13">
        <v>7156970000120</v>
      </c>
      <c r="G66" s="9">
        <v>2001</v>
      </c>
      <c r="H66" s="9" t="s">
        <v>78</v>
      </c>
      <c r="I66" s="9"/>
      <c r="J66" s="9"/>
      <c r="K66" s="9"/>
      <c r="L66" s="11" t="s">
        <v>45</v>
      </c>
      <c r="M66" s="9" t="s">
        <v>86</v>
      </c>
      <c r="N66" s="14">
        <v>7723.1</v>
      </c>
      <c r="O66" s="14"/>
      <c r="P66" s="14">
        <v>3</v>
      </c>
      <c r="Q66" s="14">
        <v>231.69</v>
      </c>
      <c r="R66" s="9" t="s">
        <v>87</v>
      </c>
      <c r="S66" s="9" t="s">
        <v>81</v>
      </c>
      <c r="T66" s="14">
        <v>0</v>
      </c>
      <c r="U66" s="14">
        <v>0</v>
      </c>
      <c r="V66" s="14">
        <v>0</v>
      </c>
      <c r="W66" s="14">
        <v>0</v>
      </c>
      <c r="X66" s="14">
        <v>0</v>
      </c>
      <c r="Y66" s="14">
        <v>0</v>
      </c>
      <c r="Z66" s="14">
        <v>7491.41</v>
      </c>
      <c r="AA66" s="9" t="s">
        <v>130</v>
      </c>
      <c r="AB66" s="9" t="s">
        <v>43</v>
      </c>
      <c r="AC66" s="15">
        <v>44441</v>
      </c>
      <c r="AD66" s="16">
        <v>44440</v>
      </c>
      <c r="AE66" s="17"/>
      <c r="AF66" s="18"/>
      <c r="AG66" s="19">
        <v>44409</v>
      </c>
      <c r="AH66" s="20" t="s">
        <v>119</v>
      </c>
      <c r="AI66" s="20"/>
      <c r="AJ66" s="21" t="str">
        <f>D66&amp;F66&amp;H66</f>
        <v>28467715697000012011.880.550/0003-20</v>
      </c>
    </row>
    <row r="67" spans="1:36" x14ac:dyDescent="0.25">
      <c r="A67" s="9" t="s">
        <v>36</v>
      </c>
      <c r="B67" s="10">
        <v>44423</v>
      </c>
      <c r="C67" s="11"/>
      <c r="D67" s="12">
        <v>1707087</v>
      </c>
      <c r="E67" s="9"/>
      <c r="F67" s="13">
        <v>910509000171</v>
      </c>
      <c r="G67" s="9">
        <v>109</v>
      </c>
      <c r="H67" s="9" t="s">
        <v>37</v>
      </c>
      <c r="I67" s="9"/>
      <c r="J67" s="9"/>
      <c r="K67" s="9"/>
      <c r="L67" s="11" t="s">
        <v>45</v>
      </c>
      <c r="M67" s="9" t="s">
        <v>102</v>
      </c>
      <c r="N67" s="14">
        <v>231.26</v>
      </c>
      <c r="O67" s="14"/>
      <c r="P67" s="14">
        <v>0</v>
      </c>
      <c r="Q67" s="14">
        <v>0</v>
      </c>
      <c r="R67" s="9" t="s">
        <v>153</v>
      </c>
      <c r="S67" s="9" t="s">
        <v>154</v>
      </c>
      <c r="T67" s="14">
        <v>0</v>
      </c>
      <c r="U67" s="14">
        <v>0</v>
      </c>
      <c r="V67" s="14">
        <v>0</v>
      </c>
      <c r="W67" s="14">
        <v>0</v>
      </c>
      <c r="X67" s="14">
        <v>0</v>
      </c>
      <c r="Y67" s="14">
        <v>0</v>
      </c>
      <c r="Z67" s="14">
        <v>231.26</v>
      </c>
      <c r="AA67" s="9" t="s">
        <v>155</v>
      </c>
      <c r="AB67" s="9" t="s">
        <v>43</v>
      </c>
      <c r="AC67" s="15">
        <v>44468</v>
      </c>
      <c r="AD67" s="16">
        <v>44440</v>
      </c>
      <c r="AE67" s="17"/>
      <c r="AF67" s="18"/>
      <c r="AG67" s="19"/>
      <c r="AH67" s="20"/>
      <c r="AI67" s="20"/>
      <c r="AJ67" s="21" t="str">
        <f>D67&amp;F67&amp;H67</f>
        <v>170708791050900017111.880.550/0001-69</v>
      </c>
    </row>
    <row r="68" spans="1:36" x14ac:dyDescent="0.25">
      <c r="A68" s="9" t="s">
        <v>116</v>
      </c>
      <c r="B68" s="10">
        <v>44421</v>
      </c>
      <c r="C68" s="11"/>
      <c r="D68" s="12">
        <v>36990</v>
      </c>
      <c r="E68" s="9"/>
      <c r="F68" s="13">
        <v>7686575000230</v>
      </c>
      <c r="G68" s="9">
        <v>170101</v>
      </c>
      <c r="H68" s="9" t="s">
        <v>37</v>
      </c>
      <c r="I68" s="9"/>
      <c r="J68" s="9"/>
      <c r="K68" s="9"/>
      <c r="L68" s="11" t="s">
        <v>45</v>
      </c>
      <c r="M68" s="9" t="s">
        <v>150</v>
      </c>
      <c r="N68" s="14">
        <v>1000</v>
      </c>
      <c r="O68" s="14"/>
      <c r="P68" s="14">
        <v>0</v>
      </c>
      <c r="Q68" s="14">
        <v>0</v>
      </c>
      <c r="R68" s="9" t="s">
        <v>151</v>
      </c>
      <c r="S68" s="9" t="s">
        <v>57</v>
      </c>
      <c r="T68" s="14">
        <v>0</v>
      </c>
      <c r="U68" s="14">
        <v>15</v>
      </c>
      <c r="V68" s="14">
        <v>0</v>
      </c>
      <c r="W68" s="14">
        <v>46.5</v>
      </c>
      <c r="X68" s="14">
        <v>0</v>
      </c>
      <c r="Y68" s="14">
        <v>0</v>
      </c>
      <c r="Z68" s="14">
        <v>938.5</v>
      </c>
      <c r="AA68" s="9" t="s">
        <v>152</v>
      </c>
      <c r="AB68" s="9" t="s">
        <v>43</v>
      </c>
      <c r="AC68" s="15">
        <v>44441</v>
      </c>
      <c r="AD68" s="16">
        <v>44440</v>
      </c>
      <c r="AE68" s="17"/>
      <c r="AF68" s="18"/>
      <c r="AG68" s="19">
        <v>44409</v>
      </c>
      <c r="AH68" s="20" t="s">
        <v>119</v>
      </c>
      <c r="AI68" s="20"/>
      <c r="AJ68" s="21" t="str">
        <f>D68&amp;F68&amp;H68</f>
        <v>36990768657500023011.880.550/0001-69</v>
      </c>
    </row>
    <row r="69" spans="1:36" x14ac:dyDescent="0.25">
      <c r="A69" s="9" t="s">
        <v>77</v>
      </c>
      <c r="B69" s="10">
        <v>44392</v>
      </c>
      <c r="C69" s="11"/>
      <c r="D69" s="12">
        <v>41096</v>
      </c>
      <c r="E69" s="9"/>
      <c r="F69" s="13">
        <v>14298275000168</v>
      </c>
      <c r="G69" s="9">
        <v>1719</v>
      </c>
      <c r="H69" s="9" t="s">
        <v>78</v>
      </c>
      <c r="I69" s="9"/>
      <c r="J69" s="9"/>
      <c r="K69" s="9"/>
      <c r="L69" s="11" t="s">
        <v>45</v>
      </c>
      <c r="M69" s="9" t="s">
        <v>79</v>
      </c>
      <c r="N69" s="14">
        <v>1617.51</v>
      </c>
      <c r="O69" s="14"/>
      <c r="P69" s="14">
        <v>0</v>
      </c>
      <c r="Q69" s="14">
        <v>0</v>
      </c>
      <c r="R69" s="9" t="s">
        <v>80</v>
      </c>
      <c r="S69" s="9" t="s">
        <v>81</v>
      </c>
      <c r="T69" s="14">
        <v>177.93</v>
      </c>
      <c r="U69" s="14">
        <v>24.26</v>
      </c>
      <c r="V69" s="14">
        <v>0</v>
      </c>
      <c r="W69" s="14">
        <v>75.22</v>
      </c>
      <c r="X69" s="14">
        <v>0</v>
      </c>
      <c r="Y69" s="14">
        <v>0</v>
      </c>
      <c r="Z69" s="14">
        <v>1340.1</v>
      </c>
      <c r="AA69" s="9" t="s">
        <v>115</v>
      </c>
      <c r="AB69" s="9" t="s">
        <v>43</v>
      </c>
      <c r="AC69" s="15">
        <v>44435</v>
      </c>
      <c r="AD69" s="16"/>
      <c r="AE69" s="17"/>
      <c r="AF69" s="18"/>
      <c r="AG69" s="19"/>
      <c r="AH69" s="20"/>
      <c r="AI69" s="20"/>
      <c r="AJ69" s="21" t="str">
        <f>D69&amp;F69&amp;H69</f>
        <v>410961429827500016811.880.550/0003-20</v>
      </c>
    </row>
    <row r="70" spans="1:36" x14ac:dyDescent="0.25">
      <c r="A70" s="9" t="s">
        <v>77</v>
      </c>
      <c r="B70" s="10">
        <v>44425</v>
      </c>
      <c r="C70" s="11"/>
      <c r="D70" s="12">
        <v>41822</v>
      </c>
      <c r="E70" s="9"/>
      <c r="F70" s="13">
        <v>14298275000168</v>
      </c>
      <c r="G70" s="9">
        <v>1719</v>
      </c>
      <c r="H70" s="9" t="s">
        <v>78</v>
      </c>
      <c r="I70" s="9"/>
      <c r="J70" s="9"/>
      <c r="K70" s="9"/>
      <c r="L70" s="11" t="s">
        <v>45</v>
      </c>
      <c r="M70" s="9" t="s">
        <v>79</v>
      </c>
      <c r="N70" s="14">
        <v>1617.51</v>
      </c>
      <c r="O70" s="14"/>
      <c r="P70" s="14">
        <v>0</v>
      </c>
      <c r="Q70" s="14">
        <v>0</v>
      </c>
      <c r="R70" s="9" t="s">
        <v>80</v>
      </c>
      <c r="S70" s="9" t="s">
        <v>81</v>
      </c>
      <c r="T70" s="14">
        <v>0</v>
      </c>
      <c r="U70" s="14">
        <v>24.26</v>
      </c>
      <c r="V70" s="14">
        <v>0</v>
      </c>
      <c r="W70" s="14">
        <v>75.22</v>
      </c>
      <c r="X70" s="14">
        <v>0</v>
      </c>
      <c r="Y70" s="14">
        <v>0</v>
      </c>
      <c r="Z70" s="14">
        <v>1518.03</v>
      </c>
      <c r="AA70" s="9" t="s">
        <v>156</v>
      </c>
      <c r="AB70" s="9" t="s">
        <v>43</v>
      </c>
      <c r="AC70" s="15">
        <v>44469</v>
      </c>
      <c r="AD70" s="16">
        <v>44440</v>
      </c>
      <c r="AE70" s="17"/>
      <c r="AF70" s="18"/>
      <c r="AG70" s="19"/>
      <c r="AH70" s="20"/>
      <c r="AI70" s="20"/>
      <c r="AJ70" s="21" t="str">
        <f>D70&amp;F70&amp;H70</f>
        <v>418221429827500016811.880.550/0003-20</v>
      </c>
    </row>
    <row r="71" spans="1:36" x14ac:dyDescent="0.25">
      <c r="A71" s="9" t="s">
        <v>36</v>
      </c>
      <c r="B71" s="10">
        <v>44440</v>
      </c>
      <c r="C71" s="11"/>
      <c r="D71" s="12">
        <v>149</v>
      </c>
      <c r="E71" s="9"/>
      <c r="F71" s="13">
        <v>3894160000110</v>
      </c>
      <c r="G71" s="9">
        <v>701</v>
      </c>
      <c r="H71" s="9" t="s">
        <v>37</v>
      </c>
      <c r="I71" s="9"/>
      <c r="J71" s="9"/>
      <c r="K71" s="9"/>
      <c r="L71" s="11" t="s">
        <v>45</v>
      </c>
      <c r="M71" s="9" t="s">
        <v>46</v>
      </c>
      <c r="N71" s="14">
        <v>25060</v>
      </c>
      <c r="O71" s="14"/>
      <c r="P71" s="14">
        <v>0</v>
      </c>
      <c r="Q71" s="14">
        <v>0</v>
      </c>
      <c r="R71" s="9" t="s">
        <v>136</v>
      </c>
      <c r="S71" s="9" t="s">
        <v>48</v>
      </c>
      <c r="T71" s="14">
        <v>0</v>
      </c>
      <c r="U71" s="14">
        <v>375.9</v>
      </c>
      <c r="V71" s="14">
        <v>0</v>
      </c>
      <c r="W71" s="14">
        <v>1165.29</v>
      </c>
      <c r="X71" s="14">
        <v>0</v>
      </c>
      <c r="Y71" s="14">
        <v>0</v>
      </c>
      <c r="Z71" s="14">
        <v>23518.81</v>
      </c>
      <c r="AA71" s="9" t="s">
        <v>49</v>
      </c>
      <c r="AB71" s="9" t="s">
        <v>43</v>
      </c>
      <c r="AC71" s="15">
        <v>44468</v>
      </c>
      <c r="AD71" s="16">
        <v>44440</v>
      </c>
      <c r="AE71" s="17"/>
      <c r="AF71" s="18"/>
      <c r="AG71" s="19">
        <v>44440</v>
      </c>
      <c r="AH71" s="20">
        <v>44474</v>
      </c>
      <c r="AI71" s="20" t="s">
        <v>148</v>
      </c>
      <c r="AJ71" s="21" t="str">
        <f>D71&amp;F71&amp;H71</f>
        <v>149389416000011011.880.550/0001-69</v>
      </c>
    </row>
    <row r="72" spans="1:36" x14ac:dyDescent="0.25">
      <c r="A72" s="9" t="s">
        <v>36</v>
      </c>
      <c r="B72" s="10">
        <v>44441</v>
      </c>
      <c r="C72" s="11"/>
      <c r="D72" s="12">
        <v>12536</v>
      </c>
      <c r="E72" s="9"/>
      <c r="F72" s="13">
        <v>17580237000191</v>
      </c>
      <c r="G72" s="9">
        <v>107</v>
      </c>
      <c r="H72" s="9" t="s">
        <v>37</v>
      </c>
      <c r="I72" s="9"/>
      <c r="J72" s="9"/>
      <c r="K72" s="9"/>
      <c r="L72" s="11" t="s">
        <v>38</v>
      </c>
      <c r="M72" s="9" t="s">
        <v>39</v>
      </c>
      <c r="N72" s="14">
        <v>660</v>
      </c>
      <c r="O72" s="14"/>
      <c r="P72" s="14">
        <v>0</v>
      </c>
      <c r="Q72" s="14">
        <v>0</v>
      </c>
      <c r="R72" s="9" t="s">
        <v>40</v>
      </c>
      <c r="S72" s="9" t="s">
        <v>41</v>
      </c>
      <c r="T72" s="14">
        <v>0</v>
      </c>
      <c r="U72" s="14">
        <v>0</v>
      </c>
      <c r="V72" s="14">
        <v>0</v>
      </c>
      <c r="W72" s="14">
        <v>0</v>
      </c>
      <c r="X72" s="14">
        <v>0</v>
      </c>
      <c r="Y72" s="14">
        <v>0</v>
      </c>
      <c r="Z72" s="14">
        <v>660</v>
      </c>
      <c r="AA72" s="9" t="s">
        <v>158</v>
      </c>
      <c r="AB72" s="9" t="s">
        <v>43</v>
      </c>
      <c r="AC72" s="15">
        <v>44468</v>
      </c>
      <c r="AD72" s="16">
        <v>44440</v>
      </c>
      <c r="AE72" s="17"/>
      <c r="AF72" s="18"/>
      <c r="AG72" s="19">
        <v>44440</v>
      </c>
      <c r="AH72" s="20">
        <v>44474</v>
      </c>
      <c r="AI72" s="20" t="s">
        <v>148</v>
      </c>
      <c r="AJ72" s="21" t="str">
        <f>D72&amp;F72&amp;H72</f>
        <v>125361758023700019111.880.550/0001-69</v>
      </c>
    </row>
    <row r="73" spans="1:36" x14ac:dyDescent="0.25">
      <c r="A73" s="9" t="s">
        <v>36</v>
      </c>
      <c r="B73" s="10">
        <v>44441</v>
      </c>
      <c r="C73" s="11"/>
      <c r="D73" s="12">
        <v>202100000000280</v>
      </c>
      <c r="E73" s="9"/>
      <c r="F73" s="13">
        <v>2651633000195</v>
      </c>
      <c r="G73" s="9">
        <v>1719</v>
      </c>
      <c r="H73" s="9" t="s">
        <v>37</v>
      </c>
      <c r="I73" s="9"/>
      <c r="J73" s="9"/>
      <c r="K73" s="9"/>
      <c r="L73" s="11" t="s">
        <v>38</v>
      </c>
      <c r="M73" s="9" t="s">
        <v>66</v>
      </c>
      <c r="N73" s="14">
        <v>550</v>
      </c>
      <c r="O73" s="14"/>
      <c r="P73" s="14">
        <v>0</v>
      </c>
      <c r="Q73" s="14">
        <v>0</v>
      </c>
      <c r="R73" s="9" t="s">
        <v>144</v>
      </c>
      <c r="S73" s="9" t="s">
        <v>68</v>
      </c>
      <c r="T73" s="14">
        <v>0</v>
      </c>
      <c r="U73" s="14">
        <v>0</v>
      </c>
      <c r="V73" s="14">
        <v>0</v>
      </c>
      <c r="W73" s="14">
        <v>0</v>
      </c>
      <c r="X73" s="14">
        <v>0</v>
      </c>
      <c r="Y73" s="14">
        <v>0</v>
      </c>
      <c r="Z73" s="14">
        <v>550</v>
      </c>
      <c r="AA73" s="9" t="s">
        <v>159</v>
      </c>
      <c r="AB73" s="9" t="s">
        <v>43</v>
      </c>
      <c r="AC73" s="15">
        <v>44468</v>
      </c>
      <c r="AD73" s="16">
        <v>44440</v>
      </c>
      <c r="AE73" s="17"/>
      <c r="AF73" s="18"/>
      <c r="AG73" s="19">
        <v>44440</v>
      </c>
      <c r="AH73" s="20">
        <v>44474</v>
      </c>
      <c r="AI73" s="20" t="s">
        <v>148</v>
      </c>
      <c r="AJ73" s="21" t="str">
        <f>D73&amp;F73&amp;H73</f>
        <v>202100000000280265163300019511.880.550/0001-69</v>
      </c>
    </row>
    <row r="74" spans="1:36" x14ac:dyDescent="0.25">
      <c r="A74" s="9" t="s">
        <v>36</v>
      </c>
      <c r="B74" s="10">
        <v>44448</v>
      </c>
      <c r="C74" s="11"/>
      <c r="D74" s="12">
        <v>20211073</v>
      </c>
      <c r="E74" s="9"/>
      <c r="F74" s="13">
        <v>910767006008</v>
      </c>
      <c r="G74" s="9">
        <v>773</v>
      </c>
      <c r="H74" s="9" t="s">
        <v>37</v>
      </c>
      <c r="I74" s="9"/>
      <c r="J74" s="9"/>
      <c r="K74" s="9"/>
      <c r="L74" s="11" t="s">
        <v>45</v>
      </c>
      <c r="M74" s="9" t="s">
        <v>51</v>
      </c>
      <c r="N74" s="14">
        <v>345.43</v>
      </c>
      <c r="O74" s="14"/>
      <c r="P74" s="14">
        <v>0</v>
      </c>
      <c r="Q74" s="14">
        <v>0</v>
      </c>
      <c r="R74" s="9" t="s">
        <v>127</v>
      </c>
      <c r="S74" s="9" t="s">
        <v>124</v>
      </c>
      <c r="T74" s="14">
        <v>0</v>
      </c>
      <c r="U74" s="14">
        <v>5.18</v>
      </c>
      <c r="V74" s="14">
        <v>0</v>
      </c>
      <c r="W74" s="14">
        <v>16.059999999999999</v>
      </c>
      <c r="X74" s="14">
        <v>0</v>
      </c>
      <c r="Y74" s="14">
        <v>0</v>
      </c>
      <c r="Z74" s="14">
        <v>324.19</v>
      </c>
      <c r="AA74" s="9" t="s">
        <v>160</v>
      </c>
      <c r="AB74" s="9" t="s">
        <v>43</v>
      </c>
      <c r="AC74" s="15">
        <v>44473</v>
      </c>
      <c r="AD74" s="16"/>
      <c r="AE74" s="17"/>
      <c r="AF74" s="18"/>
      <c r="AG74" s="19">
        <v>44440</v>
      </c>
      <c r="AH74" s="20">
        <v>44474</v>
      </c>
      <c r="AI74" s="20" t="s">
        <v>148</v>
      </c>
      <c r="AJ74" s="21" t="str">
        <f>D74&amp;F74&amp;H74</f>
        <v>2021107391076700600811.880.550/0001-69</v>
      </c>
    </row>
    <row r="75" spans="1:36" x14ac:dyDescent="0.25">
      <c r="A75" s="9" t="s">
        <v>36</v>
      </c>
      <c r="B75" s="10">
        <v>44454</v>
      </c>
      <c r="C75" s="11"/>
      <c r="D75" s="12">
        <v>1727729</v>
      </c>
      <c r="E75" s="9"/>
      <c r="F75" s="13">
        <v>910509001305</v>
      </c>
      <c r="G75" s="9">
        <v>109</v>
      </c>
      <c r="H75" s="9" t="s">
        <v>37</v>
      </c>
      <c r="I75" s="9"/>
      <c r="J75" s="9"/>
      <c r="K75" s="9"/>
      <c r="L75" s="11" t="s">
        <v>45</v>
      </c>
      <c r="M75" s="9" t="s">
        <v>102</v>
      </c>
      <c r="N75" s="14">
        <v>231.26</v>
      </c>
      <c r="O75" s="14"/>
      <c r="P75" s="14">
        <v>0</v>
      </c>
      <c r="Q75" s="14">
        <v>0</v>
      </c>
      <c r="R75" s="9" t="s">
        <v>153</v>
      </c>
      <c r="S75" s="9" t="s">
        <v>154</v>
      </c>
      <c r="T75" s="14">
        <v>0</v>
      </c>
      <c r="U75" s="14">
        <v>0</v>
      </c>
      <c r="V75" s="14">
        <v>0</v>
      </c>
      <c r="W75" s="14">
        <v>0</v>
      </c>
      <c r="X75" s="14">
        <v>0</v>
      </c>
      <c r="Y75" s="14">
        <v>0</v>
      </c>
      <c r="Z75" s="14">
        <v>231.26</v>
      </c>
      <c r="AA75" s="9" t="s">
        <v>161</v>
      </c>
      <c r="AB75" s="9" t="s">
        <v>43</v>
      </c>
      <c r="AC75" s="15">
        <v>44473</v>
      </c>
      <c r="AD75" s="16"/>
      <c r="AE75" s="17"/>
      <c r="AF75" s="18"/>
      <c r="AG75" s="19">
        <v>44440</v>
      </c>
      <c r="AH75" s="20">
        <v>44474</v>
      </c>
      <c r="AI75" s="20" t="s">
        <v>148</v>
      </c>
      <c r="AJ75" s="21" t="str">
        <f>D75&amp;F75&amp;H75</f>
        <v>172772991050900130511.880.550/0001-69</v>
      </c>
    </row>
    <row r="76" spans="1:36" x14ac:dyDescent="0.25">
      <c r="A76" s="9" t="s">
        <v>36</v>
      </c>
      <c r="B76" s="10">
        <v>44459</v>
      </c>
      <c r="C76" s="11"/>
      <c r="D76" s="12">
        <v>1239</v>
      </c>
      <c r="E76" s="9"/>
      <c r="F76" s="13">
        <v>34367385000141</v>
      </c>
      <c r="G76" s="9">
        <v>171901</v>
      </c>
      <c r="H76" s="9" t="s">
        <v>37</v>
      </c>
      <c r="I76" s="9"/>
      <c r="J76" s="9"/>
      <c r="K76" s="9"/>
      <c r="L76" s="11" t="s">
        <v>38</v>
      </c>
      <c r="M76" s="9" t="s">
        <v>63</v>
      </c>
      <c r="N76" s="14">
        <v>11636.84</v>
      </c>
      <c r="O76" s="14"/>
      <c r="P76" s="14">
        <v>0</v>
      </c>
      <c r="Q76" s="14">
        <v>0</v>
      </c>
      <c r="R76" s="9" t="s">
        <v>64</v>
      </c>
      <c r="S76" s="9" t="s">
        <v>57</v>
      </c>
      <c r="T76" s="14">
        <v>0</v>
      </c>
      <c r="U76" s="14">
        <v>0</v>
      </c>
      <c r="V76" s="14">
        <v>0</v>
      </c>
      <c r="W76" s="14">
        <v>0</v>
      </c>
      <c r="X76" s="14">
        <v>0</v>
      </c>
      <c r="Y76" s="14">
        <v>0</v>
      </c>
      <c r="Z76" s="14">
        <v>11636.84</v>
      </c>
      <c r="AA76" s="9" t="s">
        <v>162</v>
      </c>
      <c r="AB76" s="9" t="s">
        <v>43</v>
      </c>
      <c r="AC76" s="15">
        <v>44469</v>
      </c>
      <c r="AD76" s="16">
        <v>44440</v>
      </c>
      <c r="AE76" s="17"/>
      <c r="AF76" s="18"/>
      <c r="AG76" s="19">
        <v>44440</v>
      </c>
      <c r="AH76" s="20">
        <v>44474</v>
      </c>
      <c r="AI76" s="20" t="s">
        <v>148</v>
      </c>
      <c r="AJ76" s="21" t="str">
        <f>D76&amp;F76&amp;H76</f>
        <v>12393436738500014111.880.550/0001-69</v>
      </c>
    </row>
    <row r="77" spans="1:36" x14ac:dyDescent="0.25">
      <c r="A77" s="9" t="s">
        <v>36</v>
      </c>
      <c r="B77" s="10">
        <v>44462</v>
      </c>
      <c r="C77" s="11"/>
      <c r="D77" s="12">
        <v>2996</v>
      </c>
      <c r="E77" s="9"/>
      <c r="F77" s="13">
        <v>3219848000285</v>
      </c>
      <c r="G77" s="9">
        <v>10501</v>
      </c>
      <c r="H77" s="9" t="s">
        <v>37</v>
      </c>
      <c r="I77" s="9"/>
      <c r="J77" s="9"/>
      <c r="K77" s="9"/>
      <c r="L77" s="11" t="s">
        <v>45</v>
      </c>
      <c r="M77" s="9" t="s">
        <v>163</v>
      </c>
      <c r="N77" s="14">
        <v>15840</v>
      </c>
      <c r="O77" s="14"/>
      <c r="P77" s="14">
        <v>0</v>
      </c>
      <c r="Q77" s="14">
        <v>0</v>
      </c>
      <c r="R77" s="9" t="s">
        <v>164</v>
      </c>
      <c r="S77" s="9" t="s">
        <v>57</v>
      </c>
      <c r="T77" s="14">
        <v>0</v>
      </c>
      <c r="U77" s="14">
        <v>0</v>
      </c>
      <c r="V77" s="14">
        <v>0</v>
      </c>
      <c r="W77" s="14">
        <v>0</v>
      </c>
      <c r="X77" s="14">
        <v>0</v>
      </c>
      <c r="Y77" s="14">
        <v>0</v>
      </c>
      <c r="Z77" s="14">
        <v>15840</v>
      </c>
      <c r="AA77" s="9" t="s">
        <v>165</v>
      </c>
      <c r="AB77" s="9" t="s">
        <v>43</v>
      </c>
      <c r="AC77" s="15">
        <v>44469</v>
      </c>
      <c r="AD77" s="16">
        <v>44440</v>
      </c>
      <c r="AE77" s="17"/>
      <c r="AF77" s="18"/>
      <c r="AG77" s="19">
        <v>44440</v>
      </c>
      <c r="AH77" s="20">
        <v>44474</v>
      </c>
      <c r="AI77" s="20" t="s">
        <v>166</v>
      </c>
      <c r="AJ77" s="21" t="str">
        <f>D77&amp;F77&amp;H77</f>
        <v>2996321984800028511.880.550/0001-69</v>
      </c>
    </row>
    <row r="78" spans="1:36" x14ac:dyDescent="0.25">
      <c r="A78" s="9" t="s">
        <v>36</v>
      </c>
      <c r="B78" s="10">
        <v>44467</v>
      </c>
      <c r="C78" s="11"/>
      <c r="D78" s="12">
        <v>2274</v>
      </c>
      <c r="E78" s="9"/>
      <c r="F78" s="13">
        <v>22565968000106</v>
      </c>
      <c r="G78" s="9">
        <v>330101</v>
      </c>
      <c r="H78" s="9" t="s">
        <v>37</v>
      </c>
      <c r="I78" s="9"/>
      <c r="J78" s="9"/>
      <c r="K78" s="9"/>
      <c r="L78" s="11" t="s">
        <v>38</v>
      </c>
      <c r="M78" s="9" t="s">
        <v>105</v>
      </c>
      <c r="N78" s="14">
        <v>880</v>
      </c>
      <c r="O78" s="14"/>
      <c r="P78" s="14">
        <v>0</v>
      </c>
      <c r="Q78" s="14">
        <v>0</v>
      </c>
      <c r="R78" s="9" t="s">
        <v>106</v>
      </c>
      <c r="S78" s="9" t="s">
        <v>57</v>
      </c>
      <c r="T78" s="14">
        <v>0</v>
      </c>
      <c r="U78" s="14">
        <v>0</v>
      </c>
      <c r="V78" s="14">
        <v>0</v>
      </c>
      <c r="W78" s="14">
        <v>0</v>
      </c>
      <c r="X78" s="14">
        <v>0</v>
      </c>
      <c r="Y78" s="14">
        <v>0</v>
      </c>
      <c r="Z78" s="14">
        <v>880</v>
      </c>
      <c r="AA78" s="9" t="s">
        <v>167</v>
      </c>
      <c r="AB78" s="9" t="s">
        <v>43</v>
      </c>
      <c r="AC78" s="15">
        <v>44469</v>
      </c>
      <c r="AD78" s="16">
        <v>44440</v>
      </c>
      <c r="AE78" s="17"/>
      <c r="AF78" s="18"/>
      <c r="AG78" s="19">
        <v>44440</v>
      </c>
      <c r="AH78" s="20">
        <v>44474</v>
      </c>
      <c r="AI78" s="20" t="s">
        <v>148</v>
      </c>
      <c r="AJ78" s="21" t="str">
        <f>D78&amp;F78&amp;H78</f>
        <v>22742256596800010611.880.550/0001-69</v>
      </c>
    </row>
    <row r="79" spans="1:36" x14ac:dyDescent="0.25">
      <c r="A79" s="9" t="s">
        <v>36</v>
      </c>
      <c r="B79" s="10">
        <v>44467</v>
      </c>
      <c r="C79" s="11"/>
      <c r="D79" s="12">
        <v>2273</v>
      </c>
      <c r="E79" s="9"/>
      <c r="F79" s="13">
        <v>22565968000106</v>
      </c>
      <c r="G79" s="9">
        <v>330101</v>
      </c>
      <c r="H79" s="9" t="s">
        <v>37</v>
      </c>
      <c r="I79" s="9"/>
      <c r="J79" s="9"/>
      <c r="K79" s="9"/>
      <c r="L79" s="11" t="s">
        <v>38</v>
      </c>
      <c r="M79" s="9" t="s">
        <v>105</v>
      </c>
      <c r="N79" s="14">
        <v>880</v>
      </c>
      <c r="O79" s="14"/>
      <c r="P79" s="14">
        <v>0</v>
      </c>
      <c r="Q79" s="14">
        <v>0</v>
      </c>
      <c r="R79" s="9" t="s">
        <v>106</v>
      </c>
      <c r="S79" s="9" t="s">
        <v>57</v>
      </c>
      <c r="T79" s="14">
        <v>0</v>
      </c>
      <c r="U79" s="14">
        <v>0</v>
      </c>
      <c r="V79" s="14">
        <v>0</v>
      </c>
      <c r="W79" s="14">
        <v>0</v>
      </c>
      <c r="X79" s="14">
        <v>0</v>
      </c>
      <c r="Y79" s="14">
        <v>0</v>
      </c>
      <c r="Z79" s="14">
        <v>880</v>
      </c>
      <c r="AA79" s="9" t="s">
        <v>168</v>
      </c>
      <c r="AB79" s="9" t="s">
        <v>43</v>
      </c>
      <c r="AC79" s="15">
        <v>44469</v>
      </c>
      <c r="AD79" s="16">
        <v>44440</v>
      </c>
      <c r="AE79" s="17"/>
      <c r="AF79" s="18"/>
      <c r="AG79" s="19">
        <v>44440</v>
      </c>
      <c r="AH79" s="20">
        <v>44474</v>
      </c>
      <c r="AI79" s="20" t="s">
        <v>148</v>
      </c>
      <c r="AJ79" s="21" t="str">
        <f>D79&amp;F79&amp;H79</f>
        <v>22732256596800010611.880.550/0001-69</v>
      </c>
    </row>
    <row r="80" spans="1:36" x14ac:dyDescent="0.25">
      <c r="A80" s="9" t="s">
        <v>36</v>
      </c>
      <c r="B80" s="10">
        <v>44467</v>
      </c>
      <c r="C80" s="11"/>
      <c r="D80" s="12">
        <v>2275</v>
      </c>
      <c r="E80" s="9"/>
      <c r="F80" s="13">
        <v>22565968000106</v>
      </c>
      <c r="G80" s="9">
        <v>330101</v>
      </c>
      <c r="H80" s="9" t="s">
        <v>37</v>
      </c>
      <c r="I80" s="9"/>
      <c r="J80" s="9"/>
      <c r="K80" s="9"/>
      <c r="L80" s="11" t="s">
        <v>38</v>
      </c>
      <c r="M80" s="9" t="s">
        <v>105</v>
      </c>
      <c r="N80" s="14">
        <v>880</v>
      </c>
      <c r="O80" s="14"/>
      <c r="P80" s="14">
        <v>0</v>
      </c>
      <c r="Q80" s="14">
        <v>0</v>
      </c>
      <c r="R80" s="9" t="s">
        <v>106</v>
      </c>
      <c r="S80" s="9" t="s">
        <v>57</v>
      </c>
      <c r="T80" s="14">
        <v>0</v>
      </c>
      <c r="U80" s="14">
        <v>0</v>
      </c>
      <c r="V80" s="14">
        <v>0</v>
      </c>
      <c r="W80" s="14">
        <v>0</v>
      </c>
      <c r="X80" s="14">
        <v>0</v>
      </c>
      <c r="Y80" s="14">
        <v>0</v>
      </c>
      <c r="Z80" s="14">
        <v>880</v>
      </c>
      <c r="AA80" s="9" t="s">
        <v>169</v>
      </c>
      <c r="AB80" s="9" t="s">
        <v>43</v>
      </c>
      <c r="AC80" s="15">
        <v>44469</v>
      </c>
      <c r="AD80" s="16">
        <v>44440</v>
      </c>
      <c r="AE80" s="17"/>
      <c r="AF80" s="18"/>
      <c r="AG80" s="19">
        <v>44440</v>
      </c>
      <c r="AH80" s="20">
        <v>44474</v>
      </c>
      <c r="AI80" s="20" t="s">
        <v>148</v>
      </c>
      <c r="AJ80" s="21" t="str">
        <f>D80&amp;F80&amp;H80</f>
        <v>22752256596800010611.880.550/0001-69</v>
      </c>
    </row>
    <row r="81" spans="1:36" x14ac:dyDescent="0.25">
      <c r="A81" s="9" t="s">
        <v>36</v>
      </c>
      <c r="B81" s="10">
        <v>44470</v>
      </c>
      <c r="C81" s="11"/>
      <c r="D81" s="12">
        <v>12781</v>
      </c>
      <c r="E81" s="9"/>
      <c r="F81" s="13">
        <v>17580237000191</v>
      </c>
      <c r="G81" s="9">
        <v>107</v>
      </c>
      <c r="H81" s="9" t="s">
        <v>37</v>
      </c>
      <c r="I81" s="9"/>
      <c r="J81" s="9"/>
      <c r="K81" s="9"/>
      <c r="L81" s="11" t="s">
        <v>38</v>
      </c>
      <c r="M81" s="9" t="s">
        <v>39</v>
      </c>
      <c r="N81" s="14">
        <v>660</v>
      </c>
      <c r="O81" s="14"/>
      <c r="P81" s="14">
        <v>0</v>
      </c>
      <c r="Q81" s="14">
        <v>0</v>
      </c>
      <c r="R81" s="9" t="s">
        <v>70</v>
      </c>
      <c r="S81" s="9" t="s">
        <v>41</v>
      </c>
      <c r="T81" s="14">
        <v>0</v>
      </c>
      <c r="U81" s="14">
        <v>0</v>
      </c>
      <c r="V81" s="14">
        <v>0</v>
      </c>
      <c r="W81" s="14">
        <v>0</v>
      </c>
      <c r="X81" s="14">
        <v>0</v>
      </c>
      <c r="Y81" s="14">
        <v>0</v>
      </c>
      <c r="Z81" s="14">
        <v>660</v>
      </c>
      <c r="AA81" s="9" t="s">
        <v>170</v>
      </c>
      <c r="AB81" s="9" t="s">
        <v>43</v>
      </c>
      <c r="AC81" s="15">
        <v>44498</v>
      </c>
      <c r="AD81" s="16"/>
      <c r="AE81" s="17"/>
      <c r="AF81" s="18"/>
      <c r="AG81" s="19"/>
      <c r="AH81" s="20"/>
      <c r="AI81" s="20"/>
      <c r="AJ81" s="21" t="str">
        <f>D81&amp;F81&amp;H81</f>
        <v>127811758023700019111.880.550/0001-69</v>
      </c>
    </row>
    <row r="82" spans="1:36" x14ac:dyDescent="0.25">
      <c r="A82" s="9" t="s">
        <v>36</v>
      </c>
      <c r="B82" s="10">
        <v>44470</v>
      </c>
      <c r="C82" s="11"/>
      <c r="D82" s="12">
        <v>202100000000302</v>
      </c>
      <c r="E82" s="9"/>
      <c r="F82" s="13">
        <v>2651633000195</v>
      </c>
      <c r="G82" s="9">
        <v>1719</v>
      </c>
      <c r="H82" s="9" t="s">
        <v>37</v>
      </c>
      <c r="I82" s="9"/>
      <c r="J82" s="9"/>
      <c r="K82" s="9"/>
      <c r="L82" s="11" t="s">
        <v>38</v>
      </c>
      <c r="M82" s="9" t="s">
        <v>66</v>
      </c>
      <c r="N82" s="14">
        <v>550</v>
      </c>
      <c r="O82" s="14"/>
      <c r="P82" s="14">
        <v>0</v>
      </c>
      <c r="Q82" s="14">
        <v>0</v>
      </c>
      <c r="R82" s="9" t="s">
        <v>67</v>
      </c>
      <c r="S82" s="9" t="s">
        <v>68</v>
      </c>
      <c r="T82" s="14">
        <v>0</v>
      </c>
      <c r="U82" s="14">
        <v>0</v>
      </c>
      <c r="V82" s="14">
        <v>0</v>
      </c>
      <c r="W82" s="14">
        <v>0</v>
      </c>
      <c r="X82" s="14">
        <v>0</v>
      </c>
      <c r="Y82" s="14">
        <v>0</v>
      </c>
      <c r="Z82" s="14">
        <v>550</v>
      </c>
      <c r="AA82" s="9" t="s">
        <v>171</v>
      </c>
      <c r="AB82" s="9" t="s">
        <v>43</v>
      </c>
      <c r="AC82" s="15">
        <v>44498</v>
      </c>
      <c r="AD82" s="16"/>
      <c r="AE82" s="17"/>
      <c r="AF82" s="18"/>
      <c r="AG82" s="19"/>
      <c r="AH82" s="20"/>
      <c r="AI82" s="20"/>
      <c r="AJ82" s="21" t="str">
        <f>D82&amp;F82&amp;H82</f>
        <v>202100000000302265163300019511.880.550/0001-69</v>
      </c>
    </row>
    <row r="83" spans="1:36" x14ac:dyDescent="0.25">
      <c r="A83" s="9" t="s">
        <v>36</v>
      </c>
      <c r="B83" s="10">
        <v>44470</v>
      </c>
      <c r="C83" s="11"/>
      <c r="D83" s="12">
        <v>151</v>
      </c>
      <c r="E83" s="9"/>
      <c r="F83" s="13">
        <v>3894160000110</v>
      </c>
      <c r="G83" s="9">
        <v>701</v>
      </c>
      <c r="H83" s="9" t="s">
        <v>37</v>
      </c>
      <c r="I83" s="9"/>
      <c r="J83" s="9"/>
      <c r="K83" s="9"/>
      <c r="L83" s="11" t="s">
        <v>45</v>
      </c>
      <c r="M83" s="9" t="s">
        <v>46</v>
      </c>
      <c r="N83" s="14">
        <v>23520</v>
      </c>
      <c r="O83" s="14"/>
      <c r="P83" s="14">
        <v>0</v>
      </c>
      <c r="Q83" s="14">
        <v>0</v>
      </c>
      <c r="R83" s="9" t="s">
        <v>47</v>
      </c>
      <c r="S83" s="9" t="s">
        <v>48</v>
      </c>
      <c r="T83" s="14">
        <v>0</v>
      </c>
      <c r="U83" s="14">
        <v>352.8</v>
      </c>
      <c r="V83" s="14">
        <v>0</v>
      </c>
      <c r="W83" s="14">
        <v>1093.68</v>
      </c>
      <c r="X83" s="14">
        <v>0</v>
      </c>
      <c r="Y83" s="14">
        <v>0</v>
      </c>
      <c r="Z83" s="14">
        <v>22073.52</v>
      </c>
      <c r="AA83" s="9" t="s">
        <v>172</v>
      </c>
      <c r="AB83" s="9" t="s">
        <v>43</v>
      </c>
      <c r="AC83" s="15">
        <v>44498</v>
      </c>
      <c r="AD83" s="16"/>
      <c r="AE83" s="17"/>
      <c r="AF83" s="18"/>
      <c r="AG83" s="19"/>
      <c r="AH83" s="20"/>
      <c r="AI83" s="20"/>
      <c r="AJ83" s="21" t="str">
        <f>D83&amp;F83&amp;H83</f>
        <v>151389416000011011.880.550/0001-69</v>
      </c>
    </row>
    <row r="84" spans="1:36" x14ac:dyDescent="0.25">
      <c r="A84" s="9" t="s">
        <v>36</v>
      </c>
      <c r="B84" s="10">
        <v>44476</v>
      </c>
      <c r="C84" s="11"/>
      <c r="D84" s="12">
        <v>24850</v>
      </c>
      <c r="E84" s="9"/>
      <c r="F84" s="13">
        <v>910767002100</v>
      </c>
      <c r="G84" s="9">
        <v>3115</v>
      </c>
      <c r="H84" s="9" t="s">
        <v>50</v>
      </c>
      <c r="I84" s="9"/>
      <c r="J84" s="9"/>
      <c r="K84" s="9"/>
      <c r="L84" s="11" t="s">
        <v>45</v>
      </c>
      <c r="M84" s="9" t="s">
        <v>51</v>
      </c>
      <c r="N84" s="14">
        <v>152.9</v>
      </c>
      <c r="O84" s="14"/>
      <c r="P84" s="14">
        <v>5</v>
      </c>
      <c r="Q84" s="14">
        <v>7.64</v>
      </c>
      <c r="R84" s="9" t="s">
        <v>52</v>
      </c>
      <c r="S84" s="9" t="s">
        <v>53</v>
      </c>
      <c r="T84" s="14">
        <v>0</v>
      </c>
      <c r="U84" s="14">
        <v>2.29</v>
      </c>
      <c r="V84" s="14">
        <v>0</v>
      </c>
      <c r="W84" s="14">
        <v>7.11</v>
      </c>
      <c r="X84" s="14">
        <v>0</v>
      </c>
      <c r="Y84" s="14">
        <v>0</v>
      </c>
      <c r="Z84" s="14">
        <v>135.86000000000001</v>
      </c>
      <c r="AA84" s="9" t="s">
        <v>173</v>
      </c>
      <c r="AB84" s="9" t="s">
        <v>43</v>
      </c>
      <c r="AC84" s="15">
        <v>44498</v>
      </c>
      <c r="AD84" s="16"/>
      <c r="AE84" s="17"/>
      <c r="AF84" s="18"/>
      <c r="AG84" s="19"/>
      <c r="AH84" s="20"/>
      <c r="AI84" s="20"/>
      <c r="AJ84" s="21" t="str">
        <f>D84&amp;F84&amp;H84</f>
        <v>2485091076700210011.880.550/0004-01</v>
      </c>
    </row>
    <row r="85" spans="1:36" x14ac:dyDescent="0.25">
      <c r="A85" s="9" t="s">
        <v>36</v>
      </c>
      <c r="B85" s="10">
        <v>44476</v>
      </c>
      <c r="C85" s="11"/>
      <c r="D85" s="12">
        <v>48399</v>
      </c>
      <c r="E85" s="9"/>
      <c r="F85" s="13">
        <v>7686575000159</v>
      </c>
      <c r="G85" s="9">
        <v>3115</v>
      </c>
      <c r="H85" s="9" t="s">
        <v>37</v>
      </c>
      <c r="I85" s="9"/>
      <c r="J85" s="9"/>
      <c r="K85" s="9"/>
      <c r="L85" s="11" t="s">
        <v>45</v>
      </c>
      <c r="M85" s="9" t="s">
        <v>150</v>
      </c>
      <c r="N85" s="14">
        <v>900</v>
      </c>
      <c r="O85" s="14"/>
      <c r="P85" s="14">
        <v>0</v>
      </c>
      <c r="Q85" s="14">
        <v>0</v>
      </c>
      <c r="R85" s="9" t="s">
        <v>52</v>
      </c>
      <c r="S85" s="9" t="s">
        <v>53</v>
      </c>
      <c r="T85" s="14">
        <v>0</v>
      </c>
      <c r="U85" s="14">
        <v>13.5</v>
      </c>
      <c r="V85" s="14">
        <v>0</v>
      </c>
      <c r="W85" s="14">
        <v>41.85</v>
      </c>
      <c r="X85" s="14">
        <v>0</v>
      </c>
      <c r="Y85" s="14">
        <v>0</v>
      </c>
      <c r="Z85" s="14">
        <v>844.65</v>
      </c>
      <c r="AA85" s="9" t="s">
        <v>174</v>
      </c>
      <c r="AB85" s="9" t="s">
        <v>43</v>
      </c>
      <c r="AC85" s="15">
        <v>44501</v>
      </c>
      <c r="AD85" s="16"/>
      <c r="AE85" s="17"/>
      <c r="AF85" s="18"/>
      <c r="AG85" s="19"/>
      <c r="AH85" s="20"/>
      <c r="AI85" s="20"/>
      <c r="AJ85" s="21" t="str">
        <f>D85&amp;F85&amp;H85</f>
        <v>48399768657500015911.880.550/0001-69</v>
      </c>
    </row>
    <row r="86" spans="1:36" x14ac:dyDescent="0.25">
      <c r="A86" s="9" t="s">
        <v>77</v>
      </c>
      <c r="B86" s="10">
        <v>44411</v>
      </c>
      <c r="C86" s="11"/>
      <c r="D86" s="12">
        <v>715772</v>
      </c>
      <c r="E86" s="9"/>
      <c r="F86" s="13">
        <v>1335341000180</v>
      </c>
      <c r="G86" s="9">
        <v>2001</v>
      </c>
      <c r="H86" s="9" t="s">
        <v>78</v>
      </c>
      <c r="I86" s="9"/>
      <c r="J86" s="9"/>
      <c r="K86" s="9"/>
      <c r="L86" s="11" t="s">
        <v>45</v>
      </c>
      <c r="M86" s="9" t="s">
        <v>96</v>
      </c>
      <c r="N86" s="14">
        <v>1818</v>
      </c>
      <c r="O86" s="14"/>
      <c r="P86" s="14">
        <v>2</v>
      </c>
      <c r="Q86" s="14">
        <v>36.36</v>
      </c>
      <c r="R86" s="9" t="s">
        <v>97</v>
      </c>
      <c r="S86" s="9" t="s">
        <v>98</v>
      </c>
      <c r="T86" s="14">
        <v>0</v>
      </c>
      <c r="U86" s="14">
        <v>0</v>
      </c>
      <c r="V86" s="14">
        <v>0</v>
      </c>
      <c r="W86" s="14">
        <v>0</v>
      </c>
      <c r="X86" s="14">
        <v>0</v>
      </c>
      <c r="Y86" s="14">
        <v>0</v>
      </c>
      <c r="Z86" s="14">
        <v>1781.64</v>
      </c>
      <c r="AA86" s="9" t="s">
        <v>139</v>
      </c>
      <c r="AB86" s="9" t="s">
        <v>43</v>
      </c>
      <c r="AC86" s="15">
        <v>44441</v>
      </c>
      <c r="AD86" s="16">
        <v>44440</v>
      </c>
      <c r="AE86" s="17"/>
      <c r="AF86" s="18"/>
      <c r="AG86" s="19">
        <v>44409</v>
      </c>
      <c r="AH86" s="20" t="s">
        <v>119</v>
      </c>
      <c r="AI86" s="20"/>
      <c r="AJ86" s="21" t="str">
        <f>D86&amp;F86&amp;H86</f>
        <v>715772133534100018011.880.550/0003-20</v>
      </c>
    </row>
    <row r="87" spans="1:36" x14ac:dyDescent="0.25">
      <c r="A87" s="9" t="s">
        <v>77</v>
      </c>
      <c r="B87" s="10">
        <v>44418</v>
      </c>
      <c r="C87" s="11"/>
      <c r="D87" s="12">
        <v>717838</v>
      </c>
      <c r="E87" s="9"/>
      <c r="F87" s="13">
        <v>1335341000180</v>
      </c>
      <c r="G87" s="9">
        <v>2001</v>
      </c>
      <c r="H87" s="9" t="s">
        <v>78</v>
      </c>
      <c r="I87" s="9"/>
      <c r="J87" s="9"/>
      <c r="K87" s="9"/>
      <c r="L87" s="11" t="s">
        <v>45</v>
      </c>
      <c r="M87" s="9" t="s">
        <v>96</v>
      </c>
      <c r="N87" s="14">
        <v>505</v>
      </c>
      <c r="O87" s="14"/>
      <c r="P87" s="14">
        <v>2</v>
      </c>
      <c r="Q87" s="14">
        <v>10.1</v>
      </c>
      <c r="R87" s="9" t="s">
        <v>97</v>
      </c>
      <c r="S87" s="9" t="s">
        <v>98</v>
      </c>
      <c r="T87" s="14">
        <v>0</v>
      </c>
      <c r="U87" s="14">
        <v>0</v>
      </c>
      <c r="V87" s="14">
        <v>0</v>
      </c>
      <c r="W87" s="14">
        <v>0</v>
      </c>
      <c r="X87" s="14">
        <v>0</v>
      </c>
      <c r="Y87" s="14">
        <v>0</v>
      </c>
      <c r="Z87" s="14">
        <v>494.9</v>
      </c>
      <c r="AA87" s="9" t="s">
        <v>139</v>
      </c>
      <c r="AB87" s="9" t="s">
        <v>43</v>
      </c>
      <c r="AC87" s="15">
        <v>44441</v>
      </c>
      <c r="AD87" s="16">
        <v>44440</v>
      </c>
      <c r="AE87" s="17"/>
      <c r="AF87" s="18"/>
      <c r="AG87" s="19">
        <v>44409</v>
      </c>
      <c r="AH87" s="20" t="s">
        <v>119</v>
      </c>
      <c r="AI87" s="20"/>
      <c r="AJ87" s="21" t="str">
        <f>D87&amp;F87&amp;H87</f>
        <v>717838133534100018011.880.550/0003-20</v>
      </c>
    </row>
    <row r="88" spans="1:36" x14ac:dyDescent="0.25">
      <c r="A88" s="9" t="s">
        <v>77</v>
      </c>
      <c r="B88" s="10">
        <v>44421</v>
      </c>
      <c r="C88" s="11"/>
      <c r="D88" s="12">
        <v>718891</v>
      </c>
      <c r="E88" s="9"/>
      <c r="F88" s="13">
        <v>1335341000180</v>
      </c>
      <c r="G88" s="9">
        <v>2001</v>
      </c>
      <c r="H88" s="9" t="s">
        <v>78</v>
      </c>
      <c r="I88" s="9"/>
      <c r="J88" s="9"/>
      <c r="K88" s="9"/>
      <c r="L88" s="11" t="s">
        <v>45</v>
      </c>
      <c r="M88" s="9" t="s">
        <v>96</v>
      </c>
      <c r="N88" s="14">
        <v>2525</v>
      </c>
      <c r="O88" s="14"/>
      <c r="P88" s="14">
        <v>2</v>
      </c>
      <c r="Q88" s="14">
        <v>50.5</v>
      </c>
      <c r="R88" s="9" t="s">
        <v>97</v>
      </c>
      <c r="S88" s="9" t="s">
        <v>98</v>
      </c>
      <c r="T88" s="14">
        <v>0</v>
      </c>
      <c r="U88" s="14">
        <v>0</v>
      </c>
      <c r="V88" s="14">
        <v>0</v>
      </c>
      <c r="W88" s="14">
        <v>0</v>
      </c>
      <c r="X88" s="14">
        <v>0</v>
      </c>
      <c r="Y88" s="14">
        <v>0</v>
      </c>
      <c r="Z88" s="14">
        <v>2474.5</v>
      </c>
      <c r="AA88" s="9" t="s">
        <v>139</v>
      </c>
      <c r="AB88" s="9" t="s">
        <v>43</v>
      </c>
      <c r="AC88" s="15">
        <v>44441</v>
      </c>
      <c r="AD88" s="16">
        <v>44440</v>
      </c>
      <c r="AE88" s="17"/>
      <c r="AF88" s="18"/>
      <c r="AG88" s="19">
        <v>44409</v>
      </c>
      <c r="AH88" s="20" t="s">
        <v>119</v>
      </c>
      <c r="AI88" s="20"/>
      <c r="AJ88" s="21" t="str">
        <f>D88&amp;F88&amp;H88</f>
        <v>718891133534100018011.880.550/0003-20</v>
      </c>
    </row>
    <row r="89" spans="1:36" x14ac:dyDescent="0.25">
      <c r="A89" s="9" t="s">
        <v>116</v>
      </c>
      <c r="B89" s="10">
        <v>44399</v>
      </c>
      <c r="C89" s="11"/>
      <c r="D89" s="12">
        <v>842</v>
      </c>
      <c r="E89" s="9"/>
      <c r="F89" s="13">
        <v>910767006008</v>
      </c>
      <c r="G89" s="9">
        <v>303</v>
      </c>
      <c r="H89" s="9" t="s">
        <v>37</v>
      </c>
      <c r="I89" s="9"/>
      <c r="J89" s="9"/>
      <c r="K89" s="9"/>
      <c r="L89" s="11" t="s">
        <v>45</v>
      </c>
      <c r="M89" s="9" t="s">
        <v>51</v>
      </c>
      <c r="N89" s="14">
        <v>179.3</v>
      </c>
      <c r="O89" s="14"/>
      <c r="P89" s="14">
        <v>0</v>
      </c>
      <c r="Q89" s="14">
        <v>0</v>
      </c>
      <c r="R89" s="9" t="s">
        <v>123</v>
      </c>
      <c r="S89" s="9" t="s">
        <v>124</v>
      </c>
      <c r="T89" s="14">
        <v>0</v>
      </c>
      <c r="U89" s="14">
        <v>0</v>
      </c>
      <c r="V89" s="14">
        <v>0</v>
      </c>
      <c r="W89" s="14">
        <v>0</v>
      </c>
      <c r="X89" s="14">
        <v>0</v>
      </c>
      <c r="Y89" s="14">
        <v>0</v>
      </c>
      <c r="Z89" s="14">
        <v>179.3</v>
      </c>
      <c r="AA89" s="9" t="s">
        <v>125</v>
      </c>
      <c r="AB89" s="9" t="s">
        <v>43</v>
      </c>
      <c r="AC89" s="15">
        <v>44435</v>
      </c>
      <c r="AD89" s="16">
        <v>44440</v>
      </c>
      <c r="AE89" s="17" t="s">
        <v>119</v>
      </c>
      <c r="AF89" s="18"/>
      <c r="AG89" s="19">
        <v>44409</v>
      </c>
      <c r="AH89" s="20" t="s">
        <v>119</v>
      </c>
      <c r="AI89" s="20"/>
      <c r="AJ89" s="21" t="str">
        <f>D89&amp;F89&amp;H89</f>
        <v>84291076700600811.880.550/0001-69</v>
      </c>
    </row>
  </sheetData>
  <autoFilter ref="A1:AJ89" xr:uid="{00000000-0001-0000-0000-000000000000}"/>
  <conditionalFormatting sqref="AJ1:A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2021-11-05T21:22:08Z</dcterms:created>
  <dcterms:modified xsi:type="dcterms:W3CDTF">2021-11-05T21:43:52Z</dcterms:modified>
</cp:coreProperties>
</file>