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ocuments/Arduino/DCUPS/doc/"/>
    </mc:Choice>
  </mc:AlternateContent>
  <xr:revisionPtr revIDLastSave="0" documentId="13_ncr:1_{81EBBCE4-5206-C449-B9A8-A6069D3A825A}" xr6:coauthVersionLast="47" xr6:coauthVersionMax="47" xr10:uidLastSave="{00000000-0000-0000-0000-000000000000}"/>
  <bookViews>
    <workbookView xWindow="4760" yWindow="3920" windowWidth="27860" windowHeight="16820" xr2:uid="{A0187767-C77A-2E4C-BD9B-7D38391915E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F14" i="1"/>
  <c r="E11" i="1"/>
  <c r="G11" i="1" s="1"/>
  <c r="E10" i="1"/>
  <c r="G10" i="1" s="1"/>
  <c r="E8" i="1"/>
  <c r="G8" i="1" s="1"/>
  <c r="E9" i="1"/>
  <c r="G9" i="1" s="1"/>
  <c r="C14" i="1"/>
  <c r="E7" i="1"/>
  <c r="G7" i="1" s="1"/>
</calcChain>
</file>

<file path=xl/sharedStrings.xml><?xml version="1.0" encoding="utf-8"?>
<sst xmlns="http://schemas.openxmlformats.org/spreadsheetml/2006/main" count="10" uniqueCount="10">
  <si>
    <t>输入电压</t>
    <phoneticPr fontId="1" type="noConversion"/>
  </si>
  <si>
    <t>R1</t>
    <phoneticPr fontId="1" type="noConversion"/>
  </si>
  <si>
    <t>R2</t>
    <phoneticPr fontId="1" type="noConversion"/>
  </si>
  <si>
    <t>j输入电压计算</t>
    <phoneticPr fontId="1" type="noConversion"/>
  </si>
  <si>
    <t>ADC转换计算</t>
    <phoneticPr fontId="1" type="noConversion"/>
  </si>
  <si>
    <t>ADC bit</t>
    <phoneticPr fontId="1" type="noConversion"/>
  </si>
  <si>
    <t>ADC范围</t>
    <phoneticPr fontId="1" type="noConversion"/>
  </si>
  <si>
    <t>系统参考电源</t>
    <phoneticPr fontId="1" type="noConversion"/>
  </si>
  <si>
    <t>降压</t>
    <phoneticPr fontId="1" type="noConversion"/>
  </si>
  <si>
    <t>最小解析度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</si>
</sst>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708-D2B9-1C41-A3A3-DC8BDC7D5688}">
  <dimension ref="B4:G14"/>
  <sheetViews>
    <sheetView tabSelected="1" workbookViewId="0">
      <selection activeCell="G13" sqref="G13"/>
    </sheetView>
  </sheetViews>
  <sheetFormatPr baseColWidth="10" defaultRowHeight="15"/>
  <cols>
    <col min="3" max="3" width="15.1640625" customWidth="1"/>
    <col min="5" max="5" width="18" customWidth="1"/>
  </cols>
  <sheetData>
    <row r="4" spans="2:7">
      <c r="B4" t="s">
        <v>3</v>
      </c>
    </row>
    <row r="5" spans="2:7">
      <c r="C5" t="s">
        <v>1</v>
      </c>
      <c r="D5" t="s">
        <v>2</v>
      </c>
      <c r="E5" t="s">
        <v>8</v>
      </c>
    </row>
    <row r="6" spans="2:7">
      <c r="B6" t="s">
        <v>0</v>
      </c>
    </row>
    <row r="7" spans="2:7">
      <c r="B7">
        <v>23.5</v>
      </c>
      <c r="C7">
        <v>510</v>
      </c>
      <c r="D7">
        <v>62</v>
      </c>
      <c r="E7">
        <f>D7/(C7+D7)*B7</f>
        <v>2.5472027972027971</v>
      </c>
      <c r="G7">
        <f>E7/F14</f>
        <v>790.40474676838312</v>
      </c>
    </row>
    <row r="8" spans="2:7">
      <c r="B8">
        <v>24</v>
      </c>
      <c r="C8">
        <v>510</v>
      </c>
      <c r="D8">
        <v>62</v>
      </c>
      <c r="E8">
        <f>D8/(C8+D8)*B8</f>
        <v>2.6013986013986012</v>
      </c>
      <c r="G8">
        <f>E8/F14</f>
        <v>807.22186904005082</v>
      </c>
    </row>
    <row r="9" spans="2:7">
      <c r="B9">
        <v>24.5</v>
      </c>
      <c r="C9">
        <v>510</v>
      </c>
      <c r="D9">
        <v>62</v>
      </c>
      <c r="E9">
        <f>D9/(C9+D9)*B9</f>
        <v>2.6555944055944054</v>
      </c>
      <c r="G9">
        <f>E9/F14</f>
        <v>824.03899131171852</v>
      </c>
    </row>
    <row r="10" spans="2:7">
      <c r="B10">
        <v>25</v>
      </c>
      <c r="C10">
        <v>510</v>
      </c>
      <c r="D10">
        <v>62</v>
      </c>
      <c r="E10">
        <f t="shared" ref="E10:E11" si="0">D10/(C10+D10)*B10</f>
        <v>2.7097902097902096</v>
      </c>
      <c r="G10">
        <f>E10/F14</f>
        <v>840.85611358338633</v>
      </c>
    </row>
    <row r="11" spans="2:7">
      <c r="B11">
        <v>26</v>
      </c>
      <c r="C11">
        <v>510</v>
      </c>
      <c r="D11">
        <v>62</v>
      </c>
      <c r="E11">
        <f t="shared" si="0"/>
        <v>2.8181818181818179</v>
      </c>
      <c r="G11">
        <f>E11/F14</f>
        <v>874.49035812672173</v>
      </c>
    </row>
    <row r="12" spans="2:7">
      <c r="B12" t="s">
        <v>4</v>
      </c>
      <c r="E12">
        <v>2</v>
      </c>
      <c r="G12">
        <f>E12/F14</f>
        <v>620.60606060606062</v>
      </c>
    </row>
    <row r="13" spans="2:7">
      <c r="B13" t="s">
        <v>5</v>
      </c>
      <c r="C13" t="s">
        <v>6</v>
      </c>
      <c r="E13" t="s">
        <v>7</v>
      </c>
      <c r="F13" t="s">
        <v>9</v>
      </c>
    </row>
    <row r="14" spans="2:7">
      <c r="B14">
        <v>10</v>
      </c>
      <c r="C14">
        <f>2^B14</f>
        <v>1024</v>
      </c>
      <c r="E14">
        <v>3.3</v>
      </c>
      <c r="F14">
        <f>3.3/1024</f>
        <v>3.2226562499999998E-3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2022-10-21T06:10:49Z</dcterms:created>
  <dcterms:modified xsi:type="dcterms:W3CDTF">2022-10-28T14:13:50Z</dcterms:modified>
</cp:coreProperties>
</file>