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gmented/Documents/010_ProductionFiles/"/>
    </mc:Choice>
  </mc:AlternateContent>
  <xr:revisionPtr revIDLastSave="0" documentId="13_ncr:1_{A34A2C67-96DC-1D45-8BCF-1174237AFC18}" xr6:coauthVersionLast="47" xr6:coauthVersionMax="47" xr10:uidLastSave="{00000000-0000-0000-0000-000000000000}"/>
  <bookViews>
    <workbookView xWindow="33740" yWindow="500" windowWidth="41120" windowHeight="21100" activeTab="1" xr2:uid="{334F101A-7A00-45A0-BE4C-5FC38DF71CA5}"/>
  </bookViews>
  <sheets>
    <sheet name="Risk Assessment Matrix" sheetId="1" r:id="rId1"/>
    <sheet name="Risk Assessment" sheetId="2" r:id="rId2"/>
    <sheet name="Risk Option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3" i="2"/>
  <c r="A3" i="2"/>
  <c r="A4" i="2" s="1"/>
  <c r="A5" i="2" s="1"/>
  <c r="A6" i="2" s="1"/>
  <c r="A7" i="2" s="1"/>
  <c r="A8" i="2" s="1"/>
  <c r="A9" i="2" s="1"/>
  <c r="A10" i="2"/>
  <c r="A11" i="2" s="1"/>
  <c r="A12" i="2" s="1"/>
  <c r="A13" i="2" s="1"/>
  <c r="A14" i="2" s="1"/>
  <c r="A15" i="2" s="1"/>
</calcChain>
</file>

<file path=xl/sharedStrings.xml><?xml version="1.0" encoding="utf-8"?>
<sst xmlns="http://schemas.openxmlformats.org/spreadsheetml/2006/main" count="134" uniqueCount="93">
  <si>
    <t>Risk
Rating
Key</t>
  </si>
  <si>
    <t>LOW</t>
  </si>
  <si>
    <t>MEDIUM</t>
  </si>
  <si>
    <t>HIGH</t>
  </si>
  <si>
    <t>EXTREME</t>
  </si>
  <si>
    <t>No Lost time, Little stakeholder impact.</t>
  </si>
  <si>
    <t>Little Time Lost. Minor stakeholder impact.</t>
  </si>
  <si>
    <t>Major time lost. Moderate Stakeholder impact.</t>
  </si>
  <si>
    <t>Perminant time lost. Substantial Stakeholder Impact</t>
  </si>
  <si>
    <t>Ok to Proceed</t>
  </si>
  <si>
    <t>Take Mitigation Effort</t>
  </si>
  <si>
    <t>SEEK SUPPORT</t>
  </si>
  <si>
    <t>PLACE EVENT ON HOLD</t>
  </si>
  <si>
    <t>SEVERITY</t>
  </si>
  <si>
    <r>
      <t xml:space="preserve">Acceptable
</t>
    </r>
    <r>
      <rPr>
        <sz val="11"/>
        <color theme="1"/>
        <rFont val="Calibri"/>
        <family val="2"/>
        <scheme val="minor"/>
      </rPr>
      <t>Little to no effect on events</t>
    </r>
  </si>
  <si>
    <r>
      <t xml:space="preserve">Tolerable
</t>
    </r>
    <r>
      <rPr>
        <sz val="10"/>
        <color theme="1"/>
        <rFont val="Calibri"/>
        <family val="2"/>
        <scheme val="minor"/>
      </rPr>
      <t>Effects are felt, but not critical to outcome</t>
    </r>
  </si>
  <si>
    <r>
      <t xml:space="preserve">Undesirable
</t>
    </r>
    <r>
      <rPr>
        <sz val="10"/>
        <color theme="1"/>
        <rFont val="Calibri"/>
        <family val="2"/>
        <scheme val="minor"/>
      </rPr>
      <t>Serious impact to the course of action and outcome</t>
    </r>
  </si>
  <si>
    <r>
      <t xml:space="preserve">Intolerable
</t>
    </r>
    <r>
      <rPr>
        <sz val="10"/>
        <color theme="1"/>
        <rFont val="Calibri"/>
        <family val="2"/>
        <scheme val="minor"/>
      </rPr>
      <t>Could result in disaster</t>
    </r>
  </si>
  <si>
    <t>LIKELIHOOD</t>
  </si>
  <si>
    <r>
      <t xml:space="preserve">Improbable
</t>
    </r>
    <r>
      <rPr>
        <sz val="10"/>
        <color theme="1"/>
        <rFont val="Calibri"/>
        <family val="2"/>
        <scheme val="minor"/>
      </rPr>
      <t>Risk is Unlikely to Occur</t>
    </r>
  </si>
  <si>
    <r>
      <rPr>
        <b/>
        <sz val="22"/>
        <color theme="1"/>
        <rFont val="Calibri"/>
        <family val="2"/>
        <scheme val="minor"/>
      </rPr>
      <t>1</t>
    </r>
    <r>
      <rPr>
        <b/>
        <sz val="16"/>
        <color theme="1"/>
        <rFont val="Calibri"/>
        <family val="2"/>
        <scheme val="minor"/>
      </rPr>
      <t xml:space="preserve">
LOW</t>
    </r>
  </si>
  <si>
    <r>
      <rPr>
        <b/>
        <sz val="22"/>
        <color theme="1"/>
        <rFont val="Calibri"/>
        <family val="2"/>
        <scheme val="minor"/>
      </rPr>
      <t>4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</si>
  <si>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7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</si>
  <si>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10</t>
    </r>
    <r>
      <rPr>
        <b/>
        <sz val="16"/>
        <color theme="1"/>
        <rFont val="Calibri"/>
        <family val="2"/>
        <scheme val="minor"/>
      </rPr>
      <t xml:space="preserve">
HIGH</t>
    </r>
  </si>
  <si>
    <r>
      <t xml:space="preserve">Possible
</t>
    </r>
    <r>
      <rPr>
        <sz val="10"/>
        <color theme="1"/>
        <rFont val="Calibri"/>
        <family val="2"/>
        <scheme val="minor"/>
      </rPr>
      <t>Risk is Likely to Occur</t>
    </r>
  </si>
  <si>
    <r>
      <rPr>
        <b/>
        <sz val="22"/>
        <color theme="1"/>
        <rFont val="Calibri"/>
        <family val="2"/>
        <scheme val="minor"/>
      </rPr>
      <t>2</t>
    </r>
    <r>
      <rPr>
        <b/>
        <sz val="16"/>
        <color theme="1"/>
        <rFont val="Calibri"/>
        <family val="2"/>
        <scheme val="minor"/>
      </rPr>
      <t xml:space="preserve">
LOW</t>
    </r>
  </si>
  <si>
    <r>
      <rPr>
        <b/>
        <sz val="22"/>
        <color theme="1"/>
        <rFont val="Calibri"/>
        <family val="2"/>
        <scheme val="minor"/>
      </rPr>
      <t>5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</si>
  <si>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2"/>
        <color theme="1"/>
        <rFont val="Calibri"/>
        <family val="2"/>
        <scheme val="minor"/>
      </rPr>
      <t>8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</si>
  <si>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11</t>
    </r>
    <r>
      <rPr>
        <b/>
        <sz val="16"/>
        <color theme="1"/>
        <rFont val="Calibri"/>
        <family val="2"/>
        <scheme val="minor"/>
      </rPr>
      <t xml:space="preserve">
EXTREME</t>
    </r>
  </si>
  <si>
    <r>
      <t xml:space="preserve">Probable
</t>
    </r>
    <r>
      <rPr>
        <sz val="10"/>
        <color theme="1"/>
        <rFont val="Calibri"/>
        <family val="2"/>
        <scheme val="minor"/>
      </rPr>
      <t>Risk Will Occur</t>
    </r>
  </si>
  <si>
    <r>
      <rPr>
        <b/>
        <sz val="22"/>
        <color theme="1"/>
        <rFont val="Calibri"/>
        <family val="2"/>
        <scheme val="minor"/>
      </rPr>
      <t>3</t>
    </r>
    <r>
      <rPr>
        <b/>
        <sz val="16"/>
        <color theme="1"/>
        <rFont val="Calibri"/>
        <family val="2"/>
        <scheme val="minor"/>
      </rPr>
      <t xml:space="preserve">
MEDIUM</t>
    </r>
  </si>
  <si>
    <r>
      <rPr>
        <b/>
        <sz val="24"/>
        <color theme="1"/>
        <rFont val="Calibri"/>
        <family val="2"/>
        <scheme val="minor"/>
      </rPr>
      <t>6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</si>
  <si>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9</t>
    </r>
    <r>
      <rPr>
        <b/>
        <sz val="16"/>
        <color theme="1"/>
        <rFont val="Calibri"/>
        <family val="2"/>
        <scheme val="minor"/>
      </rPr>
      <t xml:space="preserve">
HIGH</t>
    </r>
  </si>
  <si>
    <r>
      <rPr>
        <b/>
        <sz val="22"/>
        <color theme="1"/>
        <rFont val="Calibri"/>
        <family val="2"/>
        <scheme val="minor"/>
      </rPr>
      <t>12</t>
    </r>
    <r>
      <rPr>
        <b/>
        <sz val="16"/>
        <color theme="1"/>
        <rFont val="Calibri"/>
        <family val="2"/>
        <scheme val="minor"/>
      </rPr>
      <t xml:space="preserve">
EXTREME</t>
    </r>
  </si>
  <si>
    <t>ID</t>
  </si>
  <si>
    <t>Categorie</t>
  </si>
  <si>
    <r>
      <t xml:space="preserve">Description
</t>
    </r>
    <r>
      <rPr>
        <i/>
        <sz val="10"/>
        <color theme="0"/>
        <rFont val="Calibri"/>
        <family val="2"/>
        <scheme val="minor"/>
      </rPr>
      <t>(If something specific becomes true)</t>
    </r>
  </si>
  <si>
    <r>
      <rPr>
        <b/>
        <sz val="11"/>
        <color rgb="FFFFFFFF"/>
        <rFont val="Calibri"/>
        <family val="2"/>
      </rPr>
      <t xml:space="preserve">Effect
</t>
    </r>
    <r>
      <rPr>
        <i/>
        <sz val="10"/>
        <color rgb="FFFFFFFF"/>
        <rFont val="Calibri"/>
        <family val="2"/>
      </rPr>
      <t>(This will happen, impacting our objective)</t>
    </r>
  </si>
  <si>
    <r>
      <t xml:space="preserve">Trigger
</t>
    </r>
    <r>
      <rPr>
        <i/>
        <sz val="10"/>
        <color theme="0"/>
        <rFont val="Calibri"/>
        <family val="2"/>
        <scheme val="minor"/>
      </rPr>
      <t>(This is how and when we know that the risk is realised)</t>
    </r>
  </si>
  <si>
    <t xml:space="preserve">Status </t>
  </si>
  <si>
    <t>Risk Treatment</t>
  </si>
  <si>
    <t>Mitigation</t>
  </si>
  <si>
    <t>Likelihood</t>
  </si>
  <si>
    <t>Severity</t>
  </si>
  <si>
    <t>Priority</t>
  </si>
  <si>
    <r>
      <rPr>
        <b/>
        <sz val="11"/>
        <color rgb="FFFFFFFF"/>
        <rFont val="Calibri"/>
        <family val="2"/>
      </rPr>
      <t xml:space="preserve">Action Cost
</t>
    </r>
    <r>
      <rPr>
        <b/>
        <i/>
        <sz val="8"/>
        <color rgb="FFFFFFFF"/>
        <rFont val="Calibri"/>
        <family val="2"/>
      </rPr>
      <t>(hour/money)</t>
    </r>
  </si>
  <si>
    <t>Responsible</t>
  </si>
  <si>
    <t>Due Date</t>
  </si>
  <si>
    <t>Notes</t>
  </si>
  <si>
    <t>Before</t>
  </si>
  <si>
    <t>After</t>
  </si>
  <si>
    <t>Next Review</t>
  </si>
  <si>
    <t>Not Started</t>
  </si>
  <si>
    <t>-</t>
  </si>
  <si>
    <t>Status</t>
  </si>
  <si>
    <t>Treatment</t>
  </si>
  <si>
    <t>Treat Notes</t>
  </si>
  <si>
    <t>Acceptable</t>
  </si>
  <si>
    <t>Improbable</t>
  </si>
  <si>
    <t>Accept</t>
  </si>
  <si>
    <t>Accept the Risk</t>
  </si>
  <si>
    <t>Project</t>
  </si>
  <si>
    <t>Tolerable</t>
  </si>
  <si>
    <t>Possible</t>
  </si>
  <si>
    <t>In Process</t>
  </si>
  <si>
    <t>Avoid</t>
  </si>
  <si>
    <t>Implement technique that averts, sidesteps or deflects the risk</t>
  </si>
  <si>
    <t>Creative</t>
  </si>
  <si>
    <t>Undesirable</t>
  </si>
  <si>
    <t>Probable</t>
  </si>
  <si>
    <t>Completed</t>
  </si>
  <si>
    <t>Contingency</t>
  </si>
  <si>
    <t>A plan to handle a risk if it occurs</t>
  </si>
  <si>
    <t>Finances</t>
  </si>
  <si>
    <t>Intolerable</t>
  </si>
  <si>
    <t>Depricated</t>
  </si>
  <si>
    <t>Control</t>
  </si>
  <si>
    <t>Process, policy, practice, tool or strucutre that is used to manage risk on a day-to-day basis</t>
  </si>
  <si>
    <t>Developers</t>
  </si>
  <si>
    <t>Insurance</t>
  </si>
  <si>
    <t>Contract that transfers risk from one party to another</t>
  </si>
  <si>
    <t>Mitigate</t>
  </si>
  <si>
    <t>The practice of reducing identified risks</t>
  </si>
  <si>
    <t>Prevent</t>
  </si>
  <si>
    <t>Process of avoiding risk or reducing the likelihood and severity of risk</t>
  </si>
  <si>
    <t>Reduce</t>
  </si>
  <si>
    <t>Techniques for eliminating risk exposure</t>
  </si>
  <si>
    <t>Response</t>
  </si>
  <si>
    <t>Process of controlling identified risk</t>
  </si>
  <si>
    <t>Sharing</t>
  </si>
  <si>
    <t>Practice of distributing risks amongst others</t>
  </si>
  <si>
    <t>Transfer</t>
  </si>
  <si>
    <t>Assign risk to 3rth party for instance legal agreements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</si>
</sst>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i/>
      <sz val="10"/>
      <color rgb="FFFFFFFF"/>
      <name val="Calibri"/>
      <family val="2"/>
    </font>
    <font>
      <b/>
      <i/>
      <sz val="8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4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0" fillId="3" borderId="1" xfId="0" applyFill="1" applyBorder="1"/>
    <xf numFmtId="0" fontId="5" fillId="3" borderId="0" xfId="0" applyFont="1" applyFill="1" applyAlignment="1">
      <alignment horizontal="left" vertical="center"/>
    </xf>
    <xf numFmtId="0" fontId="0" fillId="4" borderId="0" xfId="0" applyFill="1"/>
    <xf numFmtId="0" fontId="3" fillId="4" borderId="0" xfId="0" applyFont="1" applyFill="1" applyAlignment="1">
      <alignment horizontal="left" vertical="center"/>
    </xf>
    <xf numFmtId="0" fontId="4" fillId="4" borderId="0" xfId="0" applyFont="1" applyFill="1" applyAlignment="1">
      <alignment vertical="center" wrapText="1"/>
    </xf>
    <xf numFmtId="0" fontId="0" fillId="4" borderId="1" xfId="0" applyFill="1" applyBorder="1"/>
    <xf numFmtId="0" fontId="5" fillId="4" borderId="0" xfId="0" applyFont="1" applyFill="1" applyAlignment="1">
      <alignment horizontal="left" vertical="center"/>
    </xf>
    <xf numFmtId="0" fontId="0" fillId="5" borderId="0" xfId="0" applyFill="1"/>
    <xf numFmtId="0" fontId="3" fillId="5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 wrapText="1"/>
    </xf>
    <xf numFmtId="0" fontId="0" fillId="5" borderId="1" xfId="0" applyFill="1" applyBorder="1"/>
    <xf numFmtId="0" fontId="5" fillId="5" borderId="0" xfId="0" applyFont="1" applyFill="1" applyAlignment="1">
      <alignment horizontal="left" vertical="center"/>
    </xf>
    <xf numFmtId="0" fontId="10" fillId="0" borderId="0" xfId="0" applyFont="1"/>
    <xf numFmtId="0" fontId="9" fillId="7" borderId="0" xfId="0" applyFont="1" applyFill="1" applyAlignment="1">
      <alignment horizontal="center" vertical="center" textRotation="75"/>
    </xf>
    <xf numFmtId="0" fontId="8" fillId="0" borderId="0" xfId="0" applyFont="1"/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64" fontId="0" fillId="7" borderId="4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0" xfId="0" applyFill="1"/>
    <xf numFmtId="0" fontId="0" fillId="7" borderId="0" xfId="0" applyFill="1" applyAlignment="1">
      <alignment wrapText="1"/>
    </xf>
    <xf numFmtId="164" fontId="0" fillId="7" borderId="0" xfId="0" applyNumberFormat="1" applyFill="1"/>
    <xf numFmtId="14" fontId="0" fillId="7" borderId="0" xfId="0" applyNumberFormat="1" applyFill="1"/>
    <xf numFmtId="0" fontId="0" fillId="7" borderId="0" xfId="0" applyFill="1" applyAlignment="1">
      <alignment horizontal="left" vertical="center" wrapText="1"/>
    </xf>
    <xf numFmtId="0" fontId="13" fillId="9" borderId="0" xfId="0" applyFont="1" applyFill="1" applyAlignment="1">
      <alignment horizontal="center" wrapText="1"/>
    </xf>
    <xf numFmtId="0" fontId="13" fillId="9" borderId="0" xfId="0" applyFont="1" applyFill="1" applyAlignment="1">
      <alignment horizontal="center" vertical="top" wrapText="1"/>
    </xf>
    <xf numFmtId="0" fontId="1" fillId="7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 textRotation="75"/>
    </xf>
    <xf numFmtId="0" fontId="0" fillId="8" borderId="0" xfId="0" applyFill="1" applyAlignment="1">
      <alignment horizontal="center"/>
    </xf>
    <xf numFmtId="0" fontId="9" fillId="6" borderId="0" xfId="0" applyFont="1" applyFill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13" fillId="9" borderId="0" xfId="0" applyFont="1" applyFill="1" applyAlignment="1">
      <alignment horizontal="left" vertical="center" wrapText="1"/>
    </xf>
    <xf numFmtId="0" fontId="14" fillId="9" borderId="0" xfId="0" applyFont="1" applyFill="1" applyAlignment="1">
      <alignment horizontal="center" wrapText="1"/>
    </xf>
    <xf numFmtId="0" fontId="15" fillId="9" borderId="0" xfId="0" applyFont="1" applyFill="1" applyAlignment="1">
      <alignment horizontal="center" vertical="center" wrapText="1"/>
    </xf>
    <xf numFmtId="0" fontId="13" fillId="9" borderId="5" xfId="0" applyFont="1" applyFill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/>
  </cellXfs>
  <cellStyles count="1">
    <cellStyle name="Normal" xfId="0" builtinId="0"/>
  </cellStyles>
  <dxfs count="2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fgColor theme="0"/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5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5050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879-AA2E-49B3-A2D6-F3D5033F1C6F}">
  <dimension ref="B2:V28"/>
  <sheetViews>
    <sheetView showGridLines="0" workbookViewId="0">
      <selection activeCell="AB21" sqref="AB21"/>
    </sheetView>
  </sheetViews>
  <sheetFormatPr baseColWidth="10" defaultColWidth="8.83203125" defaultRowHeight="15" x14ac:dyDescent="0.2"/>
  <cols>
    <col min="1" max="1" width="2.6640625" customWidth="1"/>
    <col min="2" max="2" width="6.6640625" customWidth="1"/>
    <col min="3" max="3" width="0.6640625" customWidth="1"/>
    <col min="4" max="6" width="6.6640625" customWidth="1"/>
    <col min="7" max="7" width="0.83203125" customWidth="1"/>
    <col min="8" max="8" width="1.6640625" customWidth="1"/>
    <col min="9" max="9" width="19.5" customWidth="1"/>
    <col min="10" max="10" width="1.6640625" customWidth="1"/>
    <col min="11" max="11" width="0.83203125" customWidth="1"/>
    <col min="12" max="12" width="1.6640625" customWidth="1"/>
    <col min="13" max="13" width="19.5" customWidth="1"/>
    <col min="14" max="14" width="1.6640625" customWidth="1"/>
    <col min="15" max="15" width="0.83203125" customWidth="1"/>
    <col min="16" max="16" width="1.6640625" customWidth="1"/>
    <col min="17" max="17" width="19.5" customWidth="1"/>
    <col min="18" max="18" width="1.6640625" customWidth="1"/>
    <col min="19" max="19" width="0.83203125" customWidth="1"/>
    <col min="20" max="20" width="1.6640625" customWidth="1"/>
    <col min="21" max="21" width="19.5" customWidth="1"/>
    <col min="22" max="22" width="1.6640625" customWidth="1"/>
  </cols>
  <sheetData>
    <row r="2" spans="2:22" ht="26" customHeight="1" x14ac:dyDescent="0.2">
      <c r="B2" s="39" t="s">
        <v>0</v>
      </c>
      <c r="C2" s="39"/>
      <c r="D2" s="39"/>
      <c r="E2" s="39"/>
      <c r="F2" s="39"/>
      <c r="H2" s="2"/>
      <c r="I2" s="1" t="s">
        <v>1</v>
      </c>
      <c r="J2" s="2"/>
      <c r="L2" s="6"/>
      <c r="M2" s="7" t="s">
        <v>2</v>
      </c>
      <c r="N2" s="6"/>
      <c r="P2" s="11"/>
      <c r="Q2" s="12" t="s">
        <v>3</v>
      </c>
      <c r="R2" s="11"/>
      <c r="T2" s="16"/>
      <c r="U2" s="17" t="s">
        <v>4</v>
      </c>
      <c r="V2" s="16"/>
    </row>
    <row r="3" spans="2:22" ht="41" customHeight="1" x14ac:dyDescent="0.2">
      <c r="B3" s="39"/>
      <c r="C3" s="39"/>
      <c r="D3" s="39"/>
      <c r="E3" s="39"/>
      <c r="F3" s="39"/>
      <c r="H3" s="2"/>
      <c r="I3" s="4" t="s">
        <v>5</v>
      </c>
      <c r="J3" s="2"/>
      <c r="L3" s="6"/>
      <c r="M3" s="8" t="s">
        <v>6</v>
      </c>
      <c r="N3" s="6"/>
      <c r="P3" s="11"/>
      <c r="Q3" s="13" t="s">
        <v>7</v>
      </c>
      <c r="R3" s="11"/>
      <c r="T3" s="16"/>
      <c r="U3" s="18" t="s">
        <v>8</v>
      </c>
      <c r="V3" s="16"/>
    </row>
    <row r="4" spans="2:22" ht="2.75" customHeight="1" x14ac:dyDescent="0.2">
      <c r="B4" s="39"/>
      <c r="C4" s="39"/>
      <c r="D4" s="39"/>
      <c r="E4" s="39"/>
      <c r="F4" s="39"/>
      <c r="H4" s="2"/>
      <c r="I4" s="2"/>
      <c r="J4" s="2"/>
      <c r="L4" s="6"/>
      <c r="M4" s="6"/>
      <c r="N4" s="6"/>
      <c r="P4" s="11"/>
      <c r="Q4" s="11"/>
      <c r="R4" s="11"/>
      <c r="T4" s="16"/>
      <c r="U4" s="16"/>
      <c r="V4" s="16"/>
    </row>
    <row r="5" spans="2:22" ht="2.75" customHeight="1" x14ac:dyDescent="0.2">
      <c r="B5" s="39"/>
      <c r="C5" s="39"/>
      <c r="D5" s="39"/>
      <c r="E5" s="39"/>
      <c r="F5" s="39"/>
      <c r="H5" s="2"/>
      <c r="I5" s="3"/>
      <c r="J5" s="2"/>
      <c r="L5" s="6"/>
      <c r="M5" s="9"/>
      <c r="N5" s="6"/>
      <c r="P5" s="11"/>
      <c r="Q5" s="14"/>
      <c r="R5" s="11"/>
      <c r="T5" s="16"/>
      <c r="U5" s="19"/>
      <c r="V5" s="16"/>
    </row>
    <row r="6" spans="2:22" ht="27.5" customHeight="1" x14ac:dyDescent="0.2">
      <c r="B6" s="39"/>
      <c r="C6" s="39"/>
      <c r="D6" s="39"/>
      <c r="E6" s="39"/>
      <c r="F6" s="39"/>
      <c r="H6" s="2"/>
      <c r="I6" s="5" t="s">
        <v>9</v>
      </c>
      <c r="J6" s="2"/>
      <c r="L6" s="6"/>
      <c r="M6" s="10" t="s">
        <v>10</v>
      </c>
      <c r="N6" s="6"/>
      <c r="P6" s="11"/>
      <c r="Q6" s="15" t="s">
        <v>11</v>
      </c>
      <c r="R6" s="11"/>
      <c r="T6" s="16"/>
      <c r="U6" s="20" t="s">
        <v>12</v>
      </c>
      <c r="V6" s="16"/>
    </row>
    <row r="7" spans="2:22" ht="5" customHeight="1" x14ac:dyDescent="0.2"/>
    <row r="8" spans="2:22" ht="19" x14ac:dyDescent="0.25">
      <c r="H8" s="44" t="s">
        <v>13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</row>
    <row r="9" spans="2:22" ht="5" customHeight="1" x14ac:dyDescent="0.2"/>
    <row r="10" spans="2:22" ht="17.75" customHeight="1" x14ac:dyDescent="0.25">
      <c r="B10" s="43"/>
      <c r="C10" s="43"/>
      <c r="D10" s="43"/>
      <c r="E10" s="43"/>
      <c r="F10" s="43"/>
      <c r="H10" s="37" t="s">
        <v>14</v>
      </c>
      <c r="I10" s="38"/>
      <c r="J10" s="53"/>
      <c r="K10" s="21"/>
      <c r="L10" s="37" t="s">
        <v>15</v>
      </c>
      <c r="M10" s="38"/>
      <c r="N10" s="53"/>
      <c r="O10" s="21"/>
      <c r="P10" s="37" t="s">
        <v>16</v>
      </c>
      <c r="Q10" s="38"/>
      <c r="R10" s="53"/>
      <c r="S10" s="21"/>
      <c r="T10" s="37" t="s">
        <v>17</v>
      </c>
      <c r="U10" s="38"/>
      <c r="V10" s="38"/>
    </row>
    <row r="11" spans="2:22" ht="17.75" customHeight="1" x14ac:dyDescent="0.25">
      <c r="B11" s="43"/>
      <c r="C11" s="43"/>
      <c r="D11" s="43"/>
      <c r="E11" s="43"/>
      <c r="F11" s="43"/>
      <c r="H11" s="38"/>
      <c r="I11" s="38"/>
      <c r="J11" s="53"/>
      <c r="K11" s="21"/>
      <c r="L11" s="38"/>
      <c r="M11" s="38"/>
      <c r="N11" s="53"/>
      <c r="O11" s="21"/>
      <c r="P11" s="38"/>
      <c r="Q11" s="38"/>
      <c r="R11" s="53"/>
      <c r="S11" s="21"/>
      <c r="T11" s="38"/>
      <c r="U11" s="38"/>
      <c r="V11" s="38"/>
    </row>
    <row r="12" spans="2:22" ht="17.75" customHeight="1" x14ac:dyDescent="0.25">
      <c r="B12" s="43"/>
      <c r="C12" s="43"/>
      <c r="D12" s="43"/>
      <c r="E12" s="43"/>
      <c r="F12" s="43"/>
      <c r="H12" s="38"/>
      <c r="I12" s="38"/>
      <c r="J12" s="53"/>
      <c r="K12" s="21"/>
      <c r="L12" s="38"/>
      <c r="M12" s="38"/>
      <c r="N12" s="53"/>
      <c r="O12" s="21"/>
      <c r="P12" s="38"/>
      <c r="Q12" s="38"/>
      <c r="R12" s="53"/>
      <c r="S12" s="21"/>
      <c r="T12" s="38"/>
      <c r="U12" s="38"/>
      <c r="V12" s="38"/>
    </row>
    <row r="13" spans="2:22" ht="17.75" customHeight="1" x14ac:dyDescent="0.25">
      <c r="B13" s="43"/>
      <c r="C13" s="43"/>
      <c r="D13" s="43"/>
      <c r="E13" s="43"/>
      <c r="F13" s="43"/>
      <c r="H13" s="38"/>
      <c r="I13" s="38"/>
      <c r="J13" s="53"/>
      <c r="K13" s="21"/>
      <c r="L13" s="38"/>
      <c r="M13" s="38"/>
      <c r="N13" s="53"/>
      <c r="O13" s="21"/>
      <c r="P13" s="38"/>
      <c r="Q13" s="38"/>
      <c r="R13" s="53"/>
      <c r="S13" s="21"/>
      <c r="T13" s="38"/>
      <c r="U13" s="38"/>
      <c r="V13" s="38"/>
    </row>
    <row r="14" spans="2:22" ht="5" customHeight="1" x14ac:dyDescent="0.2"/>
    <row r="15" spans="2:22" ht="17.75" customHeight="1" x14ac:dyDescent="0.25">
      <c r="B15" s="42" t="s">
        <v>18</v>
      </c>
      <c r="C15" s="22"/>
      <c r="D15" s="37" t="s">
        <v>19</v>
      </c>
      <c r="E15" s="38"/>
      <c r="F15" s="38"/>
      <c r="H15" s="45" t="s">
        <v>20</v>
      </c>
      <c r="I15" s="46"/>
      <c r="J15" s="46"/>
      <c r="K15" s="21"/>
      <c r="L15" s="47" t="s">
        <v>21</v>
      </c>
      <c r="M15" s="48"/>
      <c r="N15" s="48"/>
      <c r="O15" s="21"/>
      <c r="P15" s="47" t="s">
        <v>22</v>
      </c>
      <c r="Q15" s="48"/>
      <c r="R15" s="48"/>
      <c r="S15" s="21"/>
      <c r="T15" s="49" t="s">
        <v>23</v>
      </c>
      <c r="U15" s="50"/>
      <c r="V15" s="50"/>
    </row>
    <row r="16" spans="2:22" ht="17.75" customHeight="1" x14ac:dyDescent="0.25">
      <c r="B16" s="42"/>
      <c r="C16" s="22"/>
      <c r="D16" s="38"/>
      <c r="E16" s="38"/>
      <c r="F16" s="38"/>
      <c r="H16" s="46"/>
      <c r="I16" s="46"/>
      <c r="J16" s="46"/>
      <c r="K16" s="21"/>
      <c r="L16" s="48"/>
      <c r="M16" s="48"/>
      <c r="N16" s="48"/>
      <c r="O16" s="21"/>
      <c r="P16" s="48"/>
      <c r="Q16" s="48"/>
      <c r="R16" s="48"/>
      <c r="S16" s="21"/>
      <c r="T16" s="50"/>
      <c r="U16" s="50"/>
      <c r="V16" s="50"/>
    </row>
    <row r="17" spans="2:22" ht="17.75" customHeight="1" x14ac:dyDescent="0.25">
      <c r="B17" s="42"/>
      <c r="C17" s="22"/>
      <c r="D17" s="38"/>
      <c r="E17" s="38"/>
      <c r="F17" s="38"/>
      <c r="H17" s="46"/>
      <c r="I17" s="46"/>
      <c r="J17" s="46"/>
      <c r="K17" s="21"/>
      <c r="L17" s="48"/>
      <c r="M17" s="48"/>
      <c r="N17" s="48"/>
      <c r="O17" s="21"/>
      <c r="P17" s="48"/>
      <c r="Q17" s="48"/>
      <c r="R17" s="48"/>
      <c r="S17" s="21"/>
      <c r="T17" s="50"/>
      <c r="U17" s="50"/>
      <c r="V17" s="50"/>
    </row>
    <row r="18" spans="2:22" ht="17.75" customHeight="1" x14ac:dyDescent="0.25">
      <c r="B18" s="42"/>
      <c r="C18" s="22"/>
      <c r="D18" s="38"/>
      <c r="E18" s="38"/>
      <c r="F18" s="38"/>
      <c r="H18" s="46"/>
      <c r="I18" s="46"/>
      <c r="J18" s="46"/>
      <c r="K18" s="21"/>
      <c r="L18" s="48"/>
      <c r="M18" s="48"/>
      <c r="N18" s="48"/>
      <c r="O18" s="21"/>
      <c r="P18" s="48"/>
      <c r="Q18" s="48"/>
      <c r="R18" s="48"/>
      <c r="S18" s="21"/>
      <c r="T18" s="50"/>
      <c r="U18" s="50"/>
      <c r="V18" s="50"/>
    </row>
    <row r="19" spans="2:22" ht="5" customHeight="1" x14ac:dyDescent="0.25">
      <c r="B19" s="42"/>
      <c r="C19" s="22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2:22" ht="17.75" customHeight="1" x14ac:dyDescent="0.25">
      <c r="B20" s="42"/>
      <c r="C20" s="22"/>
      <c r="D20" s="40" t="s">
        <v>24</v>
      </c>
      <c r="E20" s="41"/>
      <c r="F20" s="41"/>
      <c r="H20" s="45" t="s">
        <v>25</v>
      </c>
      <c r="I20" s="46"/>
      <c r="J20" s="46"/>
      <c r="K20" s="21"/>
      <c r="L20" s="47" t="s">
        <v>26</v>
      </c>
      <c r="M20" s="48"/>
      <c r="N20" s="48"/>
      <c r="O20" s="21"/>
      <c r="P20" s="49" t="s">
        <v>27</v>
      </c>
      <c r="Q20" s="50"/>
      <c r="R20" s="50"/>
      <c r="S20" s="21"/>
      <c r="T20" s="51" t="s">
        <v>28</v>
      </c>
      <c r="U20" s="52"/>
      <c r="V20" s="52"/>
    </row>
    <row r="21" spans="2:22" ht="17.75" customHeight="1" x14ac:dyDescent="0.25">
      <c r="B21" s="42"/>
      <c r="C21" s="22"/>
      <c r="D21" s="38"/>
      <c r="E21" s="38"/>
      <c r="F21" s="38"/>
      <c r="H21" s="46"/>
      <c r="I21" s="46"/>
      <c r="J21" s="46"/>
      <c r="K21" s="21"/>
      <c r="L21" s="48"/>
      <c r="M21" s="48"/>
      <c r="N21" s="48"/>
      <c r="O21" s="21"/>
      <c r="P21" s="50"/>
      <c r="Q21" s="50"/>
      <c r="R21" s="50"/>
      <c r="S21" s="21"/>
      <c r="T21" s="52"/>
      <c r="U21" s="52"/>
      <c r="V21" s="52"/>
    </row>
    <row r="22" spans="2:22" ht="17.75" customHeight="1" x14ac:dyDescent="0.25">
      <c r="B22" s="42"/>
      <c r="C22" s="22"/>
      <c r="D22" s="38"/>
      <c r="E22" s="38"/>
      <c r="F22" s="38"/>
      <c r="H22" s="46"/>
      <c r="I22" s="46"/>
      <c r="J22" s="46"/>
      <c r="K22" s="21"/>
      <c r="L22" s="48"/>
      <c r="M22" s="48"/>
      <c r="N22" s="48"/>
      <c r="O22" s="21"/>
      <c r="P22" s="50"/>
      <c r="Q22" s="50"/>
      <c r="R22" s="50"/>
      <c r="S22" s="21"/>
      <c r="T22" s="52"/>
      <c r="U22" s="52"/>
      <c r="V22" s="52"/>
    </row>
    <row r="23" spans="2:22" ht="17.75" customHeight="1" x14ac:dyDescent="0.25">
      <c r="B23" s="42"/>
      <c r="C23" s="22"/>
      <c r="D23" s="38"/>
      <c r="E23" s="38"/>
      <c r="F23" s="38"/>
      <c r="H23" s="46"/>
      <c r="I23" s="46"/>
      <c r="J23" s="46"/>
      <c r="K23" s="21"/>
      <c r="L23" s="48"/>
      <c r="M23" s="48"/>
      <c r="N23" s="48"/>
      <c r="O23" s="21"/>
      <c r="P23" s="50"/>
      <c r="Q23" s="50"/>
      <c r="R23" s="50"/>
      <c r="S23" s="21"/>
      <c r="T23" s="52"/>
      <c r="U23" s="52"/>
      <c r="V23" s="52"/>
    </row>
    <row r="24" spans="2:22" ht="5" customHeight="1" x14ac:dyDescent="0.25">
      <c r="B24" s="42"/>
      <c r="C24" s="22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</row>
    <row r="25" spans="2:22" ht="17.75" customHeight="1" x14ac:dyDescent="0.25">
      <c r="B25" s="42"/>
      <c r="C25" s="22"/>
      <c r="D25" s="40" t="s">
        <v>29</v>
      </c>
      <c r="E25" s="41"/>
      <c r="F25" s="41"/>
      <c r="H25" s="47" t="s">
        <v>30</v>
      </c>
      <c r="I25" s="48"/>
      <c r="J25" s="48"/>
      <c r="K25" s="21"/>
      <c r="L25" s="49" t="s">
        <v>31</v>
      </c>
      <c r="M25" s="50"/>
      <c r="N25" s="50"/>
      <c r="O25" s="21"/>
      <c r="P25" s="49" t="s">
        <v>32</v>
      </c>
      <c r="Q25" s="50"/>
      <c r="R25" s="50"/>
      <c r="S25" s="21"/>
      <c r="T25" s="51" t="s">
        <v>33</v>
      </c>
      <c r="U25" s="52"/>
      <c r="V25" s="52"/>
    </row>
    <row r="26" spans="2:22" ht="17.75" customHeight="1" x14ac:dyDescent="0.25">
      <c r="B26" s="42"/>
      <c r="C26" s="22"/>
      <c r="D26" s="38"/>
      <c r="E26" s="38"/>
      <c r="F26" s="38"/>
      <c r="H26" s="48"/>
      <c r="I26" s="48"/>
      <c r="J26" s="48"/>
      <c r="K26" s="21"/>
      <c r="L26" s="50"/>
      <c r="M26" s="50"/>
      <c r="N26" s="50"/>
      <c r="O26" s="21"/>
      <c r="P26" s="50"/>
      <c r="Q26" s="50"/>
      <c r="R26" s="50"/>
      <c r="S26" s="21"/>
      <c r="T26" s="52"/>
      <c r="U26" s="52"/>
      <c r="V26" s="52"/>
    </row>
    <row r="27" spans="2:22" ht="17.75" customHeight="1" x14ac:dyDescent="0.25">
      <c r="B27" s="42"/>
      <c r="C27" s="22"/>
      <c r="D27" s="38"/>
      <c r="E27" s="38"/>
      <c r="F27" s="38"/>
      <c r="H27" s="48"/>
      <c r="I27" s="48"/>
      <c r="J27" s="48"/>
      <c r="K27" s="21"/>
      <c r="L27" s="50"/>
      <c r="M27" s="50"/>
      <c r="N27" s="50"/>
      <c r="O27" s="21"/>
      <c r="P27" s="50"/>
      <c r="Q27" s="50"/>
      <c r="R27" s="50"/>
      <c r="S27" s="21"/>
      <c r="T27" s="52"/>
      <c r="U27" s="52"/>
      <c r="V27" s="52"/>
    </row>
    <row r="28" spans="2:22" ht="17.75" customHeight="1" x14ac:dyDescent="0.25">
      <c r="B28" s="42"/>
      <c r="C28" s="22"/>
      <c r="D28" s="38"/>
      <c r="E28" s="38"/>
      <c r="F28" s="38"/>
      <c r="H28" s="48"/>
      <c r="I28" s="48"/>
      <c r="J28" s="48"/>
      <c r="K28" s="21"/>
      <c r="L28" s="50"/>
      <c r="M28" s="50"/>
      <c r="N28" s="50"/>
      <c r="O28" s="21"/>
      <c r="P28" s="50"/>
      <c r="Q28" s="50"/>
      <c r="R28" s="50"/>
      <c r="S28" s="21"/>
      <c r="T28" s="52"/>
      <c r="U28" s="52"/>
      <c r="V28" s="52"/>
    </row>
  </sheetData>
  <mergeCells count="23">
    <mergeCell ref="P25:R28"/>
    <mergeCell ref="T20:V23"/>
    <mergeCell ref="T25:V28"/>
    <mergeCell ref="T15:V18"/>
    <mergeCell ref="H10:J13"/>
    <mergeCell ref="L10:N13"/>
    <mergeCell ref="P10:R13"/>
    <mergeCell ref="T10:V13"/>
    <mergeCell ref="B2:F6"/>
    <mergeCell ref="D15:F18"/>
    <mergeCell ref="D20:F23"/>
    <mergeCell ref="D25:F28"/>
    <mergeCell ref="B15:B28"/>
    <mergeCell ref="B10:F13"/>
    <mergeCell ref="H8:V8"/>
    <mergeCell ref="H15:J18"/>
    <mergeCell ref="H20:J23"/>
    <mergeCell ref="H25:J28"/>
    <mergeCell ref="L20:N23"/>
    <mergeCell ref="L25:N28"/>
    <mergeCell ref="L15:N18"/>
    <mergeCell ref="P15:R18"/>
    <mergeCell ref="P20:R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478C-0340-41D9-96B4-09A3FF5C257A}">
  <sheetPr>
    <pageSetUpPr fitToPage="1"/>
  </sheetPr>
  <dimension ref="A1:P15"/>
  <sheetViews>
    <sheetView tabSelected="1" workbookViewId="0">
      <pane ySplit="2" topLeftCell="A3" activePane="bottomLeft" state="frozen"/>
      <selection pane="bottomLeft" activeCell="H8" sqref="H8"/>
    </sheetView>
  </sheetViews>
  <sheetFormatPr baseColWidth="10" defaultColWidth="8.83203125" defaultRowHeight="45" customHeight="1" x14ac:dyDescent="0.2"/>
  <cols>
    <col min="1" max="1" width="8" style="30" customWidth="1"/>
    <col min="2" max="2" width="11.5" style="30" customWidth="1"/>
    <col min="3" max="3" width="42.33203125" style="30" customWidth="1"/>
    <col min="4" max="4" width="45.6640625" style="26" customWidth="1"/>
    <col min="5" max="5" width="45.6640625" style="30" customWidth="1"/>
    <col min="6" max="6" width="11.6640625" style="30" customWidth="1"/>
    <col min="7" max="7" width="18.5" style="30" customWidth="1"/>
    <col min="8" max="8" width="45.6640625" style="31" customWidth="1"/>
    <col min="9" max="10" width="14.5" style="30" customWidth="1"/>
    <col min="11" max="11" width="9" style="30" customWidth="1"/>
    <col min="12" max="12" width="8.83203125" style="30"/>
    <col min="13" max="13" width="13.6640625" style="32" customWidth="1"/>
    <col min="14" max="14" width="15.33203125" style="30" customWidth="1"/>
    <col min="15" max="15" width="15.6640625" style="33" customWidth="1"/>
    <col min="16" max="16" width="59.33203125" style="34" customWidth="1"/>
    <col min="17" max="16384" width="8.83203125" style="30"/>
  </cols>
  <sheetData>
    <row r="1" spans="1:16" s="23" customFormat="1" ht="22.25" customHeight="1" x14ac:dyDescent="0.2">
      <c r="A1" s="54" t="s">
        <v>34</v>
      </c>
      <c r="B1" s="54" t="s">
        <v>35</v>
      </c>
      <c r="C1" s="54" t="s">
        <v>36</v>
      </c>
      <c r="D1" s="57" t="s">
        <v>37</v>
      </c>
      <c r="E1" s="54" t="s">
        <v>38</v>
      </c>
      <c r="F1" s="54" t="s">
        <v>39</v>
      </c>
      <c r="G1" s="54" t="s">
        <v>40</v>
      </c>
      <c r="H1" s="54" t="s">
        <v>41</v>
      </c>
      <c r="I1" s="54" t="s">
        <v>42</v>
      </c>
      <c r="J1" s="54" t="s">
        <v>43</v>
      </c>
      <c r="K1" s="56" t="s">
        <v>44</v>
      </c>
      <c r="L1" s="56"/>
      <c r="M1" s="57" t="s">
        <v>45</v>
      </c>
      <c r="N1" s="54" t="s">
        <v>46</v>
      </c>
      <c r="O1" s="35" t="s">
        <v>47</v>
      </c>
      <c r="P1" s="55" t="s">
        <v>48</v>
      </c>
    </row>
    <row r="2" spans="1:16" s="23" customFormat="1" ht="22.25" customHeight="1" x14ac:dyDescent="0.2">
      <c r="A2" s="54"/>
      <c r="B2" s="58"/>
      <c r="C2" s="54"/>
      <c r="D2" s="54"/>
      <c r="E2" s="58"/>
      <c r="F2" s="54"/>
      <c r="G2" s="54"/>
      <c r="H2" s="58"/>
      <c r="I2" s="54"/>
      <c r="J2" s="54"/>
      <c r="K2" s="36" t="s">
        <v>49</v>
      </c>
      <c r="L2" s="36" t="s">
        <v>50</v>
      </c>
      <c r="M2" s="54"/>
      <c r="N2" s="54"/>
      <c r="O2" s="36" t="s">
        <v>51</v>
      </c>
      <c r="P2" s="55"/>
    </row>
    <row r="3" spans="1:16" ht="45" customHeight="1" x14ac:dyDescent="0.2">
      <c r="A3" s="25">
        <f t="shared" ref="A3:A15" si="0">A2+1</f>
        <v>1</v>
      </c>
      <c r="B3" s="25"/>
      <c r="C3" s="24"/>
      <c r="D3" s="24"/>
      <c r="E3" s="24"/>
      <c r="F3" s="25" t="s">
        <v>52</v>
      </c>
      <c r="G3" s="25"/>
      <c r="H3" s="24"/>
      <c r="I3" s="25"/>
      <c r="J3" s="25"/>
      <c r="K3" s="25" t="str">
        <f>IFERROR(INDEX('Risk Options'!$I$17:$L$19, MATCH(I3, 'Risk Options'!$H$17:$H$19, 0), MATCH(J3,'Risk Options'!$I$16:$L$16, 0)), "-")</f>
        <v>-</v>
      </c>
      <c r="L3" s="25" t="s">
        <v>53</v>
      </c>
      <c r="M3" s="27"/>
      <c r="N3" s="24"/>
      <c r="O3" s="28"/>
      <c r="P3" s="29"/>
    </row>
    <row r="4" spans="1:16" ht="45" customHeight="1" x14ac:dyDescent="0.2">
      <c r="A4" s="25">
        <f t="shared" si="0"/>
        <v>2</v>
      </c>
      <c r="B4" s="25"/>
      <c r="C4" s="24"/>
      <c r="D4" s="24"/>
      <c r="E4" s="24"/>
      <c r="F4" s="25" t="s">
        <v>52</v>
      </c>
      <c r="G4" s="25"/>
      <c r="H4" s="24"/>
      <c r="I4" s="25"/>
      <c r="J4" s="25"/>
      <c r="K4" s="25" t="str">
        <f>IFERROR(INDEX('Risk Options'!$I$17:$L$19, MATCH(I4, 'Risk Options'!$H$17:$H$19, 0), MATCH(J4,'Risk Options'!$I$16:$L$16, 0)), "-")</f>
        <v>-</v>
      </c>
      <c r="L4" s="25" t="s">
        <v>53</v>
      </c>
      <c r="M4" s="27"/>
      <c r="N4" s="24"/>
      <c r="O4" s="28"/>
      <c r="P4" s="29"/>
    </row>
    <row r="5" spans="1:16" ht="45" customHeight="1" x14ac:dyDescent="0.2">
      <c r="A5" s="25">
        <f t="shared" si="0"/>
        <v>3</v>
      </c>
      <c r="B5" s="25"/>
      <c r="C5" s="24"/>
      <c r="D5" s="24"/>
      <c r="E5" s="24"/>
      <c r="F5" s="25" t="s">
        <v>52</v>
      </c>
      <c r="G5" s="25"/>
      <c r="H5" s="24"/>
      <c r="I5" s="25"/>
      <c r="J5" s="25"/>
      <c r="K5" s="25" t="str">
        <f>IFERROR(INDEX('Risk Options'!$I$17:$L$19, MATCH(I5, 'Risk Options'!$H$17:$H$19, 0), MATCH(J5,'Risk Options'!$I$16:$L$16, 0)), "-")</f>
        <v>-</v>
      </c>
      <c r="L5" s="25" t="s">
        <v>53</v>
      </c>
      <c r="M5" s="27"/>
      <c r="N5" s="24"/>
      <c r="O5" s="28"/>
      <c r="P5" s="29"/>
    </row>
    <row r="6" spans="1:16" ht="45" customHeight="1" x14ac:dyDescent="0.2">
      <c r="A6" s="25">
        <f t="shared" si="0"/>
        <v>4</v>
      </c>
      <c r="B6" s="25"/>
      <c r="C6" s="24"/>
      <c r="D6" s="24"/>
      <c r="E6" s="24"/>
      <c r="F6" s="25" t="s">
        <v>52</v>
      </c>
      <c r="G6" s="25"/>
      <c r="H6" s="24"/>
      <c r="I6" s="25"/>
      <c r="J6" s="25"/>
      <c r="K6" s="25" t="str">
        <f>IFERROR(INDEX('Risk Options'!$I$17:$L$19, MATCH(I6, 'Risk Options'!$H$17:$H$19, 0), MATCH(J6,'Risk Options'!$I$16:$L$16, 0)), "-")</f>
        <v>-</v>
      </c>
      <c r="L6" s="25" t="s">
        <v>53</v>
      </c>
      <c r="M6" s="27"/>
      <c r="N6" s="24"/>
      <c r="O6" s="28"/>
      <c r="P6" s="29"/>
    </row>
    <row r="7" spans="1:16" ht="45" customHeight="1" x14ac:dyDescent="0.2">
      <c r="A7" s="25">
        <f t="shared" si="0"/>
        <v>5</v>
      </c>
      <c r="B7" s="25"/>
      <c r="C7" s="24"/>
      <c r="D7" s="24"/>
      <c r="E7" s="24"/>
      <c r="F7" s="25" t="s">
        <v>52</v>
      </c>
      <c r="G7" s="25"/>
      <c r="H7" s="24"/>
      <c r="I7" s="25"/>
      <c r="J7" s="25"/>
      <c r="K7" s="25" t="str">
        <f>IFERROR(INDEX('Risk Options'!$I$17:$L$19, MATCH(I7, 'Risk Options'!$H$17:$H$19, 0), MATCH(J7,'Risk Options'!$I$16:$L$16, 0)), "-")</f>
        <v>-</v>
      </c>
      <c r="L7" s="25" t="s">
        <v>53</v>
      </c>
      <c r="M7" s="27"/>
      <c r="N7" s="24"/>
      <c r="O7" s="28"/>
      <c r="P7" s="29"/>
    </row>
    <row r="8" spans="1:16" ht="45" customHeight="1" x14ac:dyDescent="0.2">
      <c r="A8" s="25">
        <f t="shared" si="0"/>
        <v>6</v>
      </c>
      <c r="B8" s="25"/>
      <c r="C8" s="24"/>
      <c r="D8" s="24"/>
      <c r="E8" s="24"/>
      <c r="F8" s="25" t="s">
        <v>52</v>
      </c>
      <c r="G8" s="25"/>
      <c r="H8" s="24"/>
      <c r="I8" s="25"/>
      <c r="J8" s="25"/>
      <c r="K8" s="25" t="str">
        <f>IFERROR(INDEX('Risk Options'!$I$17:$L$19, MATCH(I8, 'Risk Options'!$H$17:$H$19, 0), MATCH(J8,'Risk Options'!$I$16:$L$16, 0)), "-")</f>
        <v>-</v>
      </c>
      <c r="L8" s="25" t="s">
        <v>53</v>
      </c>
      <c r="M8" s="27"/>
      <c r="N8" s="24"/>
      <c r="O8" s="28"/>
      <c r="P8" s="29"/>
    </row>
    <row r="9" spans="1:16" ht="45" customHeight="1" x14ac:dyDescent="0.2">
      <c r="A9" s="25">
        <f t="shared" si="0"/>
        <v>7</v>
      </c>
      <c r="B9" s="25"/>
      <c r="C9" s="24"/>
      <c r="D9" s="24"/>
      <c r="E9" s="24"/>
      <c r="F9" s="25" t="s">
        <v>52</v>
      </c>
      <c r="G9" s="25"/>
      <c r="H9" s="24"/>
      <c r="I9" s="25"/>
      <c r="J9" s="25"/>
      <c r="K9" s="25" t="str">
        <f>IFERROR(INDEX('Risk Options'!$I$17:$L$19, MATCH(I9, 'Risk Options'!$H$17:$H$19, 0), MATCH(J9,'Risk Options'!$I$16:$L$16, 0)), "-")</f>
        <v>-</v>
      </c>
      <c r="L9" s="25" t="s">
        <v>53</v>
      </c>
      <c r="M9" s="27"/>
      <c r="N9" s="24"/>
      <c r="O9" s="28"/>
      <c r="P9" s="29"/>
    </row>
    <row r="10" spans="1:16" ht="45" customHeight="1" x14ac:dyDescent="0.2">
      <c r="A10" s="25">
        <f t="shared" si="0"/>
        <v>8</v>
      </c>
      <c r="B10" s="25"/>
      <c r="C10" s="24"/>
      <c r="D10" s="24"/>
      <c r="E10" s="24"/>
      <c r="F10" s="25" t="s">
        <v>52</v>
      </c>
      <c r="G10" s="25"/>
      <c r="H10" s="24"/>
      <c r="I10" s="25"/>
      <c r="J10" s="25"/>
      <c r="K10" s="25" t="str">
        <f>IFERROR(INDEX('Risk Options'!$I$17:$L$19, MATCH(I10, 'Risk Options'!$H$17:$H$19, 0), MATCH(J10,'Risk Options'!$I$16:$L$16, 0)), "-")</f>
        <v>-</v>
      </c>
      <c r="L10" s="25" t="s">
        <v>53</v>
      </c>
      <c r="M10" s="27"/>
      <c r="N10" s="24"/>
      <c r="O10" s="28"/>
      <c r="P10" s="29"/>
    </row>
    <row r="11" spans="1:16" ht="45" customHeight="1" x14ac:dyDescent="0.2">
      <c r="A11" s="25">
        <f t="shared" si="0"/>
        <v>9</v>
      </c>
      <c r="B11" s="25"/>
      <c r="C11" s="24"/>
      <c r="D11" s="24"/>
      <c r="E11" s="24"/>
      <c r="F11" s="25" t="s">
        <v>52</v>
      </c>
      <c r="G11" s="25"/>
      <c r="H11" s="24"/>
      <c r="I11" s="25"/>
      <c r="J11" s="25"/>
      <c r="K11" s="25" t="str">
        <f>IFERROR(INDEX('Risk Options'!$I$17:$L$19, MATCH(I11, 'Risk Options'!$H$17:$H$19, 0), MATCH(J11,'Risk Options'!$I$16:$L$16, 0)), "-")</f>
        <v>-</v>
      </c>
      <c r="L11" s="25" t="s">
        <v>53</v>
      </c>
      <c r="M11" s="27" t="s">
        <v>53</v>
      </c>
      <c r="N11" s="24"/>
      <c r="O11" s="28"/>
      <c r="P11" s="29"/>
    </row>
    <row r="12" spans="1:16" ht="45" customHeight="1" x14ac:dyDescent="0.2">
      <c r="A12" s="25">
        <f t="shared" si="0"/>
        <v>10</v>
      </c>
      <c r="B12" s="25"/>
      <c r="C12" s="24"/>
      <c r="D12" s="24"/>
      <c r="E12" s="24"/>
      <c r="F12" s="25" t="s">
        <v>52</v>
      </c>
      <c r="G12" s="25"/>
      <c r="H12" s="24"/>
      <c r="I12" s="25"/>
      <c r="J12" s="25"/>
      <c r="K12" s="25" t="str">
        <f>IFERROR(INDEX('Risk Options'!$I$17:$L$19, MATCH(I12, 'Risk Options'!$H$17:$H$19, 0), MATCH(J12,'Risk Options'!$I$16:$L$16, 0)), "-")</f>
        <v>-</v>
      </c>
      <c r="L12" s="25" t="s">
        <v>53</v>
      </c>
      <c r="M12" s="27" t="s">
        <v>53</v>
      </c>
      <c r="N12" s="24"/>
      <c r="O12" s="28"/>
      <c r="P12" s="29"/>
    </row>
    <row r="13" spans="1:16" ht="45" customHeight="1" x14ac:dyDescent="0.2">
      <c r="A13" s="25">
        <f t="shared" si="0"/>
        <v>11</v>
      </c>
      <c r="B13" s="25"/>
      <c r="C13" s="24"/>
      <c r="D13" s="24"/>
      <c r="E13" s="24"/>
      <c r="F13" s="25" t="s">
        <v>52</v>
      </c>
      <c r="G13" s="25"/>
      <c r="H13" s="24"/>
      <c r="I13" s="25"/>
      <c r="J13" s="25"/>
      <c r="K13" s="25" t="str">
        <f>IFERROR(INDEX('Risk Options'!$I$17:$L$19, MATCH(I13, 'Risk Options'!$H$17:$H$19, 0), MATCH(J13,'Risk Options'!$I$16:$L$16, 0)), "-")</f>
        <v>-</v>
      </c>
      <c r="L13" s="25" t="s">
        <v>53</v>
      </c>
      <c r="M13" s="27" t="s">
        <v>53</v>
      </c>
      <c r="N13" s="24"/>
      <c r="O13" s="28"/>
      <c r="P13" s="29"/>
    </row>
    <row r="14" spans="1:16" ht="45" customHeight="1" x14ac:dyDescent="0.2">
      <c r="A14" s="25">
        <f t="shared" si="0"/>
        <v>12</v>
      </c>
      <c r="B14" s="25"/>
      <c r="C14" s="24"/>
      <c r="D14" s="24"/>
      <c r="E14" s="24"/>
      <c r="F14" s="25" t="s">
        <v>52</v>
      </c>
      <c r="G14" s="25"/>
      <c r="H14" s="24"/>
      <c r="I14" s="25"/>
      <c r="J14" s="25"/>
      <c r="K14" s="25" t="str">
        <f>IFERROR(INDEX('Risk Options'!$I$17:$L$19, MATCH(I14, 'Risk Options'!$H$17:$H$19, 0), MATCH(J14,'Risk Options'!$I$16:$L$16, 0)), "-")</f>
        <v>-</v>
      </c>
      <c r="L14" s="25" t="s">
        <v>53</v>
      </c>
      <c r="M14" s="27" t="s">
        <v>53</v>
      </c>
      <c r="N14" s="24"/>
      <c r="O14" s="28"/>
      <c r="P14" s="29"/>
    </row>
    <row r="15" spans="1:16" ht="45" customHeight="1" x14ac:dyDescent="0.2">
      <c r="A15" s="25">
        <f t="shared" si="0"/>
        <v>13</v>
      </c>
      <c r="B15" s="25"/>
      <c r="C15" s="24"/>
      <c r="D15" s="24"/>
      <c r="E15" s="24"/>
      <c r="F15" s="25" t="s">
        <v>52</v>
      </c>
      <c r="G15" s="25"/>
      <c r="H15" s="24"/>
      <c r="I15" s="25"/>
      <c r="J15" s="25"/>
      <c r="K15" s="25" t="str">
        <f>IFERROR(INDEX('Risk Options'!$I$17:$L$19, MATCH(I15, 'Risk Options'!$H$17:$H$19, 0), MATCH(J15,'Risk Options'!$I$16:$L$16, 0)), "-")</f>
        <v>-</v>
      </c>
      <c r="L15" s="25" t="s">
        <v>53</v>
      </c>
      <c r="M15" s="27" t="s">
        <v>53</v>
      </c>
      <c r="N15" s="24"/>
      <c r="O15" s="28"/>
      <c r="P15" s="29"/>
    </row>
  </sheetData>
  <mergeCells count="14">
    <mergeCell ref="A1:A2"/>
    <mergeCell ref="D1:D2"/>
    <mergeCell ref="C1:C2"/>
    <mergeCell ref="G1:G2"/>
    <mergeCell ref="M1:M2"/>
    <mergeCell ref="E1:E2"/>
    <mergeCell ref="B1:B2"/>
    <mergeCell ref="H1:H2"/>
    <mergeCell ref="N1:N2"/>
    <mergeCell ref="F1:F2"/>
    <mergeCell ref="P1:P2"/>
    <mergeCell ref="J1:J2"/>
    <mergeCell ref="I1:I2"/>
    <mergeCell ref="K1:L1"/>
  </mergeCells>
  <conditionalFormatting sqref="A3:XFD1048576">
    <cfRule type="expression" dxfId="27" priority="205">
      <formula>MOD(ROW(),2)=0</formula>
    </cfRule>
  </conditionalFormatting>
  <conditionalFormatting sqref="F3:F15">
    <cfRule type="containsText" dxfId="26" priority="155" operator="containsText" text="In Process">
      <formula>NOT(ISERROR(SEARCH("In Process",F3)))</formula>
    </cfRule>
  </conditionalFormatting>
  <conditionalFormatting sqref="F3:F15">
    <cfRule type="containsText" dxfId="25" priority="1" operator="containsText" text="In Process">
      <formula>NOT(ISERROR(SEARCH("In Process",F3)))</formula>
    </cfRule>
  </conditionalFormatting>
  <conditionalFormatting sqref="F3:F91">
    <cfRule type="containsText" dxfId="24" priority="156" operator="containsText" text="Not Started">
      <formula>NOT(ISERROR(SEARCH("Not Started",F3)))</formula>
    </cfRule>
    <cfRule type="containsText" dxfId="23" priority="36" operator="containsText" text="Completed">
      <formula>NOT(ISERROR(SEARCH("Completed",F3)))</formula>
    </cfRule>
  </conditionalFormatting>
  <conditionalFormatting sqref="I3:I91">
    <cfRule type="containsText" dxfId="22" priority="161" operator="containsText" text="Improbable">
      <formula>NOT(ISERROR(SEARCH("Improbable",I3)))</formula>
    </cfRule>
    <cfRule type="containsText" dxfId="21" priority="163" operator="containsText" text="Probable">
      <formula>NOT(ISERROR(SEARCH("Probable",I3)))</formula>
    </cfRule>
    <cfRule type="containsText" dxfId="20" priority="162" operator="containsText" text="Possible">
      <formula>NOT(ISERROR(SEARCH("Possible",I3)))</formula>
    </cfRule>
  </conditionalFormatting>
  <conditionalFormatting sqref="J3:J91">
    <cfRule type="containsText" dxfId="19" priority="159" operator="containsText" text="Tolerable">
      <formula>NOT(ISERROR(SEARCH("Tolerable",J3)))</formula>
    </cfRule>
    <cfRule type="containsText" dxfId="18" priority="157" operator="containsText" text="Intolerable">
      <formula>NOT(ISERROR(SEARCH("Intolerable",J3)))</formula>
    </cfRule>
    <cfRule type="containsText" dxfId="17" priority="158" operator="containsText" text="Undesirable">
      <formula>NOT(ISERROR(SEARCH("Undesirable",J3)))</formula>
    </cfRule>
    <cfRule type="containsText" dxfId="16" priority="160" operator="containsText" text="Acceptable">
      <formula>NOT(ISERROR(SEARCH("Acceptable",J3)))</formula>
    </cfRule>
  </conditionalFormatting>
  <conditionalFormatting sqref="K3:L91">
    <cfRule type="cellIs" dxfId="15" priority="203" operator="between">
      <formula>3</formula>
      <formula>7</formula>
    </cfRule>
    <cfRule type="cellIs" dxfId="14" priority="201" operator="between">
      <formula>11</formula>
      <formula>12</formula>
    </cfRule>
    <cfRule type="cellIs" dxfId="13" priority="204" operator="between">
      <formula>1</formula>
      <formula>2</formula>
    </cfRule>
    <cfRule type="cellIs" dxfId="12" priority="202" operator="between">
      <formula>7</formula>
      <formula>10</formula>
    </cfRule>
  </conditionalFormatting>
  <conditionalFormatting sqref="L3">
    <cfRule type="cellIs" dxfId="11" priority="3" operator="between">
      <formula>7</formula>
      <formula>10</formula>
    </cfRule>
    <cfRule type="cellIs" dxfId="10" priority="5" operator="between">
      <formula>1</formula>
      <formula>2</formula>
    </cfRule>
    <cfRule type="cellIs" dxfId="9" priority="4" operator="between">
      <formula>3</formula>
      <formula>7</formula>
    </cfRule>
    <cfRule type="cellIs" dxfId="8" priority="2" operator="between">
      <formula>11</formula>
      <formula>12</formula>
    </cfRule>
  </conditionalFormatting>
  <conditionalFormatting sqref="L3:L15">
    <cfRule type="cellIs" dxfId="7" priority="8" operator="between">
      <formula>7</formula>
      <formula>10</formula>
    </cfRule>
    <cfRule type="cellIs" dxfId="6" priority="9" operator="between">
      <formula>3</formula>
      <formula>7</formula>
    </cfRule>
    <cfRule type="cellIs" dxfId="5" priority="7" operator="between">
      <formula>11</formula>
      <formula>12</formula>
    </cfRule>
    <cfRule type="cellIs" dxfId="4" priority="10" operator="between">
      <formula>1</formula>
      <formula>2</formula>
    </cfRule>
  </conditionalFormatting>
  <conditionalFormatting sqref="L4:L9">
    <cfRule type="cellIs" dxfId="3" priority="12" operator="between">
      <formula>11</formula>
      <formula>12</formula>
    </cfRule>
    <cfRule type="cellIs" dxfId="2" priority="13" operator="between">
      <formula>7</formula>
      <formula>10</formula>
    </cfRule>
    <cfRule type="cellIs" dxfId="1" priority="15" operator="between">
      <formula>1</formula>
      <formula>2</formula>
    </cfRule>
    <cfRule type="cellIs" dxfId="0" priority="14" operator="between">
      <formula>3</formula>
      <formula>7</formula>
    </cfRule>
  </conditionalFormatting>
  <pageMargins left="0.25" right="0.25" top="0.75" bottom="0.75" header="0.3" footer="0.3"/>
  <pageSetup scale="35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C90F4FC-5860-4D1E-8A26-8D7CA2DE1A23}">
          <x14:formula1>
            <xm:f>'Risk Options'!$A$2:$A$5</xm:f>
          </x14:formula1>
          <xm:sqref>J3:J15</xm:sqref>
        </x14:dataValidation>
        <x14:dataValidation type="list" allowBlank="1" showInputMessage="1" showErrorMessage="1" xr:uid="{4D95343B-A78D-884D-9C00-C733C1A64ED1}">
          <x14:formula1>
            <xm:f>'Risk Options'!$B$2:$B$4</xm:f>
          </x14:formula1>
          <xm:sqref>I3:I15</xm:sqref>
        </x14:dataValidation>
        <x14:dataValidation type="list" allowBlank="1" showInputMessage="1" showErrorMessage="1" xr:uid="{CD0631A8-9A7F-B94C-A89F-868FD4BBD255}">
          <x14:formula1>
            <xm:f>'Risk Options'!$C$2:$C$5</xm:f>
          </x14:formula1>
          <xm:sqref>F3:F15</xm:sqref>
        </x14:dataValidation>
        <x14:dataValidation type="list" allowBlank="1" showInputMessage="1" showErrorMessage="1" xr:uid="{984E6572-A59E-F942-8D43-A5F4860528A7}">
          <x14:formula1>
            <xm:f>'Risk Options'!$F$2:$F$5</xm:f>
          </x14:formula1>
          <xm:sqref>B3:B15</xm:sqref>
        </x14:dataValidation>
        <x14:dataValidation type="list" allowBlank="1" showInputMessage="1" showErrorMessage="1" xr:uid="{F307CF6C-F270-1D4A-8F1D-EB7AC370B8E6}">
          <x14:formula1>
            <xm:f>'Risk Options'!$D$2:$D$12</xm:f>
          </x14:formula1>
          <xm:sqref>G3:G15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AA03-4409-4191-ADBD-EEF950C02067}">
  <dimension ref="A1:L19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0.6640625" bestFit="1" customWidth="1"/>
    <col min="2" max="2" width="13" customWidth="1"/>
    <col min="3" max="3" width="13.6640625" customWidth="1"/>
    <col min="4" max="4" width="10.6640625" bestFit="1" customWidth="1"/>
    <col min="5" max="5" width="70.33203125" bestFit="1" customWidth="1"/>
    <col min="6" max="6" width="9.5" bestFit="1" customWidth="1"/>
    <col min="7" max="7" width="76.1640625" bestFit="1" customWidth="1"/>
    <col min="8" max="8" width="12.5" customWidth="1"/>
  </cols>
  <sheetData>
    <row r="1" spans="1:12" x14ac:dyDescent="0.2">
      <c r="A1" s="59" t="s">
        <v>43</v>
      </c>
      <c r="B1" s="59" t="s">
        <v>42</v>
      </c>
      <c r="C1" s="59" t="s">
        <v>54</v>
      </c>
      <c r="D1" s="59" t="s">
        <v>55</v>
      </c>
      <c r="E1" s="59" t="s">
        <v>56</v>
      </c>
      <c r="F1" s="59" t="s">
        <v>35</v>
      </c>
      <c r="G1" s="60"/>
      <c r="H1" s="60"/>
      <c r="I1" s="60"/>
      <c r="J1" s="60"/>
      <c r="K1" s="60"/>
      <c r="L1" s="60"/>
    </row>
    <row r="2" spans="1:12" x14ac:dyDescent="0.2">
      <c r="A2" s="60" t="s">
        <v>57</v>
      </c>
      <c r="B2" s="60" t="s">
        <v>58</v>
      </c>
      <c r="C2" s="60" t="s">
        <v>52</v>
      </c>
      <c r="D2" s="60" t="s">
        <v>59</v>
      </c>
      <c r="E2" s="60" t="s">
        <v>60</v>
      </c>
      <c r="F2" s="60" t="s">
        <v>61</v>
      </c>
      <c r="G2" s="60"/>
      <c r="H2" s="60"/>
      <c r="I2" s="60"/>
      <c r="J2" s="60"/>
      <c r="K2" s="60"/>
      <c r="L2" s="60"/>
    </row>
    <row r="3" spans="1:12" x14ac:dyDescent="0.2">
      <c r="A3" s="60" t="s">
        <v>62</v>
      </c>
      <c r="B3" s="60" t="s">
        <v>63</v>
      </c>
      <c r="C3" s="60" t="s">
        <v>64</v>
      </c>
      <c r="D3" s="60" t="s">
        <v>65</v>
      </c>
      <c r="E3" s="60" t="s">
        <v>66</v>
      </c>
      <c r="F3" s="60" t="s">
        <v>67</v>
      </c>
      <c r="G3" s="60"/>
      <c r="H3" s="60"/>
      <c r="I3" s="60" t="s">
        <v>53</v>
      </c>
      <c r="J3" s="60"/>
      <c r="K3" s="60"/>
      <c r="L3" s="60"/>
    </row>
    <row r="4" spans="1:12" x14ac:dyDescent="0.2">
      <c r="A4" s="60" t="s">
        <v>68</v>
      </c>
      <c r="B4" s="60" t="s">
        <v>69</v>
      </c>
      <c r="C4" s="60" t="s">
        <v>70</v>
      </c>
      <c r="D4" s="60" t="s">
        <v>71</v>
      </c>
      <c r="E4" s="60" t="s">
        <v>72</v>
      </c>
      <c r="F4" s="60" t="s">
        <v>73</v>
      </c>
      <c r="G4" s="60"/>
      <c r="H4" s="60"/>
      <c r="I4" s="60"/>
      <c r="J4" s="60"/>
      <c r="K4" s="60"/>
      <c r="L4" s="60"/>
    </row>
    <row r="5" spans="1:12" x14ac:dyDescent="0.2">
      <c r="A5" s="60" t="s">
        <v>74</v>
      </c>
      <c r="B5" s="60"/>
      <c r="C5" s="60" t="s">
        <v>75</v>
      </c>
      <c r="D5" s="60" t="s">
        <v>76</v>
      </c>
      <c r="E5" s="60" t="s">
        <v>77</v>
      </c>
      <c r="F5" s="60" t="s">
        <v>78</v>
      </c>
      <c r="G5" s="60"/>
      <c r="H5" s="60"/>
      <c r="I5" s="60"/>
      <c r="J5" s="60"/>
      <c r="K5" s="60"/>
      <c r="L5" s="60"/>
    </row>
    <row r="6" spans="1:12" x14ac:dyDescent="0.2">
      <c r="A6" s="60"/>
      <c r="B6" s="60"/>
      <c r="C6" s="60"/>
      <c r="D6" s="60" t="s">
        <v>79</v>
      </c>
      <c r="E6" s="60" t="s">
        <v>80</v>
      </c>
      <c r="F6" s="60"/>
      <c r="G6" s="60"/>
      <c r="H6" s="60"/>
      <c r="I6" s="60"/>
      <c r="J6" s="60"/>
      <c r="K6" s="60"/>
      <c r="L6" s="60"/>
    </row>
    <row r="7" spans="1:12" x14ac:dyDescent="0.2">
      <c r="A7" s="60"/>
      <c r="B7" s="60"/>
      <c r="C7" s="60"/>
      <c r="D7" s="60" t="s">
        <v>81</v>
      </c>
      <c r="E7" s="60" t="s">
        <v>82</v>
      </c>
      <c r="F7" s="60"/>
      <c r="G7" s="60"/>
      <c r="H7" s="60"/>
      <c r="I7" s="60"/>
      <c r="J7" s="60"/>
      <c r="K7" s="60"/>
      <c r="L7" s="60"/>
    </row>
    <row r="8" spans="1:12" x14ac:dyDescent="0.2">
      <c r="A8" s="60"/>
      <c r="B8" s="60"/>
      <c r="C8" s="60"/>
      <c r="D8" s="60" t="s">
        <v>83</v>
      </c>
      <c r="E8" s="60" t="s">
        <v>84</v>
      </c>
      <c r="F8" s="60"/>
      <c r="G8" s="60"/>
      <c r="H8" s="60"/>
      <c r="I8" s="60"/>
      <c r="J8" s="60"/>
      <c r="K8" s="60"/>
      <c r="L8" s="60"/>
    </row>
    <row r="9" spans="1:12" x14ac:dyDescent="0.2">
      <c r="A9" s="60"/>
      <c r="B9" s="60"/>
      <c r="C9" s="60"/>
      <c r="D9" s="60" t="s">
        <v>85</v>
      </c>
      <c r="E9" s="60" t="s">
        <v>86</v>
      </c>
      <c r="F9" s="60"/>
      <c r="G9" s="60"/>
      <c r="H9" s="60"/>
      <c r="I9" s="60"/>
      <c r="J9" s="60"/>
      <c r="K9" s="60"/>
      <c r="L9" s="60"/>
    </row>
    <row r="10" spans="1:12" x14ac:dyDescent="0.2">
      <c r="A10" s="60"/>
      <c r="B10" s="60"/>
      <c r="C10" s="60"/>
      <c r="D10" s="60" t="s">
        <v>87</v>
      </c>
      <c r="E10" s="60" t="s">
        <v>88</v>
      </c>
      <c r="F10" s="60"/>
      <c r="G10" s="60"/>
      <c r="H10" s="60"/>
      <c r="I10" s="60"/>
      <c r="J10" s="60"/>
      <c r="K10" s="60"/>
      <c r="L10" s="60"/>
    </row>
    <row r="11" spans="1:12" x14ac:dyDescent="0.2">
      <c r="A11" s="60"/>
      <c r="B11" s="60"/>
      <c r="C11" s="60"/>
      <c r="D11" s="60" t="s">
        <v>89</v>
      </c>
      <c r="E11" s="60" t="s">
        <v>90</v>
      </c>
      <c r="F11" s="60"/>
      <c r="G11" s="60"/>
      <c r="H11" s="60"/>
      <c r="I11" s="60"/>
      <c r="J11" s="60"/>
      <c r="K11" s="60"/>
      <c r="L11" s="60"/>
    </row>
    <row r="12" spans="1:12" x14ac:dyDescent="0.2">
      <c r="A12" s="60"/>
      <c r="B12" s="60"/>
      <c r="C12" s="60"/>
      <c r="D12" s="60" t="s">
        <v>91</v>
      </c>
      <c r="E12" s="60" t="s">
        <v>92</v>
      </c>
      <c r="F12" s="60"/>
      <c r="G12" s="60"/>
      <c r="H12" s="60"/>
      <c r="I12" s="60"/>
      <c r="J12" s="60"/>
      <c r="K12" s="60"/>
      <c r="L12" s="60"/>
    </row>
    <row r="13" spans="1:12" x14ac:dyDescent="0.2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1:12" x14ac:dyDescent="0.2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</row>
    <row r="15" spans="1:12" x14ac:dyDescent="0.2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</row>
    <row r="16" spans="1:12" x14ac:dyDescent="0.2">
      <c r="A16" s="60"/>
      <c r="B16" s="60"/>
      <c r="C16" s="60"/>
      <c r="D16" s="60"/>
      <c r="E16" s="60"/>
      <c r="F16" s="60"/>
      <c r="G16" s="60"/>
      <c r="H16" s="60"/>
      <c r="I16" s="60" t="s">
        <v>57</v>
      </c>
      <c r="J16" s="60" t="s">
        <v>62</v>
      </c>
      <c r="K16" s="60" t="s">
        <v>68</v>
      </c>
      <c r="L16" s="60" t="s">
        <v>74</v>
      </c>
    </row>
    <row r="17" spans="1:12" x14ac:dyDescent="0.2">
      <c r="A17" s="60"/>
      <c r="B17" s="60"/>
      <c r="C17" s="60"/>
      <c r="D17" s="60"/>
      <c r="E17" s="60"/>
      <c r="F17" s="60"/>
      <c r="G17" s="60"/>
      <c r="H17" s="60" t="s">
        <v>58</v>
      </c>
      <c r="I17" s="60">
        <v>1</v>
      </c>
      <c r="J17" s="60">
        <v>4</v>
      </c>
      <c r="K17" s="60">
        <v>7</v>
      </c>
      <c r="L17" s="60">
        <v>10</v>
      </c>
    </row>
    <row r="18" spans="1:12" x14ac:dyDescent="0.2">
      <c r="A18" s="60"/>
      <c r="B18" s="60"/>
      <c r="C18" s="60"/>
      <c r="D18" s="60"/>
      <c r="E18" s="60"/>
      <c r="F18" s="60"/>
      <c r="G18" s="60"/>
      <c r="H18" s="60" t="s">
        <v>63</v>
      </c>
      <c r="I18" s="60">
        <v>2</v>
      </c>
      <c r="J18" s="60">
        <v>5</v>
      </c>
      <c r="K18" s="60">
        <v>8</v>
      </c>
      <c r="L18" s="60">
        <v>11</v>
      </c>
    </row>
    <row r="19" spans="1:12" x14ac:dyDescent="0.2">
      <c r="A19" s="60"/>
      <c r="B19" s="60"/>
      <c r="C19" s="60"/>
      <c r="D19" s="60"/>
      <c r="E19" s="60"/>
      <c r="F19" s="60"/>
      <c r="G19" s="60"/>
      <c r="H19" s="60" t="s">
        <v>69</v>
      </c>
      <c r="I19" s="60">
        <v>3</v>
      </c>
      <c r="J19" s="60">
        <v>6</v>
      </c>
      <c r="K19" s="60">
        <v>9</v>
      </c>
      <c r="L19" s="60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fed695-0d59-4982-8250-c3004e10e8b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9E4DC6C2429D4BA5DD3096C6C41FE9" ma:contentTypeVersion="12" ma:contentTypeDescription="Create a new document." ma:contentTypeScope="" ma:versionID="100a4c5548fb085145c3a944638fd6bf">
  <xsd:schema xmlns:xsd="http://www.w3.org/2001/XMLSchema" xmlns:xs="http://www.w3.org/2001/XMLSchema" xmlns:p="http://schemas.microsoft.com/office/2006/metadata/properties" xmlns:ns2="85fed695-0d59-4982-8250-c3004e10e8b0" xmlns:ns3="eb2460cf-b964-4268-be0c-63bfa6ef9f3f" targetNamespace="http://schemas.microsoft.com/office/2006/metadata/properties" ma:root="true" ma:fieldsID="52ff9fceeb920f4d6e5c9878fdd3c091" ns2:_="" ns3:_="">
    <xsd:import namespace="85fed695-0d59-4982-8250-c3004e10e8b0"/>
    <xsd:import namespace="eb2460cf-b964-4268-be0c-63bfa6ef9f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fed695-0d59-4982-8250-c3004e10e8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d7e1250-2024-4ba4-b0db-7505cb2bae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2460cf-b964-4268-be0c-63bfa6ef9f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048D49-EE7E-4F09-9890-93231B1ED907}">
  <ds:schemaRefs>
    <ds:schemaRef ds:uri="http://schemas.microsoft.com/office/2006/metadata/properties"/>
    <ds:schemaRef ds:uri="http://schemas.microsoft.com/office/infopath/2007/PartnerControls"/>
    <ds:schemaRef ds:uri="85fed695-0d59-4982-8250-c3004e10e8b0"/>
  </ds:schemaRefs>
</ds:datastoreItem>
</file>

<file path=customXml/itemProps2.xml><?xml version="1.0" encoding="utf-8"?>
<ds:datastoreItem xmlns:ds="http://schemas.openxmlformats.org/officeDocument/2006/customXml" ds:itemID="{05A828B0-4423-4BD4-97D8-A739DFFB9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8FBE6B-CF8B-4386-8920-F9FE549A8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fed695-0d59-4982-8250-c3004e10e8b0"/>
    <ds:schemaRef ds:uri="eb2460cf-b964-4268-be0c-63bfa6ef9f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 Assessment Matrix</vt:lpstr>
      <vt:lpstr>Risk Assessment</vt:lpstr>
      <vt:lpstr>Risk Options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OliverEngels</dc:creator>
  <cp:keywords/>
  <dc:description/>
  <cp:lastModifiedBy>Oliver Engels</cp:lastModifiedBy>
  <cp:revision/>
  <dcterms:created xsi:type="dcterms:W3CDTF">2022-03-31T08:25:44Z</dcterms:created>
  <dcterms:modified xsi:type="dcterms:W3CDTF">2024-03-31T11:33:17Z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0x010100D39E4DC6C2429D4BA5DD3096C6C41FE9</vt:lpwstr>
  </property>
  <property fmtid="{D5CDD505-2E9C-101B-9397-08002B2CF9AE}" pid="3" name="MediaServiceImageTags">
    <vt:lpwstr/>
  </property>
  <property fmtid="{D5CDD505-2E9C-101B-9397-08002B2CF9AE}" pid="4" name="Order">
    <vt:r8>232300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SourceUrl">
    <vt:lpwstr/>
  </property>
  <property fmtid="{D5CDD505-2E9C-101B-9397-08002B2CF9AE}" pid="12" name="_SharedFileIndex">
    <vt:lpwstr/>
  </property>
</Properties>
</file>