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a698e70fcdc6a2a/Documents/DTU/Programmeringsprojekt/30010/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S5" i="1" s="1"/>
  <c r="T7" i="1"/>
  <c r="S7" i="1" s="1"/>
  <c r="T9" i="1"/>
  <c r="S9" i="1" s="1"/>
  <c r="S10" i="1"/>
  <c r="T10" i="1"/>
  <c r="S11" i="1"/>
  <c r="T11" i="1"/>
  <c r="T12" i="1"/>
  <c r="S12" i="1" s="1"/>
  <c r="T13" i="1"/>
  <c r="S13" i="1" s="1"/>
  <c r="S14" i="1"/>
  <c r="T14" i="1"/>
  <c r="S15" i="1"/>
  <c r="T15" i="1"/>
  <c r="T16" i="1"/>
  <c r="S16" i="1" s="1"/>
  <c r="T17" i="1"/>
  <c r="S17" i="1" s="1"/>
  <c r="S18" i="1"/>
  <c r="T18" i="1"/>
  <c r="S19" i="1"/>
  <c r="T19" i="1"/>
  <c r="T20" i="1"/>
  <c r="S20" i="1" s="1"/>
  <c r="T21" i="1"/>
  <c r="S21" i="1" s="1"/>
  <c r="S22" i="1"/>
  <c r="T22" i="1"/>
  <c r="S23" i="1"/>
  <c r="T23" i="1"/>
  <c r="T24" i="1"/>
  <c r="S24" i="1" s="1"/>
  <c r="S25" i="1"/>
  <c r="T25" i="1"/>
  <c r="S26" i="1"/>
  <c r="T26" i="1"/>
  <c r="S27" i="1"/>
  <c r="T27" i="1"/>
  <c r="T28" i="1"/>
  <c r="S28" i="1" s="1"/>
  <c r="T29" i="1"/>
  <c r="S29" i="1" s="1"/>
  <c r="S30" i="1"/>
  <c r="T30" i="1"/>
  <c r="S31" i="1"/>
  <c r="T31" i="1"/>
  <c r="T32" i="1"/>
  <c r="S32" i="1" s="1"/>
  <c r="T33" i="1"/>
  <c r="S33" i="1" s="1"/>
  <c r="S2" i="1"/>
  <c r="T2" i="1"/>
  <c r="S3" i="1"/>
  <c r="T3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T8" i="1" l="1"/>
  <c r="S8" i="1" s="1"/>
  <c r="T6" i="1"/>
  <c r="S6" i="1" s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T4" i="1" l="1"/>
  <c r="S4" i="1" s="1"/>
</calcChain>
</file>

<file path=xl/sharedStrings.xml><?xml version="1.0" encoding="utf-8"?>
<sst xmlns="http://schemas.openxmlformats.org/spreadsheetml/2006/main" count="3" uniqueCount="3">
  <si>
    <t>Hex</t>
  </si>
  <si>
    <t>Dec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</si>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</sst>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33"/>
  <sheetViews>
    <sheetView tabSelected="1" workbookViewId="0">
      <selection activeCell="S8" sqref="S8"/>
    </sheetView>
  </sheetViews>
  <sheetFormatPr defaultColWidth="3.7109375" defaultRowHeight="15" x14ac:dyDescent="0.25"/>
  <cols>
    <col min="19" max="19" width="10.85546875" style="27" bestFit="1" customWidth="1"/>
    <col min="20" max="20" width="10.42578125" style="27" customWidth="1"/>
    <col min="26" max="41" width="2.85546875" customWidth="1"/>
  </cols>
  <sheetData>
    <row r="1" spans="1:41" ht="15.75" thickBot="1" x14ac:dyDescent="0.3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3">
        <v>15</v>
      </c>
      <c r="S1" s="21" t="s">
        <v>0</v>
      </c>
      <c r="T1" s="22" t="s">
        <v>1</v>
      </c>
      <c r="Z1" s="14" t="s">
        <v>2</v>
      </c>
      <c r="AA1" s="12">
        <v>1</v>
      </c>
      <c r="AB1" s="12">
        <v>2</v>
      </c>
      <c r="AC1" s="12">
        <v>3</v>
      </c>
      <c r="AD1" s="12">
        <v>4</v>
      </c>
      <c r="AE1" s="12">
        <v>5</v>
      </c>
      <c r="AF1" s="12">
        <v>6</v>
      </c>
      <c r="AG1" s="12">
        <v>7</v>
      </c>
      <c r="AH1" s="12">
        <v>8</v>
      </c>
      <c r="AI1" s="12">
        <v>9</v>
      </c>
      <c r="AJ1" s="12">
        <v>10</v>
      </c>
      <c r="AK1" s="12">
        <v>11</v>
      </c>
      <c r="AL1" s="12">
        <v>12</v>
      </c>
      <c r="AM1" s="12">
        <v>13</v>
      </c>
      <c r="AN1" s="12">
        <v>14</v>
      </c>
      <c r="AO1" s="13">
        <v>15</v>
      </c>
    </row>
    <row r="2" spans="1:41" x14ac:dyDescent="0.25">
      <c r="A2" s="4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S2" s="23" t="str">
        <f t="shared" ref="S2:S3" si="0">DEC2HEX(T2)</f>
        <v>0</v>
      </c>
      <c r="T2" s="24">
        <f t="shared" ref="T2:T3" si="1">SUM(Z2:AO2)</f>
        <v>0</v>
      </c>
      <c r="Z2" s="15">
        <f t="shared" ref="Z2:Z3" si="2" xml:space="preserve"> IF(B2=1, 2^30, IF(B2=2, 2^31, IF(B2=3, 2^30+2^31, 0)))</f>
        <v>0</v>
      </c>
      <c r="AA2" s="16">
        <f t="shared" ref="AA2:AA3" si="3" xml:space="preserve"> IF(C2=1, 2^28, IF(C2=2, 2^29, IF(C2=3, 2^28+2^29, 0)))</f>
        <v>0</v>
      </c>
      <c r="AB2" s="16">
        <f t="shared" ref="AB2:AB3" si="4" xml:space="preserve"> IF(D2=1, 2^26, IF(D2=2, 2^27, IF(D2=3, 2^26+2^27, 0)))</f>
        <v>0</v>
      </c>
      <c r="AC2" s="16">
        <f t="shared" ref="AC2:AC3" si="5" xml:space="preserve"> IF(E2=1, 2^24, IF(E2=2, 2^25, IF(E2=3, 2^24+2^25, 0)))</f>
        <v>0</v>
      </c>
      <c r="AD2" s="16">
        <f t="shared" ref="AD2:AD3" si="6" xml:space="preserve"> IF(F2=1, 2^22, IF(F2=2, 2^23, IF(F2=3, 2^22+2^23, 0)))</f>
        <v>0</v>
      </c>
      <c r="AE2" s="16">
        <f t="shared" ref="AE2:AE3" si="7" xml:space="preserve"> IF(G2=1, 2^20, IF(G2=2, 2^21, IF(G2=3, 2^20+2^21, 0)))</f>
        <v>0</v>
      </c>
      <c r="AF2" s="16">
        <f t="shared" ref="AF2:AF3" si="8" xml:space="preserve"> IF(H2=1, 2^18, IF(H2=2, 2^19, IF(H2=3, 2^18+2^19, 0)))</f>
        <v>0</v>
      </c>
      <c r="AG2" s="16">
        <f t="shared" ref="AG2:AG3" si="9" xml:space="preserve"> IF(I2=1, 2^16, IF(I2=2, 2^17, IF(I2=3, 2^16+2^17, 0)))</f>
        <v>0</v>
      </c>
      <c r="AH2" s="16">
        <f t="shared" ref="AH2:AH3" si="10" xml:space="preserve"> IF(J2=1, 2^14, IF(J2=2, 2^15, IF(J2=3, 2^14+2^15, 0)))</f>
        <v>0</v>
      </c>
      <c r="AI2" s="16">
        <f t="shared" ref="AI2:AI3" si="11" xml:space="preserve"> IF(K2=1, 2^12, IF(K2=2, 2^13, IF(K2=3, 2^12+2^13, 0)))</f>
        <v>0</v>
      </c>
      <c r="AJ2" s="16">
        <f t="shared" ref="AJ2:AJ3" si="12" xml:space="preserve"> IF(L2=1, 2^10, IF(L2=2, 2^11, IF(L2=3, 2^10+2^11, 0)))</f>
        <v>0</v>
      </c>
      <c r="AK2" s="16">
        <f t="shared" ref="AK2:AK3" si="13" xml:space="preserve"> IF(M2=1, 2^8, IF(M2=2, 2^9, IF(M2=3, 2^8+2^9, 0)))</f>
        <v>0</v>
      </c>
      <c r="AL2" s="16">
        <f t="shared" ref="AL2:AL3" si="14" xml:space="preserve"> IF(N2=1, 2^6, IF(N2=2, 2^7, IF(N2=3, 2^6+2^7, 0)))</f>
        <v>0</v>
      </c>
      <c r="AM2" s="16">
        <f t="shared" ref="AM2:AM3" si="15" xml:space="preserve"> IF(O2=1, 2^4, IF(O2=2, 2^5, IF(O2=3, 2^4+2^5, 0)))</f>
        <v>0</v>
      </c>
      <c r="AN2" s="16">
        <f t="shared" ref="AN2:AN3" si="16" xml:space="preserve"> IF(P2=1, 2^2, IF(P2=2, 2^3, IF(P2=3, 2^2+2^3, 0)))</f>
        <v>0</v>
      </c>
      <c r="AO2" s="17">
        <f t="shared" ref="AO2:AO3" si="17" xml:space="preserve"> IF(Q2=1, 2^0, IF(Q2=2, 2^1, IF(Q2=3, 2^0+2^1, 0)))</f>
        <v>0</v>
      </c>
    </row>
    <row r="3" spans="1:41" x14ac:dyDescent="0.25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S3" s="23" t="str">
        <f t="shared" si="0"/>
        <v>0</v>
      </c>
      <c r="T3" s="24">
        <f t="shared" si="1"/>
        <v>0</v>
      </c>
      <c r="Z3" s="15">
        <f t="shared" si="2"/>
        <v>0</v>
      </c>
      <c r="AA3" s="16">
        <f t="shared" si="3"/>
        <v>0</v>
      </c>
      <c r="AB3" s="16">
        <f t="shared" si="4"/>
        <v>0</v>
      </c>
      <c r="AC3" s="16">
        <f t="shared" si="5"/>
        <v>0</v>
      </c>
      <c r="AD3" s="16">
        <f t="shared" si="6"/>
        <v>0</v>
      </c>
      <c r="AE3" s="16">
        <f t="shared" si="7"/>
        <v>0</v>
      </c>
      <c r="AF3" s="16">
        <f t="shared" si="8"/>
        <v>0</v>
      </c>
      <c r="AG3" s="16">
        <f t="shared" si="9"/>
        <v>0</v>
      </c>
      <c r="AH3" s="16">
        <f t="shared" si="10"/>
        <v>0</v>
      </c>
      <c r="AI3" s="16">
        <f t="shared" si="11"/>
        <v>0</v>
      </c>
      <c r="AJ3" s="16">
        <f t="shared" si="12"/>
        <v>0</v>
      </c>
      <c r="AK3" s="16">
        <f t="shared" si="13"/>
        <v>0</v>
      </c>
      <c r="AL3" s="16">
        <f t="shared" si="14"/>
        <v>0</v>
      </c>
      <c r="AM3" s="16">
        <f t="shared" si="15"/>
        <v>0</v>
      </c>
      <c r="AN3" s="16">
        <f t="shared" si="16"/>
        <v>0</v>
      </c>
      <c r="AO3" s="17">
        <f t="shared" si="17"/>
        <v>0</v>
      </c>
    </row>
    <row r="4" spans="1:41" x14ac:dyDescent="0.25">
      <c r="A4" s="4">
        <v>2</v>
      </c>
      <c r="B4" s="5"/>
      <c r="C4" s="5">
        <v>2</v>
      </c>
      <c r="D4" s="5">
        <v>2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2</v>
      </c>
      <c r="N4" s="7">
        <v>2</v>
      </c>
      <c r="O4" s="7">
        <v>2</v>
      </c>
      <c r="P4" s="7">
        <v>2</v>
      </c>
      <c r="Q4" s="8"/>
      <c r="S4" s="23" t="str">
        <f>DEC2HEX(T4)</f>
        <v>2AAAAAA8</v>
      </c>
      <c r="T4" s="24">
        <f>SUM(Z4:AO4)</f>
        <v>715827880</v>
      </c>
      <c r="Z4" s="15">
        <f xml:space="preserve"> IF(B4=1, 2^30, IF(B4=2, 2^31, IF(B4=3, 2^30+2^31, 0)))</f>
        <v>0</v>
      </c>
      <c r="AA4" s="16">
        <f xml:space="preserve"> IF(C4=1, 2^28, IF(C4=2, 2^29, IF(C4=3, 2^28+2^29, 0)))</f>
        <v>536870912</v>
      </c>
      <c r="AB4" s="16">
        <f xml:space="preserve"> IF(D4=1, 2^26, IF(D4=2, 2^27, IF(D4=3, 2^26+2^27, 0)))</f>
        <v>134217728</v>
      </c>
      <c r="AC4" s="16">
        <f xml:space="preserve"> IF(E4=1, 2^24, IF(E4=2, 2^25, IF(E4=3, 2^24+2^25, 0)))</f>
        <v>33554432</v>
      </c>
      <c r="AD4" s="16">
        <f xml:space="preserve"> IF(F4=1, 2^22, IF(F4=2, 2^23, IF(F4=3, 2^22+2^23, 0)))</f>
        <v>8388608</v>
      </c>
      <c r="AE4" s="16">
        <f xml:space="preserve"> IF(G4=1, 2^20, IF(G4=2, 2^21, IF(G4=3, 2^20+2^21, 0)))</f>
        <v>2097152</v>
      </c>
      <c r="AF4" s="16">
        <f xml:space="preserve"> IF(H4=1, 2^18, IF(H4=2, 2^19, IF(H4=3, 2^18+2^19, 0)))</f>
        <v>524288</v>
      </c>
      <c r="AG4" s="16">
        <f xml:space="preserve"> IF(I4=1, 2^16, IF(I4=2, 2^17, IF(I4=3, 2^16+2^17, 0)))</f>
        <v>131072</v>
      </c>
      <c r="AH4" s="16">
        <f xml:space="preserve"> IF(J4=1, 2^14, IF(J4=2, 2^15, IF(J4=3, 2^14+2^15, 0)))</f>
        <v>32768</v>
      </c>
      <c r="AI4" s="16">
        <f xml:space="preserve"> IF(K4=1, 2^12, IF(K4=2, 2^13, IF(K4=3, 2^12+2^13, 0)))</f>
        <v>8192</v>
      </c>
      <c r="AJ4" s="16">
        <f xml:space="preserve"> IF(L4=1, 2^10, IF(L4=2, 2^11, IF(L4=3, 2^10+2^11, 0)))</f>
        <v>2048</v>
      </c>
      <c r="AK4" s="16">
        <f xml:space="preserve"> IF(M4=1, 2^8, IF(M4=2, 2^9, IF(M4=3, 2^8+2^9, 0)))</f>
        <v>512</v>
      </c>
      <c r="AL4" s="16">
        <f xml:space="preserve"> IF(N4=1, 2^6, IF(N4=2, 2^7, IF(N4=3, 2^6+2^7, 0)))</f>
        <v>128</v>
      </c>
      <c r="AM4" s="16">
        <f xml:space="preserve"> IF(O4=1, 2^4, IF(O4=2, 2^5, IF(O4=3, 2^4+2^5, 0)))</f>
        <v>32</v>
      </c>
      <c r="AN4" s="16">
        <f xml:space="preserve"> IF(P4=1, 2^2, IF(P4=2, 2^3, IF(P4=3, 2^2+2^3, 0)))</f>
        <v>8</v>
      </c>
      <c r="AO4" s="17">
        <f xml:space="preserve"> IF(Q4=1, 2^0, IF(Q4=2, 2^1, IF(Q4=3, 2^0+2^1, 0)))</f>
        <v>0</v>
      </c>
    </row>
    <row r="5" spans="1:41" x14ac:dyDescent="0.25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S5" s="23" t="str">
        <f t="shared" ref="S5:S33" si="18">DEC2HEX(T5)</f>
        <v>0</v>
      </c>
      <c r="T5" s="24">
        <f t="shared" ref="T5:T33" si="19">SUM(Z5:AO5)</f>
        <v>0</v>
      </c>
      <c r="Z5" s="15">
        <f t="shared" ref="Z5:Z33" si="20" xml:space="preserve"> IF(B5=1, 2^30, IF(B5=2, 2^31, IF(B5=3, 2^30+2^31, 0)))</f>
        <v>0</v>
      </c>
      <c r="AA5" s="16">
        <f t="shared" ref="AA5:AA33" si="21" xml:space="preserve"> IF(C5=1, 2^28, IF(C5=2, 2^29, IF(C5=3, 2^28+2^29, 0)))</f>
        <v>0</v>
      </c>
      <c r="AB5" s="16">
        <f t="shared" ref="AB5:AB33" si="22" xml:space="preserve"> IF(D5=1, 2^26, IF(D5=2, 2^27, IF(D5=3, 2^26+2^27, 0)))</f>
        <v>0</v>
      </c>
      <c r="AC5" s="16">
        <f t="shared" ref="AC5:AC33" si="23" xml:space="preserve"> IF(E5=1, 2^24, IF(E5=2, 2^25, IF(E5=3, 2^24+2^25, 0)))</f>
        <v>0</v>
      </c>
      <c r="AD5" s="16">
        <f t="shared" ref="AD5:AD33" si="24" xml:space="preserve"> IF(F5=1, 2^22, IF(F5=2, 2^23, IF(F5=3, 2^22+2^23, 0)))</f>
        <v>0</v>
      </c>
      <c r="AE5" s="16">
        <f t="shared" ref="AE5:AE33" si="25" xml:space="preserve"> IF(G5=1, 2^20, IF(G5=2, 2^21, IF(G5=3, 2^20+2^21, 0)))</f>
        <v>0</v>
      </c>
      <c r="AF5" s="16">
        <f t="shared" ref="AF5:AF33" si="26" xml:space="preserve"> IF(H5=1, 2^18, IF(H5=2, 2^19, IF(H5=3, 2^18+2^19, 0)))</f>
        <v>0</v>
      </c>
      <c r="AG5" s="16">
        <f t="shared" ref="AG5:AG33" si="27" xml:space="preserve"> IF(I5=1, 2^16, IF(I5=2, 2^17, IF(I5=3, 2^16+2^17, 0)))</f>
        <v>0</v>
      </c>
      <c r="AH5" s="16">
        <f t="shared" ref="AH5:AH33" si="28" xml:space="preserve"> IF(J5=1, 2^14, IF(J5=2, 2^15, IF(J5=3, 2^14+2^15, 0)))</f>
        <v>0</v>
      </c>
      <c r="AI5" s="16">
        <f t="shared" ref="AI5:AI33" si="29" xml:space="preserve"> IF(K5=1, 2^12, IF(K5=2, 2^13, IF(K5=3, 2^12+2^13, 0)))</f>
        <v>0</v>
      </c>
      <c r="AJ5" s="16">
        <f t="shared" ref="AJ5:AJ33" si="30" xml:space="preserve"> IF(L5=1, 2^10, IF(L5=2, 2^11, IF(L5=3, 2^10+2^11, 0)))</f>
        <v>0</v>
      </c>
      <c r="AK5" s="16">
        <f t="shared" ref="AK5:AK33" si="31" xml:space="preserve"> IF(M5=1, 2^8, IF(M5=2, 2^9, IF(M5=3, 2^8+2^9, 0)))</f>
        <v>0</v>
      </c>
      <c r="AL5" s="16">
        <f t="shared" ref="AL5:AL33" si="32" xml:space="preserve"> IF(N5=1, 2^6, IF(N5=2, 2^7, IF(N5=3, 2^6+2^7, 0)))</f>
        <v>0</v>
      </c>
      <c r="AM5" s="16">
        <f t="shared" ref="AM5:AM33" si="33" xml:space="preserve"> IF(O5=1, 2^4, IF(O5=2, 2^5, IF(O5=3, 2^4+2^5, 0)))</f>
        <v>0</v>
      </c>
      <c r="AN5" s="16">
        <f t="shared" ref="AN5:AN33" si="34" xml:space="preserve"> IF(P5=1, 2^2, IF(P5=2, 2^3, IF(P5=3, 2^2+2^3, 0)))</f>
        <v>0</v>
      </c>
      <c r="AO5" s="17">
        <f t="shared" ref="AO5:AO33" si="35" xml:space="preserve"> IF(Q5=1, 2^0, IF(Q5=2, 2^1, IF(Q5=3, 2^0+2^1, 0)))</f>
        <v>0</v>
      </c>
    </row>
    <row r="6" spans="1:41" x14ac:dyDescent="0.25">
      <c r="A6" s="4">
        <v>4</v>
      </c>
      <c r="B6" s="5"/>
      <c r="C6" s="5"/>
      <c r="D6" s="5">
        <v>1</v>
      </c>
      <c r="E6" s="5"/>
      <c r="F6" s="5"/>
      <c r="G6" s="5">
        <v>1</v>
      </c>
      <c r="H6" s="5"/>
      <c r="I6" s="5"/>
      <c r="J6" s="5"/>
      <c r="K6" s="5"/>
      <c r="L6" s="5">
        <v>1</v>
      </c>
      <c r="M6" s="5"/>
      <c r="N6" s="5"/>
      <c r="O6" s="5">
        <v>1</v>
      </c>
      <c r="P6" s="5"/>
      <c r="Q6" s="6"/>
      <c r="S6" s="23" t="str">
        <f t="shared" si="18"/>
        <v>4100410</v>
      </c>
      <c r="T6" s="24">
        <f t="shared" si="19"/>
        <v>68158480</v>
      </c>
      <c r="Z6" s="15">
        <f t="shared" si="20"/>
        <v>0</v>
      </c>
      <c r="AA6" s="16">
        <f t="shared" si="21"/>
        <v>0</v>
      </c>
      <c r="AB6" s="16">
        <f t="shared" si="22"/>
        <v>67108864</v>
      </c>
      <c r="AC6" s="16">
        <f t="shared" si="23"/>
        <v>0</v>
      </c>
      <c r="AD6" s="16">
        <f t="shared" si="24"/>
        <v>0</v>
      </c>
      <c r="AE6" s="16">
        <f t="shared" si="25"/>
        <v>1048576</v>
      </c>
      <c r="AF6" s="16">
        <f t="shared" si="26"/>
        <v>0</v>
      </c>
      <c r="AG6" s="16">
        <f t="shared" si="27"/>
        <v>0</v>
      </c>
      <c r="AH6" s="16">
        <f t="shared" si="28"/>
        <v>0</v>
      </c>
      <c r="AI6" s="16">
        <f t="shared" si="29"/>
        <v>0</v>
      </c>
      <c r="AJ6" s="16">
        <f t="shared" si="30"/>
        <v>1024</v>
      </c>
      <c r="AK6" s="16">
        <f t="shared" si="31"/>
        <v>0</v>
      </c>
      <c r="AL6" s="16">
        <f t="shared" si="32"/>
        <v>0</v>
      </c>
      <c r="AM6" s="16">
        <f t="shared" si="33"/>
        <v>16</v>
      </c>
      <c r="AN6" s="16">
        <f t="shared" si="34"/>
        <v>0</v>
      </c>
      <c r="AO6" s="17">
        <f t="shared" si="35"/>
        <v>0</v>
      </c>
    </row>
    <row r="7" spans="1:41" x14ac:dyDescent="0.25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S7" s="23" t="str">
        <f t="shared" si="18"/>
        <v>0</v>
      </c>
      <c r="T7" s="24">
        <f t="shared" si="19"/>
        <v>0</v>
      </c>
      <c r="Z7" s="15">
        <f t="shared" si="20"/>
        <v>0</v>
      </c>
      <c r="AA7" s="16">
        <f t="shared" si="21"/>
        <v>0</v>
      </c>
      <c r="AB7" s="16">
        <f t="shared" si="22"/>
        <v>0</v>
      </c>
      <c r="AC7" s="16">
        <f t="shared" si="23"/>
        <v>0</v>
      </c>
      <c r="AD7" s="16">
        <f t="shared" si="24"/>
        <v>0</v>
      </c>
      <c r="AE7" s="16">
        <f t="shared" si="25"/>
        <v>0</v>
      </c>
      <c r="AF7" s="16">
        <f t="shared" si="26"/>
        <v>0</v>
      </c>
      <c r="AG7" s="16">
        <f t="shared" si="27"/>
        <v>0</v>
      </c>
      <c r="AH7" s="16">
        <f t="shared" si="28"/>
        <v>0</v>
      </c>
      <c r="AI7" s="16">
        <f t="shared" si="29"/>
        <v>0</v>
      </c>
      <c r="AJ7" s="16">
        <f t="shared" si="30"/>
        <v>0</v>
      </c>
      <c r="AK7" s="16">
        <f t="shared" si="31"/>
        <v>0</v>
      </c>
      <c r="AL7" s="16">
        <f t="shared" si="32"/>
        <v>0</v>
      </c>
      <c r="AM7" s="16">
        <f t="shared" si="33"/>
        <v>0</v>
      </c>
      <c r="AN7" s="16">
        <f t="shared" si="34"/>
        <v>0</v>
      </c>
      <c r="AO7" s="17">
        <f t="shared" si="35"/>
        <v>0</v>
      </c>
    </row>
    <row r="8" spans="1:41" x14ac:dyDescent="0.25">
      <c r="A8" s="4">
        <v>6</v>
      </c>
      <c r="B8" s="5"/>
      <c r="C8" s="5"/>
      <c r="D8" s="5"/>
      <c r="E8" s="5">
        <v>3</v>
      </c>
      <c r="F8" s="5">
        <v>3</v>
      </c>
      <c r="G8" s="5"/>
      <c r="H8" s="5"/>
      <c r="I8" s="5"/>
      <c r="J8" s="5"/>
      <c r="K8" s="5"/>
      <c r="L8" s="5"/>
      <c r="M8" s="5">
        <v>3</v>
      </c>
      <c r="N8" s="5">
        <v>3</v>
      </c>
      <c r="O8" s="5"/>
      <c r="P8" s="5"/>
      <c r="Q8" s="6"/>
      <c r="S8" s="23" t="str">
        <f t="shared" si="18"/>
        <v>3C003C0</v>
      </c>
      <c r="T8" s="24">
        <f t="shared" si="19"/>
        <v>62915520</v>
      </c>
      <c r="Z8" s="15">
        <f t="shared" si="20"/>
        <v>0</v>
      </c>
      <c r="AA8" s="16">
        <f t="shared" si="21"/>
        <v>0</v>
      </c>
      <c r="AB8" s="16">
        <f t="shared" si="22"/>
        <v>0</v>
      </c>
      <c r="AC8" s="16">
        <f t="shared" si="23"/>
        <v>50331648</v>
      </c>
      <c r="AD8" s="16">
        <f t="shared" si="24"/>
        <v>12582912</v>
      </c>
      <c r="AE8" s="16">
        <f t="shared" si="25"/>
        <v>0</v>
      </c>
      <c r="AF8" s="16">
        <f t="shared" si="26"/>
        <v>0</v>
      </c>
      <c r="AG8" s="16">
        <f t="shared" si="27"/>
        <v>0</v>
      </c>
      <c r="AH8" s="16">
        <f t="shared" si="28"/>
        <v>0</v>
      </c>
      <c r="AI8" s="16">
        <f t="shared" si="29"/>
        <v>0</v>
      </c>
      <c r="AJ8" s="16">
        <f t="shared" si="30"/>
        <v>0</v>
      </c>
      <c r="AK8" s="16">
        <f t="shared" si="31"/>
        <v>768</v>
      </c>
      <c r="AL8" s="16">
        <f t="shared" si="32"/>
        <v>192</v>
      </c>
      <c r="AM8" s="16">
        <f t="shared" si="33"/>
        <v>0</v>
      </c>
      <c r="AN8" s="16">
        <f t="shared" si="34"/>
        <v>0</v>
      </c>
      <c r="AO8" s="17">
        <f t="shared" si="35"/>
        <v>0</v>
      </c>
    </row>
    <row r="9" spans="1:41" x14ac:dyDescent="0.25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  <c r="S9" s="23" t="str">
        <f t="shared" si="18"/>
        <v>0</v>
      </c>
      <c r="T9" s="24">
        <f t="shared" si="19"/>
        <v>0</v>
      </c>
      <c r="Z9" s="15">
        <f t="shared" si="20"/>
        <v>0</v>
      </c>
      <c r="AA9" s="16">
        <f t="shared" si="21"/>
        <v>0</v>
      </c>
      <c r="AB9" s="16">
        <f t="shared" si="22"/>
        <v>0</v>
      </c>
      <c r="AC9" s="16">
        <f t="shared" si="23"/>
        <v>0</v>
      </c>
      <c r="AD9" s="16">
        <f t="shared" si="24"/>
        <v>0</v>
      </c>
      <c r="AE9" s="16">
        <f t="shared" si="25"/>
        <v>0</v>
      </c>
      <c r="AF9" s="16">
        <f t="shared" si="26"/>
        <v>0</v>
      </c>
      <c r="AG9" s="16">
        <f t="shared" si="27"/>
        <v>0</v>
      </c>
      <c r="AH9" s="16">
        <f t="shared" si="28"/>
        <v>0</v>
      </c>
      <c r="AI9" s="16">
        <f t="shared" si="29"/>
        <v>0</v>
      </c>
      <c r="AJ9" s="16">
        <f t="shared" si="30"/>
        <v>0</v>
      </c>
      <c r="AK9" s="16">
        <f t="shared" si="31"/>
        <v>0</v>
      </c>
      <c r="AL9" s="16">
        <f t="shared" si="32"/>
        <v>0</v>
      </c>
      <c r="AM9" s="16">
        <f t="shared" si="33"/>
        <v>0</v>
      </c>
      <c r="AN9" s="16">
        <f t="shared" si="34"/>
        <v>0</v>
      </c>
      <c r="AO9" s="17">
        <f t="shared" si="35"/>
        <v>0</v>
      </c>
    </row>
    <row r="10" spans="1:41" x14ac:dyDescent="0.25">
      <c r="A10" s="4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S10" s="23" t="str">
        <f t="shared" si="18"/>
        <v>0</v>
      </c>
      <c r="T10" s="24">
        <f t="shared" si="19"/>
        <v>0</v>
      </c>
      <c r="Z10" s="15">
        <f t="shared" si="20"/>
        <v>0</v>
      </c>
      <c r="AA10" s="16">
        <f t="shared" si="21"/>
        <v>0</v>
      </c>
      <c r="AB10" s="16">
        <f t="shared" si="22"/>
        <v>0</v>
      </c>
      <c r="AC10" s="16">
        <f t="shared" si="23"/>
        <v>0</v>
      </c>
      <c r="AD10" s="16">
        <f t="shared" si="24"/>
        <v>0</v>
      </c>
      <c r="AE10" s="16">
        <f t="shared" si="25"/>
        <v>0</v>
      </c>
      <c r="AF10" s="16">
        <f t="shared" si="26"/>
        <v>0</v>
      </c>
      <c r="AG10" s="16">
        <f t="shared" si="27"/>
        <v>0</v>
      </c>
      <c r="AH10" s="16">
        <f t="shared" si="28"/>
        <v>0</v>
      </c>
      <c r="AI10" s="16">
        <f t="shared" si="29"/>
        <v>0</v>
      </c>
      <c r="AJ10" s="16">
        <f t="shared" si="30"/>
        <v>0</v>
      </c>
      <c r="AK10" s="16">
        <f t="shared" si="31"/>
        <v>0</v>
      </c>
      <c r="AL10" s="16">
        <f t="shared" si="32"/>
        <v>0</v>
      </c>
      <c r="AM10" s="16">
        <f t="shared" si="33"/>
        <v>0</v>
      </c>
      <c r="AN10" s="16">
        <f t="shared" si="34"/>
        <v>0</v>
      </c>
      <c r="AO10" s="17">
        <f t="shared" si="35"/>
        <v>0</v>
      </c>
    </row>
    <row r="11" spans="1:41" x14ac:dyDescent="0.25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S11" s="23" t="str">
        <f t="shared" si="18"/>
        <v>0</v>
      </c>
      <c r="T11" s="24">
        <f t="shared" si="19"/>
        <v>0</v>
      </c>
      <c r="Z11" s="15">
        <f t="shared" si="20"/>
        <v>0</v>
      </c>
      <c r="AA11" s="16">
        <f t="shared" si="21"/>
        <v>0</v>
      </c>
      <c r="AB11" s="16">
        <f t="shared" si="22"/>
        <v>0</v>
      </c>
      <c r="AC11" s="16">
        <f t="shared" si="23"/>
        <v>0</v>
      </c>
      <c r="AD11" s="16">
        <f t="shared" si="24"/>
        <v>0</v>
      </c>
      <c r="AE11" s="16">
        <f t="shared" si="25"/>
        <v>0</v>
      </c>
      <c r="AF11" s="16">
        <f t="shared" si="26"/>
        <v>0</v>
      </c>
      <c r="AG11" s="16">
        <f t="shared" si="27"/>
        <v>0</v>
      </c>
      <c r="AH11" s="16">
        <f t="shared" si="28"/>
        <v>0</v>
      </c>
      <c r="AI11" s="16">
        <f t="shared" si="29"/>
        <v>0</v>
      </c>
      <c r="AJ11" s="16">
        <f t="shared" si="30"/>
        <v>0</v>
      </c>
      <c r="AK11" s="16">
        <f t="shared" si="31"/>
        <v>0</v>
      </c>
      <c r="AL11" s="16">
        <f t="shared" si="32"/>
        <v>0</v>
      </c>
      <c r="AM11" s="16">
        <f t="shared" si="33"/>
        <v>0</v>
      </c>
      <c r="AN11" s="16">
        <f t="shared" si="34"/>
        <v>0</v>
      </c>
      <c r="AO11" s="17">
        <f t="shared" si="35"/>
        <v>0</v>
      </c>
    </row>
    <row r="12" spans="1:41" x14ac:dyDescent="0.25">
      <c r="A12" s="4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  <c r="S12" s="23" t="str">
        <f t="shared" si="18"/>
        <v>0</v>
      </c>
      <c r="T12" s="24">
        <f t="shared" si="19"/>
        <v>0</v>
      </c>
      <c r="Z12" s="15">
        <f t="shared" si="20"/>
        <v>0</v>
      </c>
      <c r="AA12" s="16">
        <f t="shared" si="21"/>
        <v>0</v>
      </c>
      <c r="AB12" s="16">
        <f t="shared" si="22"/>
        <v>0</v>
      </c>
      <c r="AC12" s="16">
        <f t="shared" si="23"/>
        <v>0</v>
      </c>
      <c r="AD12" s="16">
        <f t="shared" si="24"/>
        <v>0</v>
      </c>
      <c r="AE12" s="16">
        <f t="shared" si="25"/>
        <v>0</v>
      </c>
      <c r="AF12" s="16">
        <f t="shared" si="26"/>
        <v>0</v>
      </c>
      <c r="AG12" s="16">
        <f t="shared" si="27"/>
        <v>0</v>
      </c>
      <c r="AH12" s="16">
        <f t="shared" si="28"/>
        <v>0</v>
      </c>
      <c r="AI12" s="16">
        <f t="shared" si="29"/>
        <v>0</v>
      </c>
      <c r="AJ12" s="16">
        <f t="shared" si="30"/>
        <v>0</v>
      </c>
      <c r="AK12" s="16">
        <f t="shared" si="31"/>
        <v>0</v>
      </c>
      <c r="AL12" s="16">
        <f t="shared" si="32"/>
        <v>0</v>
      </c>
      <c r="AM12" s="16">
        <f t="shared" si="33"/>
        <v>0</v>
      </c>
      <c r="AN12" s="16">
        <f t="shared" si="34"/>
        <v>0</v>
      </c>
      <c r="AO12" s="17">
        <f t="shared" si="35"/>
        <v>0</v>
      </c>
    </row>
    <row r="13" spans="1:41" x14ac:dyDescent="0.25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S13" s="23" t="str">
        <f t="shared" si="18"/>
        <v>0</v>
      </c>
      <c r="T13" s="24">
        <f t="shared" si="19"/>
        <v>0</v>
      </c>
      <c r="Z13" s="15">
        <f t="shared" si="20"/>
        <v>0</v>
      </c>
      <c r="AA13" s="16">
        <f t="shared" si="21"/>
        <v>0</v>
      </c>
      <c r="AB13" s="16">
        <f t="shared" si="22"/>
        <v>0</v>
      </c>
      <c r="AC13" s="16">
        <f t="shared" si="23"/>
        <v>0</v>
      </c>
      <c r="AD13" s="16">
        <f t="shared" si="24"/>
        <v>0</v>
      </c>
      <c r="AE13" s="16">
        <f t="shared" si="25"/>
        <v>0</v>
      </c>
      <c r="AF13" s="16">
        <f t="shared" si="26"/>
        <v>0</v>
      </c>
      <c r="AG13" s="16">
        <f t="shared" si="27"/>
        <v>0</v>
      </c>
      <c r="AH13" s="16">
        <f t="shared" si="28"/>
        <v>0</v>
      </c>
      <c r="AI13" s="16">
        <f t="shared" si="29"/>
        <v>0</v>
      </c>
      <c r="AJ13" s="16">
        <f t="shared" si="30"/>
        <v>0</v>
      </c>
      <c r="AK13" s="16">
        <f t="shared" si="31"/>
        <v>0</v>
      </c>
      <c r="AL13" s="16">
        <f t="shared" si="32"/>
        <v>0</v>
      </c>
      <c r="AM13" s="16">
        <f t="shared" si="33"/>
        <v>0</v>
      </c>
      <c r="AN13" s="16">
        <f t="shared" si="34"/>
        <v>0</v>
      </c>
      <c r="AO13" s="17">
        <f t="shared" si="35"/>
        <v>0</v>
      </c>
    </row>
    <row r="14" spans="1:41" x14ac:dyDescent="0.25">
      <c r="A14" s="4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S14" s="23" t="str">
        <f t="shared" si="18"/>
        <v>0</v>
      </c>
      <c r="T14" s="24">
        <f t="shared" si="19"/>
        <v>0</v>
      </c>
      <c r="Z14" s="15">
        <f t="shared" si="20"/>
        <v>0</v>
      </c>
      <c r="AA14" s="16">
        <f t="shared" si="21"/>
        <v>0</v>
      </c>
      <c r="AB14" s="16">
        <f t="shared" si="22"/>
        <v>0</v>
      </c>
      <c r="AC14" s="16">
        <f t="shared" si="23"/>
        <v>0</v>
      </c>
      <c r="AD14" s="16">
        <f t="shared" si="24"/>
        <v>0</v>
      </c>
      <c r="AE14" s="16">
        <f t="shared" si="25"/>
        <v>0</v>
      </c>
      <c r="AF14" s="16">
        <f t="shared" si="26"/>
        <v>0</v>
      </c>
      <c r="AG14" s="16">
        <f t="shared" si="27"/>
        <v>0</v>
      </c>
      <c r="AH14" s="16">
        <f t="shared" si="28"/>
        <v>0</v>
      </c>
      <c r="AI14" s="16">
        <f t="shared" si="29"/>
        <v>0</v>
      </c>
      <c r="AJ14" s="16">
        <f t="shared" si="30"/>
        <v>0</v>
      </c>
      <c r="AK14" s="16">
        <f t="shared" si="31"/>
        <v>0</v>
      </c>
      <c r="AL14" s="16">
        <f t="shared" si="32"/>
        <v>0</v>
      </c>
      <c r="AM14" s="16">
        <f t="shared" si="33"/>
        <v>0</v>
      </c>
      <c r="AN14" s="16">
        <f t="shared" si="34"/>
        <v>0</v>
      </c>
      <c r="AO14" s="17">
        <f t="shared" si="35"/>
        <v>0</v>
      </c>
    </row>
    <row r="15" spans="1:41" x14ac:dyDescent="0.25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S15" s="23" t="str">
        <f t="shared" si="18"/>
        <v>0</v>
      </c>
      <c r="T15" s="24">
        <f t="shared" si="19"/>
        <v>0</v>
      </c>
      <c r="Z15" s="15">
        <f t="shared" si="20"/>
        <v>0</v>
      </c>
      <c r="AA15" s="16">
        <f t="shared" si="21"/>
        <v>0</v>
      </c>
      <c r="AB15" s="16">
        <f t="shared" si="22"/>
        <v>0</v>
      </c>
      <c r="AC15" s="16">
        <f t="shared" si="23"/>
        <v>0</v>
      </c>
      <c r="AD15" s="16">
        <f t="shared" si="24"/>
        <v>0</v>
      </c>
      <c r="AE15" s="16">
        <f t="shared" si="25"/>
        <v>0</v>
      </c>
      <c r="AF15" s="16">
        <f t="shared" si="26"/>
        <v>0</v>
      </c>
      <c r="AG15" s="16">
        <f t="shared" si="27"/>
        <v>0</v>
      </c>
      <c r="AH15" s="16">
        <f t="shared" si="28"/>
        <v>0</v>
      </c>
      <c r="AI15" s="16">
        <f t="shared" si="29"/>
        <v>0</v>
      </c>
      <c r="AJ15" s="16">
        <f t="shared" si="30"/>
        <v>0</v>
      </c>
      <c r="AK15" s="16">
        <f t="shared" si="31"/>
        <v>0</v>
      </c>
      <c r="AL15" s="16">
        <f t="shared" si="32"/>
        <v>0</v>
      </c>
      <c r="AM15" s="16">
        <f t="shared" si="33"/>
        <v>0</v>
      </c>
      <c r="AN15" s="16">
        <f t="shared" si="34"/>
        <v>0</v>
      </c>
      <c r="AO15" s="17">
        <f t="shared" si="35"/>
        <v>0</v>
      </c>
    </row>
    <row r="16" spans="1:41" x14ac:dyDescent="0.25">
      <c r="A16" s="4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  <c r="S16" s="23" t="str">
        <f t="shared" si="18"/>
        <v>0</v>
      </c>
      <c r="T16" s="24">
        <f t="shared" si="19"/>
        <v>0</v>
      </c>
      <c r="Z16" s="15">
        <f t="shared" si="20"/>
        <v>0</v>
      </c>
      <c r="AA16" s="16">
        <f t="shared" si="21"/>
        <v>0</v>
      </c>
      <c r="AB16" s="16">
        <f t="shared" si="22"/>
        <v>0</v>
      </c>
      <c r="AC16" s="16">
        <f t="shared" si="23"/>
        <v>0</v>
      </c>
      <c r="AD16" s="16">
        <f t="shared" si="24"/>
        <v>0</v>
      </c>
      <c r="AE16" s="16">
        <f t="shared" si="25"/>
        <v>0</v>
      </c>
      <c r="AF16" s="16">
        <f t="shared" si="26"/>
        <v>0</v>
      </c>
      <c r="AG16" s="16">
        <f t="shared" si="27"/>
        <v>0</v>
      </c>
      <c r="AH16" s="16">
        <f t="shared" si="28"/>
        <v>0</v>
      </c>
      <c r="AI16" s="16">
        <f t="shared" si="29"/>
        <v>0</v>
      </c>
      <c r="AJ16" s="16">
        <f t="shared" si="30"/>
        <v>0</v>
      </c>
      <c r="AK16" s="16">
        <f t="shared" si="31"/>
        <v>0</v>
      </c>
      <c r="AL16" s="16">
        <f t="shared" si="32"/>
        <v>0</v>
      </c>
      <c r="AM16" s="16">
        <f t="shared" si="33"/>
        <v>0</v>
      </c>
      <c r="AN16" s="16">
        <f t="shared" si="34"/>
        <v>0</v>
      </c>
      <c r="AO16" s="17">
        <f t="shared" si="35"/>
        <v>0</v>
      </c>
    </row>
    <row r="17" spans="1:41" x14ac:dyDescent="0.25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  <c r="S17" s="23" t="str">
        <f t="shared" si="18"/>
        <v>0</v>
      </c>
      <c r="T17" s="24">
        <f t="shared" si="19"/>
        <v>0</v>
      </c>
      <c r="Z17" s="15">
        <f t="shared" si="20"/>
        <v>0</v>
      </c>
      <c r="AA17" s="16">
        <f t="shared" si="21"/>
        <v>0</v>
      </c>
      <c r="AB17" s="16">
        <f t="shared" si="22"/>
        <v>0</v>
      </c>
      <c r="AC17" s="16">
        <f t="shared" si="23"/>
        <v>0</v>
      </c>
      <c r="AD17" s="16">
        <f t="shared" si="24"/>
        <v>0</v>
      </c>
      <c r="AE17" s="16">
        <f t="shared" si="25"/>
        <v>0</v>
      </c>
      <c r="AF17" s="16">
        <f t="shared" si="26"/>
        <v>0</v>
      </c>
      <c r="AG17" s="16">
        <f t="shared" si="27"/>
        <v>0</v>
      </c>
      <c r="AH17" s="16">
        <f t="shared" si="28"/>
        <v>0</v>
      </c>
      <c r="AI17" s="16">
        <f t="shared" si="29"/>
        <v>0</v>
      </c>
      <c r="AJ17" s="16">
        <f t="shared" si="30"/>
        <v>0</v>
      </c>
      <c r="AK17" s="16">
        <f t="shared" si="31"/>
        <v>0</v>
      </c>
      <c r="AL17" s="16">
        <f t="shared" si="32"/>
        <v>0</v>
      </c>
      <c r="AM17" s="16">
        <f t="shared" si="33"/>
        <v>0</v>
      </c>
      <c r="AN17" s="16">
        <f t="shared" si="34"/>
        <v>0</v>
      </c>
      <c r="AO17" s="17">
        <f t="shared" si="35"/>
        <v>0</v>
      </c>
    </row>
    <row r="18" spans="1:41" x14ac:dyDescent="0.25">
      <c r="A18" s="4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  <c r="S18" s="23" t="str">
        <f t="shared" si="18"/>
        <v>0</v>
      </c>
      <c r="T18" s="24">
        <f t="shared" si="19"/>
        <v>0</v>
      </c>
      <c r="Z18" s="15">
        <f t="shared" si="20"/>
        <v>0</v>
      </c>
      <c r="AA18" s="16">
        <f t="shared" si="21"/>
        <v>0</v>
      </c>
      <c r="AB18" s="16">
        <f t="shared" si="22"/>
        <v>0</v>
      </c>
      <c r="AC18" s="16">
        <f t="shared" si="23"/>
        <v>0</v>
      </c>
      <c r="AD18" s="16">
        <f t="shared" si="24"/>
        <v>0</v>
      </c>
      <c r="AE18" s="16">
        <f t="shared" si="25"/>
        <v>0</v>
      </c>
      <c r="AF18" s="16">
        <f t="shared" si="26"/>
        <v>0</v>
      </c>
      <c r="AG18" s="16">
        <f t="shared" si="27"/>
        <v>0</v>
      </c>
      <c r="AH18" s="16">
        <f t="shared" si="28"/>
        <v>0</v>
      </c>
      <c r="AI18" s="16">
        <f t="shared" si="29"/>
        <v>0</v>
      </c>
      <c r="AJ18" s="16">
        <f t="shared" si="30"/>
        <v>0</v>
      </c>
      <c r="AK18" s="16">
        <f t="shared" si="31"/>
        <v>0</v>
      </c>
      <c r="AL18" s="16">
        <f t="shared" si="32"/>
        <v>0</v>
      </c>
      <c r="AM18" s="16">
        <f t="shared" si="33"/>
        <v>0</v>
      </c>
      <c r="AN18" s="16">
        <f t="shared" si="34"/>
        <v>0</v>
      </c>
      <c r="AO18" s="17">
        <f t="shared" si="35"/>
        <v>0</v>
      </c>
    </row>
    <row r="19" spans="1:41" x14ac:dyDescent="0.25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S19" s="23" t="str">
        <f t="shared" si="18"/>
        <v>0</v>
      </c>
      <c r="T19" s="24">
        <f t="shared" si="19"/>
        <v>0</v>
      </c>
      <c r="Z19" s="15">
        <f t="shared" si="20"/>
        <v>0</v>
      </c>
      <c r="AA19" s="16">
        <f t="shared" si="21"/>
        <v>0</v>
      </c>
      <c r="AB19" s="16">
        <f t="shared" si="22"/>
        <v>0</v>
      </c>
      <c r="AC19" s="16">
        <f t="shared" si="23"/>
        <v>0</v>
      </c>
      <c r="AD19" s="16">
        <f t="shared" si="24"/>
        <v>0</v>
      </c>
      <c r="AE19" s="16">
        <f t="shared" si="25"/>
        <v>0</v>
      </c>
      <c r="AF19" s="16">
        <f t="shared" si="26"/>
        <v>0</v>
      </c>
      <c r="AG19" s="16">
        <f t="shared" si="27"/>
        <v>0</v>
      </c>
      <c r="AH19" s="16">
        <f t="shared" si="28"/>
        <v>0</v>
      </c>
      <c r="AI19" s="16">
        <f t="shared" si="29"/>
        <v>0</v>
      </c>
      <c r="AJ19" s="16">
        <f t="shared" si="30"/>
        <v>0</v>
      </c>
      <c r="AK19" s="16">
        <f t="shared" si="31"/>
        <v>0</v>
      </c>
      <c r="AL19" s="16">
        <f t="shared" si="32"/>
        <v>0</v>
      </c>
      <c r="AM19" s="16">
        <f t="shared" si="33"/>
        <v>0</v>
      </c>
      <c r="AN19" s="16">
        <f t="shared" si="34"/>
        <v>0</v>
      </c>
      <c r="AO19" s="17">
        <f t="shared" si="35"/>
        <v>0</v>
      </c>
    </row>
    <row r="20" spans="1:41" x14ac:dyDescent="0.25">
      <c r="A20" s="4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S20" s="23" t="str">
        <f t="shared" si="18"/>
        <v>0</v>
      </c>
      <c r="T20" s="24">
        <f t="shared" si="19"/>
        <v>0</v>
      </c>
      <c r="Z20" s="15">
        <f t="shared" si="20"/>
        <v>0</v>
      </c>
      <c r="AA20" s="16">
        <f t="shared" si="21"/>
        <v>0</v>
      </c>
      <c r="AB20" s="16">
        <f t="shared" si="22"/>
        <v>0</v>
      </c>
      <c r="AC20" s="16">
        <f t="shared" si="23"/>
        <v>0</v>
      </c>
      <c r="AD20" s="16">
        <f t="shared" si="24"/>
        <v>0</v>
      </c>
      <c r="AE20" s="16">
        <f t="shared" si="25"/>
        <v>0</v>
      </c>
      <c r="AF20" s="16">
        <f t="shared" si="26"/>
        <v>0</v>
      </c>
      <c r="AG20" s="16">
        <f t="shared" si="27"/>
        <v>0</v>
      </c>
      <c r="AH20" s="16">
        <f t="shared" si="28"/>
        <v>0</v>
      </c>
      <c r="AI20" s="16">
        <f t="shared" si="29"/>
        <v>0</v>
      </c>
      <c r="AJ20" s="16">
        <f t="shared" si="30"/>
        <v>0</v>
      </c>
      <c r="AK20" s="16">
        <f t="shared" si="31"/>
        <v>0</v>
      </c>
      <c r="AL20" s="16">
        <f t="shared" si="32"/>
        <v>0</v>
      </c>
      <c r="AM20" s="16">
        <f t="shared" si="33"/>
        <v>0</v>
      </c>
      <c r="AN20" s="16">
        <f t="shared" si="34"/>
        <v>0</v>
      </c>
      <c r="AO20" s="17">
        <f t="shared" si="35"/>
        <v>0</v>
      </c>
    </row>
    <row r="21" spans="1:41" x14ac:dyDescent="0.25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S21" s="23" t="str">
        <f t="shared" si="18"/>
        <v>0</v>
      </c>
      <c r="T21" s="24">
        <f t="shared" si="19"/>
        <v>0</v>
      </c>
      <c r="Z21" s="15">
        <f t="shared" si="20"/>
        <v>0</v>
      </c>
      <c r="AA21" s="16">
        <f t="shared" si="21"/>
        <v>0</v>
      </c>
      <c r="AB21" s="16">
        <f t="shared" si="22"/>
        <v>0</v>
      </c>
      <c r="AC21" s="16">
        <f t="shared" si="23"/>
        <v>0</v>
      </c>
      <c r="AD21" s="16">
        <f t="shared" si="24"/>
        <v>0</v>
      </c>
      <c r="AE21" s="16">
        <f t="shared" si="25"/>
        <v>0</v>
      </c>
      <c r="AF21" s="16">
        <f t="shared" si="26"/>
        <v>0</v>
      </c>
      <c r="AG21" s="16">
        <f t="shared" si="27"/>
        <v>0</v>
      </c>
      <c r="AH21" s="16">
        <f t="shared" si="28"/>
        <v>0</v>
      </c>
      <c r="AI21" s="16">
        <f t="shared" si="29"/>
        <v>0</v>
      </c>
      <c r="AJ21" s="16">
        <f t="shared" si="30"/>
        <v>0</v>
      </c>
      <c r="AK21" s="16">
        <f t="shared" si="31"/>
        <v>0</v>
      </c>
      <c r="AL21" s="16">
        <f t="shared" si="32"/>
        <v>0</v>
      </c>
      <c r="AM21" s="16">
        <f t="shared" si="33"/>
        <v>0</v>
      </c>
      <c r="AN21" s="16">
        <f t="shared" si="34"/>
        <v>0</v>
      </c>
      <c r="AO21" s="17">
        <f t="shared" si="35"/>
        <v>0</v>
      </c>
    </row>
    <row r="22" spans="1:41" x14ac:dyDescent="0.25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S22" s="23" t="str">
        <f t="shared" si="18"/>
        <v>0</v>
      </c>
      <c r="T22" s="24">
        <f t="shared" si="19"/>
        <v>0</v>
      </c>
      <c r="Z22" s="15">
        <f t="shared" si="20"/>
        <v>0</v>
      </c>
      <c r="AA22" s="16">
        <f t="shared" si="21"/>
        <v>0</v>
      </c>
      <c r="AB22" s="16">
        <f t="shared" si="22"/>
        <v>0</v>
      </c>
      <c r="AC22" s="16">
        <f t="shared" si="23"/>
        <v>0</v>
      </c>
      <c r="AD22" s="16">
        <f t="shared" si="24"/>
        <v>0</v>
      </c>
      <c r="AE22" s="16">
        <f t="shared" si="25"/>
        <v>0</v>
      </c>
      <c r="AF22" s="16">
        <f t="shared" si="26"/>
        <v>0</v>
      </c>
      <c r="AG22" s="16">
        <f t="shared" si="27"/>
        <v>0</v>
      </c>
      <c r="AH22" s="16">
        <f t="shared" si="28"/>
        <v>0</v>
      </c>
      <c r="AI22" s="16">
        <f t="shared" si="29"/>
        <v>0</v>
      </c>
      <c r="AJ22" s="16">
        <f t="shared" si="30"/>
        <v>0</v>
      </c>
      <c r="AK22" s="16">
        <f t="shared" si="31"/>
        <v>0</v>
      </c>
      <c r="AL22" s="16">
        <f t="shared" si="32"/>
        <v>0</v>
      </c>
      <c r="AM22" s="16">
        <f t="shared" si="33"/>
        <v>0</v>
      </c>
      <c r="AN22" s="16">
        <f t="shared" si="34"/>
        <v>0</v>
      </c>
      <c r="AO22" s="17">
        <f t="shared" si="35"/>
        <v>0</v>
      </c>
    </row>
    <row r="23" spans="1:41" x14ac:dyDescent="0.25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  <c r="S23" s="23" t="str">
        <f t="shared" si="18"/>
        <v>0</v>
      </c>
      <c r="T23" s="24">
        <f t="shared" si="19"/>
        <v>0</v>
      </c>
      <c r="Z23" s="15">
        <f t="shared" si="20"/>
        <v>0</v>
      </c>
      <c r="AA23" s="16">
        <f t="shared" si="21"/>
        <v>0</v>
      </c>
      <c r="AB23" s="16">
        <f t="shared" si="22"/>
        <v>0</v>
      </c>
      <c r="AC23" s="16">
        <f t="shared" si="23"/>
        <v>0</v>
      </c>
      <c r="AD23" s="16">
        <f t="shared" si="24"/>
        <v>0</v>
      </c>
      <c r="AE23" s="16">
        <f t="shared" si="25"/>
        <v>0</v>
      </c>
      <c r="AF23" s="16">
        <f t="shared" si="26"/>
        <v>0</v>
      </c>
      <c r="AG23" s="16">
        <f t="shared" si="27"/>
        <v>0</v>
      </c>
      <c r="AH23" s="16">
        <f t="shared" si="28"/>
        <v>0</v>
      </c>
      <c r="AI23" s="16">
        <f t="shared" si="29"/>
        <v>0</v>
      </c>
      <c r="AJ23" s="16">
        <f t="shared" si="30"/>
        <v>0</v>
      </c>
      <c r="AK23" s="16">
        <f t="shared" si="31"/>
        <v>0</v>
      </c>
      <c r="AL23" s="16">
        <f t="shared" si="32"/>
        <v>0</v>
      </c>
      <c r="AM23" s="16">
        <f t="shared" si="33"/>
        <v>0</v>
      </c>
      <c r="AN23" s="16">
        <f t="shared" si="34"/>
        <v>0</v>
      </c>
      <c r="AO23" s="17">
        <f t="shared" si="35"/>
        <v>0</v>
      </c>
    </row>
    <row r="24" spans="1:41" x14ac:dyDescent="0.25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  <c r="S24" s="23" t="str">
        <f t="shared" si="18"/>
        <v>0</v>
      </c>
      <c r="T24" s="24">
        <f t="shared" si="19"/>
        <v>0</v>
      </c>
      <c r="Z24" s="15">
        <f t="shared" si="20"/>
        <v>0</v>
      </c>
      <c r="AA24" s="16">
        <f t="shared" si="21"/>
        <v>0</v>
      </c>
      <c r="AB24" s="16">
        <f t="shared" si="22"/>
        <v>0</v>
      </c>
      <c r="AC24" s="16">
        <f t="shared" si="23"/>
        <v>0</v>
      </c>
      <c r="AD24" s="16">
        <f t="shared" si="24"/>
        <v>0</v>
      </c>
      <c r="AE24" s="16">
        <f t="shared" si="25"/>
        <v>0</v>
      </c>
      <c r="AF24" s="16">
        <f t="shared" si="26"/>
        <v>0</v>
      </c>
      <c r="AG24" s="16">
        <f t="shared" si="27"/>
        <v>0</v>
      </c>
      <c r="AH24" s="16">
        <f t="shared" si="28"/>
        <v>0</v>
      </c>
      <c r="AI24" s="16">
        <f t="shared" si="29"/>
        <v>0</v>
      </c>
      <c r="AJ24" s="16">
        <f t="shared" si="30"/>
        <v>0</v>
      </c>
      <c r="AK24" s="16">
        <f t="shared" si="31"/>
        <v>0</v>
      </c>
      <c r="AL24" s="16">
        <f t="shared" si="32"/>
        <v>0</v>
      </c>
      <c r="AM24" s="16">
        <f t="shared" si="33"/>
        <v>0</v>
      </c>
      <c r="AN24" s="16">
        <f t="shared" si="34"/>
        <v>0</v>
      </c>
      <c r="AO24" s="17">
        <f t="shared" si="35"/>
        <v>0</v>
      </c>
    </row>
    <row r="25" spans="1:41" x14ac:dyDescent="0.25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S25" s="23" t="str">
        <f t="shared" si="18"/>
        <v>0</v>
      </c>
      <c r="T25" s="24">
        <f t="shared" si="19"/>
        <v>0</v>
      </c>
      <c r="Z25" s="15">
        <f t="shared" si="20"/>
        <v>0</v>
      </c>
      <c r="AA25" s="16">
        <f t="shared" si="21"/>
        <v>0</v>
      </c>
      <c r="AB25" s="16">
        <f t="shared" si="22"/>
        <v>0</v>
      </c>
      <c r="AC25" s="16">
        <f t="shared" si="23"/>
        <v>0</v>
      </c>
      <c r="AD25" s="16">
        <f t="shared" si="24"/>
        <v>0</v>
      </c>
      <c r="AE25" s="16">
        <f t="shared" si="25"/>
        <v>0</v>
      </c>
      <c r="AF25" s="16">
        <f t="shared" si="26"/>
        <v>0</v>
      </c>
      <c r="AG25" s="16">
        <f t="shared" si="27"/>
        <v>0</v>
      </c>
      <c r="AH25" s="16">
        <f t="shared" si="28"/>
        <v>0</v>
      </c>
      <c r="AI25" s="16">
        <f t="shared" si="29"/>
        <v>0</v>
      </c>
      <c r="AJ25" s="16">
        <f t="shared" si="30"/>
        <v>0</v>
      </c>
      <c r="AK25" s="16">
        <f t="shared" si="31"/>
        <v>0</v>
      </c>
      <c r="AL25" s="16">
        <f t="shared" si="32"/>
        <v>0</v>
      </c>
      <c r="AM25" s="16">
        <f t="shared" si="33"/>
        <v>0</v>
      </c>
      <c r="AN25" s="16">
        <f t="shared" si="34"/>
        <v>0</v>
      </c>
      <c r="AO25" s="17">
        <f t="shared" si="35"/>
        <v>0</v>
      </c>
    </row>
    <row r="26" spans="1:41" x14ac:dyDescent="0.25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S26" s="23" t="str">
        <f t="shared" si="18"/>
        <v>0</v>
      </c>
      <c r="T26" s="24">
        <f t="shared" si="19"/>
        <v>0</v>
      </c>
      <c r="Z26" s="15">
        <f t="shared" si="20"/>
        <v>0</v>
      </c>
      <c r="AA26" s="16">
        <f t="shared" si="21"/>
        <v>0</v>
      </c>
      <c r="AB26" s="16">
        <f t="shared" si="22"/>
        <v>0</v>
      </c>
      <c r="AC26" s="16">
        <f t="shared" si="23"/>
        <v>0</v>
      </c>
      <c r="AD26" s="16">
        <f t="shared" si="24"/>
        <v>0</v>
      </c>
      <c r="AE26" s="16">
        <f t="shared" si="25"/>
        <v>0</v>
      </c>
      <c r="AF26" s="16">
        <f t="shared" si="26"/>
        <v>0</v>
      </c>
      <c r="AG26" s="16">
        <f t="shared" si="27"/>
        <v>0</v>
      </c>
      <c r="AH26" s="16">
        <f t="shared" si="28"/>
        <v>0</v>
      </c>
      <c r="AI26" s="16">
        <f t="shared" si="29"/>
        <v>0</v>
      </c>
      <c r="AJ26" s="16">
        <f t="shared" si="30"/>
        <v>0</v>
      </c>
      <c r="AK26" s="16">
        <f t="shared" si="31"/>
        <v>0</v>
      </c>
      <c r="AL26" s="16">
        <f t="shared" si="32"/>
        <v>0</v>
      </c>
      <c r="AM26" s="16">
        <f t="shared" si="33"/>
        <v>0</v>
      </c>
      <c r="AN26" s="16">
        <f t="shared" si="34"/>
        <v>0</v>
      </c>
      <c r="AO26" s="17">
        <f t="shared" si="35"/>
        <v>0</v>
      </c>
    </row>
    <row r="27" spans="1:41" x14ac:dyDescent="0.25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  <c r="S27" s="23" t="str">
        <f t="shared" si="18"/>
        <v>0</v>
      </c>
      <c r="T27" s="24">
        <f t="shared" si="19"/>
        <v>0</v>
      </c>
      <c r="Z27" s="15">
        <f t="shared" si="20"/>
        <v>0</v>
      </c>
      <c r="AA27" s="16">
        <f t="shared" si="21"/>
        <v>0</v>
      </c>
      <c r="AB27" s="16">
        <f t="shared" si="22"/>
        <v>0</v>
      </c>
      <c r="AC27" s="16">
        <f t="shared" si="23"/>
        <v>0</v>
      </c>
      <c r="AD27" s="16">
        <f t="shared" si="24"/>
        <v>0</v>
      </c>
      <c r="AE27" s="16">
        <f t="shared" si="25"/>
        <v>0</v>
      </c>
      <c r="AF27" s="16">
        <f t="shared" si="26"/>
        <v>0</v>
      </c>
      <c r="AG27" s="16">
        <f t="shared" si="27"/>
        <v>0</v>
      </c>
      <c r="AH27" s="16">
        <f t="shared" si="28"/>
        <v>0</v>
      </c>
      <c r="AI27" s="16">
        <f t="shared" si="29"/>
        <v>0</v>
      </c>
      <c r="AJ27" s="16">
        <f t="shared" si="30"/>
        <v>0</v>
      </c>
      <c r="AK27" s="16">
        <f t="shared" si="31"/>
        <v>0</v>
      </c>
      <c r="AL27" s="16">
        <f t="shared" si="32"/>
        <v>0</v>
      </c>
      <c r="AM27" s="16">
        <f t="shared" si="33"/>
        <v>0</v>
      </c>
      <c r="AN27" s="16">
        <f t="shared" si="34"/>
        <v>0</v>
      </c>
      <c r="AO27" s="17">
        <f t="shared" si="35"/>
        <v>0</v>
      </c>
    </row>
    <row r="28" spans="1:41" x14ac:dyDescent="0.25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  <c r="S28" s="23" t="str">
        <f t="shared" si="18"/>
        <v>0</v>
      </c>
      <c r="T28" s="24">
        <f t="shared" si="19"/>
        <v>0</v>
      </c>
      <c r="Z28" s="15">
        <f t="shared" si="20"/>
        <v>0</v>
      </c>
      <c r="AA28" s="16">
        <f t="shared" si="21"/>
        <v>0</v>
      </c>
      <c r="AB28" s="16">
        <f t="shared" si="22"/>
        <v>0</v>
      </c>
      <c r="AC28" s="16">
        <f t="shared" si="23"/>
        <v>0</v>
      </c>
      <c r="AD28" s="16">
        <f t="shared" si="24"/>
        <v>0</v>
      </c>
      <c r="AE28" s="16">
        <f t="shared" si="25"/>
        <v>0</v>
      </c>
      <c r="AF28" s="16">
        <f t="shared" si="26"/>
        <v>0</v>
      </c>
      <c r="AG28" s="16">
        <f t="shared" si="27"/>
        <v>0</v>
      </c>
      <c r="AH28" s="16">
        <f t="shared" si="28"/>
        <v>0</v>
      </c>
      <c r="AI28" s="16">
        <f t="shared" si="29"/>
        <v>0</v>
      </c>
      <c r="AJ28" s="16">
        <f t="shared" si="30"/>
        <v>0</v>
      </c>
      <c r="AK28" s="16">
        <f t="shared" si="31"/>
        <v>0</v>
      </c>
      <c r="AL28" s="16">
        <f t="shared" si="32"/>
        <v>0</v>
      </c>
      <c r="AM28" s="16">
        <f t="shared" si="33"/>
        <v>0</v>
      </c>
      <c r="AN28" s="16">
        <f t="shared" si="34"/>
        <v>0</v>
      </c>
      <c r="AO28" s="17">
        <f t="shared" si="35"/>
        <v>0</v>
      </c>
    </row>
    <row r="29" spans="1:41" x14ac:dyDescent="0.25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  <c r="S29" s="23" t="str">
        <f t="shared" si="18"/>
        <v>0</v>
      </c>
      <c r="T29" s="24">
        <f t="shared" si="19"/>
        <v>0</v>
      </c>
      <c r="Z29" s="15">
        <f t="shared" si="20"/>
        <v>0</v>
      </c>
      <c r="AA29" s="16">
        <f t="shared" si="21"/>
        <v>0</v>
      </c>
      <c r="AB29" s="16">
        <f t="shared" si="22"/>
        <v>0</v>
      </c>
      <c r="AC29" s="16">
        <f t="shared" si="23"/>
        <v>0</v>
      </c>
      <c r="AD29" s="16">
        <f t="shared" si="24"/>
        <v>0</v>
      </c>
      <c r="AE29" s="16">
        <f t="shared" si="25"/>
        <v>0</v>
      </c>
      <c r="AF29" s="16">
        <f t="shared" si="26"/>
        <v>0</v>
      </c>
      <c r="AG29" s="16">
        <f t="shared" si="27"/>
        <v>0</v>
      </c>
      <c r="AH29" s="16">
        <f t="shared" si="28"/>
        <v>0</v>
      </c>
      <c r="AI29" s="16">
        <f t="shared" si="29"/>
        <v>0</v>
      </c>
      <c r="AJ29" s="16">
        <f t="shared" si="30"/>
        <v>0</v>
      </c>
      <c r="AK29" s="16">
        <f t="shared" si="31"/>
        <v>0</v>
      </c>
      <c r="AL29" s="16">
        <f t="shared" si="32"/>
        <v>0</v>
      </c>
      <c r="AM29" s="16">
        <f t="shared" si="33"/>
        <v>0</v>
      </c>
      <c r="AN29" s="16">
        <f t="shared" si="34"/>
        <v>0</v>
      </c>
      <c r="AO29" s="17">
        <f t="shared" si="35"/>
        <v>0</v>
      </c>
    </row>
    <row r="30" spans="1:41" x14ac:dyDescent="0.25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  <c r="S30" s="23" t="str">
        <f t="shared" si="18"/>
        <v>0</v>
      </c>
      <c r="T30" s="24">
        <f t="shared" si="19"/>
        <v>0</v>
      </c>
      <c r="Z30" s="15">
        <f t="shared" si="20"/>
        <v>0</v>
      </c>
      <c r="AA30" s="16">
        <f t="shared" si="21"/>
        <v>0</v>
      </c>
      <c r="AB30" s="16">
        <f t="shared" si="22"/>
        <v>0</v>
      </c>
      <c r="AC30" s="16">
        <f t="shared" si="23"/>
        <v>0</v>
      </c>
      <c r="AD30" s="16">
        <f t="shared" si="24"/>
        <v>0</v>
      </c>
      <c r="AE30" s="16">
        <f t="shared" si="25"/>
        <v>0</v>
      </c>
      <c r="AF30" s="16">
        <f t="shared" si="26"/>
        <v>0</v>
      </c>
      <c r="AG30" s="16">
        <f t="shared" si="27"/>
        <v>0</v>
      </c>
      <c r="AH30" s="16">
        <f t="shared" si="28"/>
        <v>0</v>
      </c>
      <c r="AI30" s="16">
        <f t="shared" si="29"/>
        <v>0</v>
      </c>
      <c r="AJ30" s="16">
        <f t="shared" si="30"/>
        <v>0</v>
      </c>
      <c r="AK30" s="16">
        <f t="shared" si="31"/>
        <v>0</v>
      </c>
      <c r="AL30" s="16">
        <f t="shared" si="32"/>
        <v>0</v>
      </c>
      <c r="AM30" s="16">
        <f t="shared" si="33"/>
        <v>0</v>
      </c>
      <c r="AN30" s="16">
        <f t="shared" si="34"/>
        <v>0</v>
      </c>
      <c r="AO30" s="17">
        <f t="shared" si="35"/>
        <v>0</v>
      </c>
    </row>
    <row r="31" spans="1:41" x14ac:dyDescent="0.25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  <c r="S31" s="23" t="str">
        <f t="shared" si="18"/>
        <v>0</v>
      </c>
      <c r="T31" s="24">
        <f t="shared" si="19"/>
        <v>0</v>
      </c>
      <c r="Z31" s="15">
        <f t="shared" si="20"/>
        <v>0</v>
      </c>
      <c r="AA31" s="16">
        <f t="shared" si="21"/>
        <v>0</v>
      </c>
      <c r="AB31" s="16">
        <f t="shared" si="22"/>
        <v>0</v>
      </c>
      <c r="AC31" s="16">
        <f t="shared" si="23"/>
        <v>0</v>
      </c>
      <c r="AD31" s="16">
        <f t="shared" si="24"/>
        <v>0</v>
      </c>
      <c r="AE31" s="16">
        <f t="shared" si="25"/>
        <v>0</v>
      </c>
      <c r="AF31" s="16">
        <f t="shared" si="26"/>
        <v>0</v>
      </c>
      <c r="AG31" s="16">
        <f t="shared" si="27"/>
        <v>0</v>
      </c>
      <c r="AH31" s="16">
        <f t="shared" si="28"/>
        <v>0</v>
      </c>
      <c r="AI31" s="16">
        <f t="shared" si="29"/>
        <v>0</v>
      </c>
      <c r="AJ31" s="16">
        <f t="shared" si="30"/>
        <v>0</v>
      </c>
      <c r="AK31" s="16">
        <f t="shared" si="31"/>
        <v>0</v>
      </c>
      <c r="AL31" s="16">
        <f t="shared" si="32"/>
        <v>0</v>
      </c>
      <c r="AM31" s="16">
        <f t="shared" si="33"/>
        <v>0</v>
      </c>
      <c r="AN31" s="16">
        <f t="shared" si="34"/>
        <v>0</v>
      </c>
      <c r="AO31" s="17">
        <f t="shared" si="35"/>
        <v>0</v>
      </c>
    </row>
    <row r="32" spans="1:41" x14ac:dyDescent="0.25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  <c r="S32" s="23" t="str">
        <f t="shared" si="18"/>
        <v>0</v>
      </c>
      <c r="T32" s="24">
        <f t="shared" si="19"/>
        <v>0</v>
      </c>
      <c r="Z32" s="15">
        <f t="shared" si="20"/>
        <v>0</v>
      </c>
      <c r="AA32" s="16">
        <f t="shared" si="21"/>
        <v>0</v>
      </c>
      <c r="AB32" s="16">
        <f t="shared" si="22"/>
        <v>0</v>
      </c>
      <c r="AC32" s="16">
        <f t="shared" si="23"/>
        <v>0</v>
      </c>
      <c r="AD32" s="16">
        <f t="shared" si="24"/>
        <v>0</v>
      </c>
      <c r="AE32" s="16">
        <f t="shared" si="25"/>
        <v>0</v>
      </c>
      <c r="AF32" s="16">
        <f t="shared" si="26"/>
        <v>0</v>
      </c>
      <c r="AG32" s="16">
        <f t="shared" si="27"/>
        <v>0</v>
      </c>
      <c r="AH32" s="16">
        <f t="shared" si="28"/>
        <v>0</v>
      </c>
      <c r="AI32" s="16">
        <f t="shared" si="29"/>
        <v>0</v>
      </c>
      <c r="AJ32" s="16">
        <f t="shared" si="30"/>
        <v>0</v>
      </c>
      <c r="AK32" s="16">
        <f t="shared" si="31"/>
        <v>0</v>
      </c>
      <c r="AL32" s="16">
        <f t="shared" si="32"/>
        <v>0</v>
      </c>
      <c r="AM32" s="16">
        <f t="shared" si="33"/>
        <v>0</v>
      </c>
      <c r="AN32" s="16">
        <f t="shared" si="34"/>
        <v>0</v>
      </c>
      <c r="AO32" s="17">
        <f t="shared" si="35"/>
        <v>0</v>
      </c>
    </row>
    <row r="33" spans="1:41" ht="15.75" thickBot="1" x14ac:dyDescent="0.3">
      <c r="A33" s="9"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S33" s="25" t="str">
        <f t="shared" si="18"/>
        <v>0</v>
      </c>
      <c r="T33" s="26">
        <f t="shared" si="19"/>
        <v>0</v>
      </c>
      <c r="Z33" s="18">
        <f t="shared" si="20"/>
        <v>0</v>
      </c>
      <c r="AA33" s="19">
        <f t="shared" si="21"/>
        <v>0</v>
      </c>
      <c r="AB33" s="19">
        <f t="shared" si="22"/>
        <v>0</v>
      </c>
      <c r="AC33" s="19">
        <f t="shared" si="23"/>
        <v>0</v>
      </c>
      <c r="AD33" s="19">
        <f t="shared" si="24"/>
        <v>0</v>
      </c>
      <c r="AE33" s="19">
        <f t="shared" si="25"/>
        <v>0</v>
      </c>
      <c r="AF33" s="19">
        <f t="shared" si="26"/>
        <v>0</v>
      </c>
      <c r="AG33" s="19">
        <f t="shared" si="27"/>
        <v>0</v>
      </c>
      <c r="AH33" s="19">
        <f t="shared" si="28"/>
        <v>0</v>
      </c>
      <c r="AI33" s="19">
        <f t="shared" si="29"/>
        <v>0</v>
      </c>
      <c r="AJ33" s="19">
        <f t="shared" si="30"/>
        <v>0</v>
      </c>
      <c r="AK33" s="19">
        <f t="shared" si="31"/>
        <v>0</v>
      </c>
      <c r="AL33" s="19">
        <f t="shared" si="32"/>
        <v>0</v>
      </c>
      <c r="AM33" s="19">
        <f t="shared" si="33"/>
        <v>0</v>
      </c>
      <c r="AN33" s="19">
        <f t="shared" si="34"/>
        <v>0</v>
      </c>
      <c r="AO33" s="20">
        <f t="shared" si="35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Lumby</dc:creator>
  <cp:lastModifiedBy>Christian Lumby</cp:lastModifiedBy>
  <dcterms:created xsi:type="dcterms:W3CDTF">2015-06-16T15:59:04Z</dcterms:created>
  <dcterms:modified xsi:type="dcterms:W3CDTF">2015-06-16T20:03:13Z</dcterms:modified>
</cp:coreProperties>
</file>