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graduate\Box\DiviningWater\Vernal\2019-2020\Alpha method\"/>
    </mc:Choice>
  </mc:AlternateContent>
  <xr:revisionPtr revIDLastSave="0" documentId="13_ncr:1_{2EF006D3-4F8B-4085-8E56-1D32ACE89FDD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2019-2020" sheetId="1" r:id="rId1"/>
  </sheets>
  <definedNames>
    <definedName name="solver_adj" localSheetId="0" hidden="1">'2019-2020'!$F$1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'2019-2020'!#REF!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9" i="1" l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F210" i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E4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6" i="1"/>
  <c r="D209" i="1"/>
  <c r="D206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" i="1"/>
  <c r="E204" i="1" l="1"/>
  <c r="E196" i="1"/>
  <c r="E188" i="1"/>
  <c r="E180" i="1"/>
  <c r="E172" i="1"/>
  <c r="E164" i="1"/>
  <c r="E156" i="1"/>
  <c r="E148" i="1"/>
  <c r="E140" i="1"/>
  <c r="E132" i="1"/>
  <c r="E124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202" i="1"/>
  <c r="E194" i="1"/>
  <c r="E186" i="1"/>
  <c r="E178" i="1"/>
  <c r="E170" i="1"/>
  <c r="E162" i="1"/>
  <c r="E154" i="1"/>
  <c r="E146" i="1"/>
  <c r="E138" i="1"/>
  <c r="E130" i="1"/>
  <c r="E122" i="1"/>
  <c r="E114" i="1"/>
  <c r="E106" i="1"/>
  <c r="E98" i="1"/>
  <c r="E90" i="1"/>
  <c r="E82" i="1"/>
  <c r="E74" i="1"/>
  <c r="E66" i="1"/>
  <c r="E58" i="1"/>
  <c r="E50" i="1"/>
  <c r="E42" i="1"/>
  <c r="E34" i="1"/>
  <c r="E26" i="1"/>
  <c r="E18" i="1"/>
  <c r="E10" i="1"/>
  <c r="E201" i="1"/>
  <c r="E193" i="1"/>
  <c r="E185" i="1"/>
  <c r="E177" i="1"/>
  <c r="E169" i="1"/>
  <c r="E161" i="1"/>
  <c r="E153" i="1"/>
  <c r="E145" i="1"/>
  <c r="E137" i="1"/>
  <c r="E129" i="1"/>
  <c r="E121" i="1"/>
  <c r="E113" i="1"/>
  <c r="E105" i="1"/>
  <c r="E97" i="1"/>
  <c r="E89" i="1"/>
  <c r="E81" i="1"/>
  <c r="E73" i="1"/>
  <c r="E65" i="1"/>
  <c r="E57" i="1"/>
  <c r="E49" i="1"/>
  <c r="E41" i="1"/>
  <c r="E33" i="1"/>
  <c r="E25" i="1"/>
  <c r="E17" i="1"/>
  <c r="E9" i="1"/>
  <c r="E200" i="1"/>
  <c r="E192" i="1"/>
  <c r="E184" i="1"/>
  <c r="E176" i="1"/>
  <c r="E168" i="1"/>
  <c r="E160" i="1"/>
  <c r="E152" i="1"/>
  <c r="E144" i="1"/>
  <c r="E136" i="1"/>
  <c r="E128" i="1"/>
  <c r="E120" i="1"/>
  <c r="E112" i="1"/>
  <c r="E104" i="1"/>
  <c r="E96" i="1"/>
  <c r="E88" i="1"/>
  <c r="E80" i="1"/>
  <c r="E72" i="1"/>
  <c r="E64" i="1"/>
  <c r="E56" i="1"/>
  <c r="E48" i="1"/>
  <c r="E40" i="1"/>
  <c r="E32" i="1"/>
  <c r="E24" i="1"/>
  <c r="E16" i="1"/>
  <c r="E8" i="1"/>
  <c r="E198" i="1"/>
  <c r="E190" i="1"/>
  <c r="E182" i="1"/>
  <c r="E174" i="1"/>
  <c r="E166" i="1"/>
  <c r="E158" i="1"/>
  <c r="E150" i="1"/>
  <c r="E142" i="1"/>
  <c r="E134" i="1"/>
  <c r="E126" i="1"/>
  <c r="E118" i="1"/>
  <c r="E110" i="1"/>
  <c r="E102" i="1"/>
  <c r="E94" i="1"/>
  <c r="E86" i="1"/>
  <c r="E78" i="1"/>
  <c r="E70" i="1"/>
  <c r="E62" i="1"/>
  <c r="E54" i="1"/>
  <c r="E46" i="1"/>
  <c r="E38" i="1"/>
  <c r="E30" i="1"/>
  <c r="E22" i="1"/>
  <c r="E14" i="1"/>
  <c r="E6" i="1"/>
  <c r="E205" i="1"/>
  <c r="E197" i="1"/>
  <c r="E189" i="1"/>
  <c r="E181" i="1"/>
  <c r="E173" i="1"/>
  <c r="E165" i="1"/>
  <c r="E157" i="1"/>
  <c r="E149" i="1"/>
  <c r="E141" i="1"/>
  <c r="E133" i="1"/>
  <c r="E125" i="1"/>
  <c r="E117" i="1"/>
  <c r="E109" i="1"/>
  <c r="E101" i="1"/>
  <c r="E93" i="1"/>
  <c r="E85" i="1"/>
  <c r="E77" i="1"/>
  <c r="E69" i="1"/>
  <c r="E61" i="1"/>
  <c r="E53" i="1"/>
  <c r="E45" i="1"/>
  <c r="E37" i="1"/>
  <c r="E29" i="1"/>
  <c r="E21" i="1"/>
  <c r="E13" i="1"/>
  <c r="E5" i="1"/>
</calcChain>
</file>

<file path=xl/sharedStrings.xml><?xml version="1.0" encoding="utf-8"?>
<sst xmlns="http://schemas.openxmlformats.org/spreadsheetml/2006/main" count="9" uniqueCount="8">
  <si>
    <t>Date</t>
  </si>
  <si>
    <t>mm</t>
  </si>
  <si>
    <t xml:space="preserve">ETr </t>
  </si>
  <si>
    <t>daily</t>
  </si>
  <si>
    <t>cum</t>
  </si>
  <si>
    <t>θ</t>
  </si>
  <si>
    <t>Δθ</t>
  </si>
  <si>
    <t>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</si>
</sst>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ourier New"/>
      <family val="3"/>
    </font>
    <font>
      <b/>
      <sz val="10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164" fontId="1" fillId="0" borderId="0" xfId="0" applyNumberFormat="1" applyFont="1" applyBorder="1" applyAlignment="1">
      <alignment vertical="center"/>
    </xf>
    <xf numFmtId="164" fontId="1" fillId="0" borderId="0" xfId="0" applyNumberFormat="1" applyFont="1" applyFill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164" fontId="1" fillId="0" borderId="5" xfId="0" applyNumberFormat="1" applyFont="1" applyFill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64" fontId="1" fillId="0" borderId="3" xfId="0" applyNumberFormat="1" applyFont="1" applyBorder="1" applyAlignment="1">
      <alignment vertical="center"/>
    </xf>
    <xf numFmtId="164" fontId="1" fillId="0" borderId="3" xfId="0" applyNumberFormat="1" applyFont="1" applyFill="1" applyBorder="1" applyAlignment="1">
      <alignment vertical="center"/>
    </xf>
    <xf numFmtId="164" fontId="1" fillId="0" borderId="4" xfId="0" applyNumberFormat="1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center" vertical="center"/>
    </xf>
    <xf numFmtId="164" fontId="1" fillId="0" borderId="9" xfId="0" applyNumberFormat="1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0" fontId="1" fillId="0" borderId="7" xfId="0" applyFont="1" applyBorder="1" applyAlignment="1">
      <alignment vertical="center"/>
    </xf>
    <xf numFmtId="14" fontId="1" fillId="0" borderId="0" xfId="0" applyNumberFormat="1" applyFont="1" applyBorder="1" applyAlignment="1">
      <alignment horizontal="center" vertical="center"/>
    </xf>
    <xf numFmtId="14" fontId="1" fillId="0" borderId="7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ED7D31"/>
      </a:accent2>
      <a:accent3>
        <a:srgbClr val="FFC000"/>
      </a:accent3>
      <a:accent4>
        <a:srgbClr val="70AD47"/>
      </a:accent4>
      <a:accent5>
        <a:srgbClr val="5B9BD5"/>
      </a:accent5>
      <a:accent6>
        <a:srgbClr val="954F7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10"/>
  <sheetViews>
    <sheetView tabSelected="1" workbookViewId="0">
      <selection activeCell="G8" sqref="G8"/>
    </sheetView>
  </sheetViews>
  <sheetFormatPr defaultColWidth="9.140625" defaultRowHeight="13.5" x14ac:dyDescent="0.25"/>
  <cols>
    <col min="1" max="1" width="17.140625" style="28" bestFit="1" customWidth="1"/>
    <col min="2" max="2" width="9.140625" style="17"/>
    <col min="3" max="3" width="10.140625" style="6" bestFit="1" customWidth="1"/>
    <col min="4" max="4" width="9.140625" style="13"/>
    <col min="5" max="5" width="9.140625" style="6"/>
    <col min="6" max="16384" width="9.140625" style="3"/>
  </cols>
  <sheetData>
    <row r="1" spans="1:6" s="29" customFormat="1" ht="14.25" thickBot="1" x14ac:dyDescent="0.3">
      <c r="A1" s="29" t="s">
        <v>0</v>
      </c>
      <c r="B1" s="30" t="s">
        <v>2</v>
      </c>
      <c r="C1" s="29" t="s">
        <v>5</v>
      </c>
      <c r="D1" s="32" t="s">
        <v>6</v>
      </c>
      <c r="E1" s="29" t="s">
        <v>7</v>
      </c>
      <c r="F1" s="8">
        <v>0.42628279949569936</v>
      </c>
    </row>
    <row r="2" spans="1:6" s="1" customFormat="1" x14ac:dyDescent="0.25">
      <c r="B2" s="31" t="s">
        <v>3</v>
      </c>
      <c r="C2" s="1" t="s">
        <v>1</v>
      </c>
      <c r="D2" s="12"/>
      <c r="E2" s="1" t="s">
        <v>3</v>
      </c>
      <c r="F2" s="1" t="s">
        <v>4</v>
      </c>
    </row>
    <row r="3" spans="1:6" x14ac:dyDescent="0.25">
      <c r="A3" s="21">
        <v>43566</v>
      </c>
      <c r="B3" s="14">
        <v>1.524</v>
      </c>
      <c r="C3" s="10">
        <v>794.08999999999992</v>
      </c>
      <c r="D3" s="18"/>
      <c r="E3" s="10"/>
      <c r="F3" s="2"/>
    </row>
    <row r="4" spans="1:6" x14ac:dyDescent="0.25">
      <c r="A4" s="21">
        <v>43567</v>
      </c>
      <c r="B4" s="14">
        <v>2.286</v>
      </c>
      <c r="C4" s="10">
        <v>793.81</v>
      </c>
      <c r="D4" s="18">
        <f>C4-C3</f>
        <v>-0.27999999999997272</v>
      </c>
      <c r="E4" s="2">
        <f>IF(D4&lt;0, $F$1*(ABS(D4)+B4),2*$F$1*B4)</f>
        <v>1.0938416635059529</v>
      </c>
      <c r="F4" s="2">
        <f>F3+E4</f>
        <v>1.0938416635059529</v>
      </c>
    </row>
    <row r="5" spans="1:6" x14ac:dyDescent="0.25">
      <c r="A5" s="21">
        <v>43568</v>
      </c>
      <c r="B5" s="14">
        <v>3.048</v>
      </c>
      <c r="C5" s="10">
        <v>794.98</v>
      </c>
      <c r="D5" s="18">
        <f t="shared" ref="D5:D68" si="0">C5-C4</f>
        <v>1.1700000000000728</v>
      </c>
      <c r="E5" s="2">
        <f>IF(D5&lt;0, $F$1*(ABS(D5)+B5),2*$F$1*B5)</f>
        <v>2.5986199457257833</v>
      </c>
      <c r="F5" s="2">
        <f t="shared" ref="F5:F68" si="1">F4+E5</f>
        <v>3.6924616092317359</v>
      </c>
    </row>
    <row r="6" spans="1:6" x14ac:dyDescent="0.25">
      <c r="A6" s="21">
        <v>43569</v>
      </c>
      <c r="B6" s="14">
        <v>5.8419999999999996</v>
      </c>
      <c r="C6" s="10">
        <v>795.87000000000012</v>
      </c>
      <c r="D6" s="18">
        <f t="shared" si="0"/>
        <v>0.89000000000010004</v>
      </c>
      <c r="E6" s="2">
        <f>IF(D6&lt;0, $F$1*(ABS(D6)+B6),2*$F$1*B6)</f>
        <v>4.9806882293077512</v>
      </c>
      <c r="F6" s="2">
        <f t="shared" si="1"/>
        <v>8.6731498385394872</v>
      </c>
    </row>
    <row r="7" spans="1:6" x14ac:dyDescent="0.25">
      <c r="A7" s="21">
        <v>43570</v>
      </c>
      <c r="B7" s="14">
        <v>3.81</v>
      </c>
      <c r="C7" s="10">
        <v>796.05</v>
      </c>
      <c r="D7" s="18">
        <f t="shared" si="0"/>
        <v>0.17999999999983629</v>
      </c>
      <c r="E7" s="2">
        <f>IF(D7&lt;0, $F$1*(ABS(D7)+B7),2*$F$1*B7)</f>
        <v>3.2482749321572291</v>
      </c>
      <c r="F7" s="2">
        <f t="shared" si="1"/>
        <v>11.921424770696717</v>
      </c>
    </row>
    <row r="8" spans="1:6" x14ac:dyDescent="0.25">
      <c r="A8" s="21">
        <v>43571</v>
      </c>
      <c r="B8" s="14">
        <v>4.5720000000000001</v>
      </c>
      <c r="C8" s="10">
        <v>795.62000000000012</v>
      </c>
      <c r="D8" s="18">
        <f t="shared" si="0"/>
        <v>-0.42999999999983629</v>
      </c>
      <c r="E8" s="2">
        <f>IF(D8&lt;0, $F$1*(ABS(D8)+B8),2*$F$1*B8)</f>
        <v>2.1322665630774185</v>
      </c>
      <c r="F8" s="2">
        <f t="shared" si="1"/>
        <v>14.053691333774136</v>
      </c>
    </row>
    <row r="9" spans="1:6" s="6" customFormat="1" x14ac:dyDescent="0.25">
      <c r="A9" s="21">
        <v>43572</v>
      </c>
      <c r="B9" s="14">
        <v>4.8259999999999996</v>
      </c>
      <c r="C9" s="10">
        <v>796.53000000000009</v>
      </c>
      <c r="D9" s="18">
        <f t="shared" si="0"/>
        <v>0.90999999999996817</v>
      </c>
      <c r="E9" s="2">
        <f>IF(D9&lt;0, $F$1*(ABS(D9)+B9),2*$F$1*B9)</f>
        <v>4.1144815807324902</v>
      </c>
      <c r="F9" s="2">
        <f t="shared" si="1"/>
        <v>18.168172914506627</v>
      </c>
    </row>
    <row r="10" spans="1:6" x14ac:dyDescent="0.25">
      <c r="A10" s="26">
        <v>43573</v>
      </c>
      <c r="B10" s="14">
        <v>5.3339999999999996</v>
      </c>
      <c r="C10" s="10">
        <v>796.72</v>
      </c>
      <c r="D10" s="18">
        <f t="shared" si="0"/>
        <v>0.18999999999994088</v>
      </c>
      <c r="E10" s="2">
        <f>IF(D10&lt;0, $F$1*(ABS(D10)+B10),2*$F$1*B10)</f>
        <v>4.5475849050201207</v>
      </c>
      <c r="F10" s="2">
        <f t="shared" si="1"/>
        <v>22.715757819526747</v>
      </c>
    </row>
    <row r="11" spans="1:6" x14ac:dyDescent="0.25">
      <c r="A11" s="26">
        <v>43574</v>
      </c>
      <c r="B11" s="14">
        <v>6.35</v>
      </c>
      <c r="C11" s="10">
        <v>797.3599999999999</v>
      </c>
      <c r="D11" s="18">
        <f t="shared" si="0"/>
        <v>0.63999999999987267</v>
      </c>
      <c r="E11" s="2">
        <f>IF(D11&lt;0, $F$1*(ABS(D11)+B11),2*$F$1*B11)</f>
        <v>5.4137915535953818</v>
      </c>
      <c r="F11" s="2">
        <f t="shared" si="1"/>
        <v>28.129549373122128</v>
      </c>
    </row>
    <row r="12" spans="1:6" x14ac:dyDescent="0.25">
      <c r="A12" s="26">
        <v>43575</v>
      </c>
      <c r="B12" s="14">
        <v>6.6040000000000001</v>
      </c>
      <c r="C12" s="10">
        <v>797.22</v>
      </c>
      <c r="D12" s="18">
        <f t="shared" si="0"/>
        <v>-0.13999999999987267</v>
      </c>
      <c r="E12" s="2">
        <f>IF(D12&lt;0, $F$1*(ABS(D12)+B12),2*$F$1*B12)</f>
        <v>2.8748511997989423</v>
      </c>
      <c r="F12" s="2">
        <f t="shared" si="1"/>
        <v>31.004400572921071</v>
      </c>
    </row>
    <row r="13" spans="1:6" x14ac:dyDescent="0.25">
      <c r="A13" s="26">
        <v>43576</v>
      </c>
      <c r="B13" s="14">
        <v>2.032</v>
      </c>
      <c r="C13" s="10">
        <v>796.68000000000006</v>
      </c>
      <c r="D13" s="18">
        <f t="shared" si="0"/>
        <v>-0.53999999999996362</v>
      </c>
      <c r="E13" s="2">
        <f>IF(D13&lt;0, $F$1*(ABS(D13)+B13),2*$F$1*B13)</f>
        <v>1.0963993603029232</v>
      </c>
      <c r="F13" s="2">
        <f t="shared" si="1"/>
        <v>32.100799933223996</v>
      </c>
    </row>
    <row r="14" spans="1:6" x14ac:dyDescent="0.25">
      <c r="A14" s="26">
        <v>43577</v>
      </c>
      <c r="B14" s="14">
        <v>5.3339999999999996</v>
      </c>
      <c r="C14" s="10">
        <v>796.76</v>
      </c>
      <c r="D14" s="18">
        <f t="shared" si="0"/>
        <v>7.999999999992724E-2</v>
      </c>
      <c r="E14" s="2">
        <f>IF(D14&lt;0, $F$1*(ABS(D14)+B14),2*$F$1*B14)</f>
        <v>4.5475849050201207</v>
      </c>
      <c r="F14" s="2">
        <f t="shared" si="1"/>
        <v>36.64838483824412</v>
      </c>
    </row>
    <row r="15" spans="1:6" x14ac:dyDescent="0.25">
      <c r="A15" s="26">
        <v>43578</v>
      </c>
      <c r="B15" s="14">
        <v>5.08</v>
      </c>
      <c r="C15" s="10">
        <v>795.82999999999993</v>
      </c>
      <c r="D15" s="18">
        <f t="shared" si="0"/>
        <v>-0.93000000000006366</v>
      </c>
      <c r="E15" s="2">
        <f>IF(D15&lt;0, $F$1*(ABS(D15)+B15),2*$F$1*B15)</f>
        <v>2.5619596249691803</v>
      </c>
      <c r="F15" s="2">
        <f t="shared" si="1"/>
        <v>39.210344463213303</v>
      </c>
    </row>
    <row r="16" spans="1:6" x14ac:dyDescent="0.25">
      <c r="A16" s="26">
        <v>43579</v>
      </c>
      <c r="B16" s="14">
        <v>5.5880000000000001</v>
      </c>
      <c r="C16" s="10">
        <v>795.64999999999986</v>
      </c>
      <c r="D16" s="18">
        <f t="shared" si="0"/>
        <v>-0.18000000000006366</v>
      </c>
      <c r="E16" s="2">
        <f>IF(D16&lt;0, $F$1*(ABS(D16)+B16),2*$F$1*B16)</f>
        <v>2.4587991874912212</v>
      </c>
      <c r="F16" s="2">
        <f t="shared" si="1"/>
        <v>41.669143650704527</v>
      </c>
    </row>
    <row r="17" spans="1:6" x14ac:dyDescent="0.25">
      <c r="A17" s="26">
        <v>43580</v>
      </c>
      <c r="B17" s="14">
        <v>6.35</v>
      </c>
      <c r="C17" s="10">
        <v>795.3</v>
      </c>
      <c r="D17" s="18">
        <f t="shared" si="0"/>
        <v>-0.34999999999990905</v>
      </c>
      <c r="E17" s="2">
        <f>IF(D17&lt;0, $F$1*(ABS(D17)+B17),2*$F$1*B17)</f>
        <v>2.8560947566211468</v>
      </c>
      <c r="F17" s="2">
        <f t="shared" si="1"/>
        <v>44.525238407325674</v>
      </c>
    </row>
    <row r="18" spans="1:6" x14ac:dyDescent="0.25">
      <c r="A18" s="26">
        <v>43581</v>
      </c>
      <c r="B18" s="14">
        <v>6.0960000000000001</v>
      </c>
      <c r="C18" s="10">
        <v>793.23</v>
      </c>
      <c r="D18" s="18">
        <f t="shared" si="0"/>
        <v>-2.0699999999999363</v>
      </c>
      <c r="E18" s="2">
        <f>IF(D18&lt;0, $F$1*(ABS(D18)+B18),2*$F$1*B18)</f>
        <v>3.4810253406818541</v>
      </c>
      <c r="F18" s="2">
        <f t="shared" si="1"/>
        <v>48.006263748007527</v>
      </c>
    </row>
    <row r="19" spans="1:6" x14ac:dyDescent="0.25">
      <c r="A19" s="26">
        <v>43582</v>
      </c>
      <c r="B19" s="14">
        <v>7.62</v>
      </c>
      <c r="C19" s="10">
        <v>791.97</v>
      </c>
      <c r="D19" s="18">
        <f t="shared" si="0"/>
        <v>-1.2599999999999909</v>
      </c>
      <c r="E19" s="2">
        <f>IF(D19&lt;0, $F$1*(ABS(D19)+B19),2*$F$1*B19)</f>
        <v>3.7853912595218069</v>
      </c>
      <c r="F19" s="2">
        <f t="shared" si="1"/>
        <v>51.791655007529336</v>
      </c>
    </row>
    <row r="20" spans="1:6" x14ac:dyDescent="0.25">
      <c r="A20" s="26">
        <v>43583</v>
      </c>
      <c r="B20" s="14">
        <v>7.8739999999999997</v>
      </c>
      <c r="C20" s="10">
        <v>791.64999999999986</v>
      </c>
      <c r="D20" s="18">
        <f t="shared" si="0"/>
        <v>-0.32000000000016371</v>
      </c>
      <c r="E20" s="2">
        <f>IF(D20&lt;0, $F$1*(ABS(D20)+B20),2*$F$1*B20)</f>
        <v>3.4929612590678296</v>
      </c>
      <c r="F20" s="2">
        <f t="shared" si="1"/>
        <v>55.284616266597169</v>
      </c>
    </row>
    <row r="21" spans="1:6" x14ac:dyDescent="0.25">
      <c r="A21" s="26">
        <v>43584</v>
      </c>
      <c r="B21" s="14">
        <v>1.27</v>
      </c>
      <c r="C21" s="10">
        <v>789.67000000000007</v>
      </c>
      <c r="D21" s="18">
        <f t="shared" si="0"/>
        <v>-1.9799999999997908</v>
      </c>
      <c r="E21" s="2">
        <f>IF(D21&lt;0, $F$1*(ABS(D21)+B21),2*$F$1*B21)</f>
        <v>1.3854190983609338</v>
      </c>
      <c r="F21" s="2">
        <f t="shared" si="1"/>
        <v>56.670035364958103</v>
      </c>
    </row>
    <row r="22" spans="1:6" s="9" customFormat="1" x14ac:dyDescent="0.25">
      <c r="A22" s="21">
        <v>43585</v>
      </c>
      <c r="B22" s="15">
        <v>2.54</v>
      </c>
      <c r="C22" s="11">
        <v>790.91000000000008</v>
      </c>
      <c r="D22" s="19">
        <f t="shared" si="0"/>
        <v>1.2400000000000091</v>
      </c>
      <c r="E22" s="2">
        <f>IF(D22&lt;0, $F$1*(ABS(D22)+B22),2*$F$1*B22)</f>
        <v>2.1655166214381527</v>
      </c>
      <c r="F22" s="2">
        <f t="shared" si="1"/>
        <v>58.835551986396254</v>
      </c>
    </row>
    <row r="23" spans="1:6" x14ac:dyDescent="0.25">
      <c r="A23" s="26">
        <v>43586</v>
      </c>
      <c r="B23" s="14">
        <v>3.048</v>
      </c>
      <c r="C23" s="10">
        <v>796.36000000000013</v>
      </c>
      <c r="D23" s="18">
        <f t="shared" si="0"/>
        <v>5.4500000000000455</v>
      </c>
      <c r="E23" s="2">
        <f>IF(D23&lt;0, $F$1*(ABS(D23)+B23),2*$F$1*B23)</f>
        <v>2.5986199457257833</v>
      </c>
      <c r="F23" s="2">
        <f t="shared" si="1"/>
        <v>61.434171932122041</v>
      </c>
    </row>
    <row r="24" spans="1:6" x14ac:dyDescent="0.25">
      <c r="A24" s="26">
        <v>43587</v>
      </c>
      <c r="B24" s="14">
        <v>5.3339999999999996</v>
      </c>
      <c r="C24" s="10">
        <v>795.27</v>
      </c>
      <c r="D24" s="18">
        <f t="shared" si="0"/>
        <v>-1.0900000000001455</v>
      </c>
      <c r="E24" s="2">
        <f>IF(D24&lt;0, $F$1*(ABS(D24)+B24),2*$F$1*B24)</f>
        <v>2.7384407039604346</v>
      </c>
      <c r="F24" s="2">
        <f t="shared" si="1"/>
        <v>64.172612636082476</v>
      </c>
    </row>
    <row r="25" spans="1:6" x14ac:dyDescent="0.25">
      <c r="A25" s="26">
        <v>43588</v>
      </c>
      <c r="B25" s="14">
        <v>5.8419999999999996</v>
      </c>
      <c r="C25" s="10">
        <v>793.91000000000008</v>
      </c>
      <c r="D25" s="18">
        <f t="shared" si="0"/>
        <v>-1.3599999999999</v>
      </c>
      <c r="E25" s="2">
        <f>IF(D25&lt;0, $F$1*(ABS(D25)+B25),2*$F$1*B25)</f>
        <v>3.0700887219679842</v>
      </c>
      <c r="F25" s="2">
        <f t="shared" si="1"/>
        <v>67.242701358050454</v>
      </c>
    </row>
    <row r="26" spans="1:6" x14ac:dyDescent="0.25">
      <c r="A26" s="26">
        <v>43589</v>
      </c>
      <c r="B26" s="14">
        <v>6.0960000000000001</v>
      </c>
      <c r="C26" s="10">
        <v>792.91999999999985</v>
      </c>
      <c r="D26" s="18">
        <f t="shared" si="0"/>
        <v>-0.99000000000023647</v>
      </c>
      <c r="E26" s="2">
        <f>IF(D26&lt;0, $F$1*(ABS(D26)+B26),2*$F$1*B26)</f>
        <v>3.0206399172266267</v>
      </c>
      <c r="F26" s="2">
        <f t="shared" si="1"/>
        <v>70.263341275277085</v>
      </c>
    </row>
    <row r="27" spans="1:6" x14ac:dyDescent="0.25">
      <c r="A27" s="26">
        <v>43590</v>
      </c>
      <c r="B27" s="14">
        <v>6.35</v>
      </c>
      <c r="C27" s="10">
        <v>791.11999999999989</v>
      </c>
      <c r="D27" s="18">
        <f t="shared" si="0"/>
        <v>-1.7999999999999545</v>
      </c>
      <c r="E27" s="2">
        <f>IF(D27&lt;0, $F$1*(ABS(D27)+B27),2*$F$1*B27)</f>
        <v>3.4742048158899301</v>
      </c>
      <c r="F27" s="2">
        <f t="shared" si="1"/>
        <v>73.737546091167019</v>
      </c>
    </row>
    <row r="28" spans="1:6" x14ac:dyDescent="0.25">
      <c r="A28" s="26">
        <v>43591</v>
      </c>
      <c r="B28" s="14">
        <v>6.0960000000000001</v>
      </c>
      <c r="C28" s="10">
        <v>788.99</v>
      </c>
      <c r="D28" s="18">
        <f t="shared" si="0"/>
        <v>-2.1299999999998818</v>
      </c>
      <c r="E28" s="2">
        <f>IF(D28&lt;0, $F$1*(ABS(D28)+B28),2*$F$1*B28)</f>
        <v>3.5066023086515727</v>
      </c>
      <c r="F28" s="2">
        <f t="shared" si="1"/>
        <v>77.244148399818584</v>
      </c>
    </row>
    <row r="29" spans="1:6" x14ac:dyDescent="0.25">
      <c r="A29" s="26">
        <v>43592</v>
      </c>
      <c r="B29" s="14">
        <v>5.3339999999999996</v>
      </c>
      <c r="C29" s="10">
        <v>786.84999999999991</v>
      </c>
      <c r="D29" s="18">
        <f t="shared" si="0"/>
        <v>-2.1400000000001</v>
      </c>
      <c r="E29" s="2">
        <f>IF(D29&lt;0, $F$1*(ABS(D29)+B29),2*$F$1*B29)</f>
        <v>3.1860376434308995</v>
      </c>
      <c r="F29" s="2">
        <f t="shared" si="1"/>
        <v>80.430186043249478</v>
      </c>
    </row>
    <row r="30" spans="1:6" x14ac:dyDescent="0.25">
      <c r="A30" s="26">
        <v>43593</v>
      </c>
      <c r="B30" s="14">
        <v>4.8259999999999996</v>
      </c>
      <c r="C30" s="10">
        <v>784.47</v>
      </c>
      <c r="D30" s="18">
        <f t="shared" si="0"/>
        <v>-2.3799999999998818</v>
      </c>
      <c r="E30" s="2">
        <f>IF(D30&lt;0, $F$1*(ABS(D30)+B30),2*$F$1*B30)</f>
        <v>3.0717938531659592</v>
      </c>
      <c r="F30" s="2">
        <f t="shared" si="1"/>
        <v>83.501979896415435</v>
      </c>
    </row>
    <row r="31" spans="1:6" x14ac:dyDescent="0.25">
      <c r="A31" s="26">
        <v>43594</v>
      </c>
      <c r="B31" s="14">
        <v>4.5720000000000001</v>
      </c>
      <c r="C31" s="10">
        <v>782.04</v>
      </c>
      <c r="D31" s="18">
        <f t="shared" si="0"/>
        <v>-2.4300000000000637</v>
      </c>
      <c r="E31" s="2">
        <f>IF(D31&lt;0, $F$1*(ABS(D31)+B31),2*$F$1*B31)</f>
        <v>2.9848321620689142</v>
      </c>
      <c r="F31" s="2">
        <f t="shared" si="1"/>
        <v>86.486812058484347</v>
      </c>
    </row>
    <row r="32" spans="1:6" x14ac:dyDescent="0.25">
      <c r="A32" s="26">
        <v>43595</v>
      </c>
      <c r="B32" s="14">
        <v>4.5720000000000001</v>
      </c>
      <c r="C32" s="10">
        <v>780.47</v>
      </c>
      <c r="D32" s="18">
        <f t="shared" si="0"/>
        <v>-1.5699999999999363</v>
      </c>
      <c r="E32" s="2">
        <f>IF(D32&lt;0, $F$1*(ABS(D32)+B32),2*$F$1*B32)</f>
        <v>2.6182289545025585</v>
      </c>
      <c r="F32" s="2">
        <f t="shared" si="1"/>
        <v>89.105041012986902</v>
      </c>
    </row>
    <row r="33" spans="1:6" x14ac:dyDescent="0.25">
      <c r="A33" s="26">
        <v>43596</v>
      </c>
      <c r="B33" s="14">
        <v>5.08</v>
      </c>
      <c r="C33" s="10">
        <v>778.46</v>
      </c>
      <c r="D33" s="18">
        <f t="shared" si="0"/>
        <v>-2.0099999999999909</v>
      </c>
      <c r="E33" s="2">
        <f>IF(D33&lt;0, $F$1*(ABS(D33)+B33),2*$F$1*B33)</f>
        <v>3.0223450484245045</v>
      </c>
      <c r="F33" s="2">
        <f t="shared" si="1"/>
        <v>92.1273860614114</v>
      </c>
    </row>
    <row r="34" spans="1:6" x14ac:dyDescent="0.25">
      <c r="A34" s="26">
        <v>43597</v>
      </c>
      <c r="B34" s="14">
        <v>6.6040000000000001</v>
      </c>
      <c r="C34" s="10">
        <v>777.23</v>
      </c>
      <c r="D34" s="18">
        <f t="shared" si="0"/>
        <v>-1.2300000000000182</v>
      </c>
      <c r="E34" s="2">
        <f>IF(D34&lt;0, $F$1*(ABS(D34)+B34),2*$F$1*B34)</f>
        <v>3.3394994512493166</v>
      </c>
      <c r="F34" s="2">
        <f t="shared" si="1"/>
        <v>95.46688551266071</v>
      </c>
    </row>
    <row r="35" spans="1:6" x14ac:dyDescent="0.25">
      <c r="A35" s="26">
        <v>43598</v>
      </c>
      <c r="B35" s="14">
        <v>6.35</v>
      </c>
      <c r="C35" s="10">
        <v>774.45</v>
      </c>
      <c r="D35" s="18">
        <f t="shared" si="0"/>
        <v>-2.7799999999999727</v>
      </c>
      <c r="E35" s="2">
        <f>IF(D35&lt;0, $F$1*(ABS(D35)+B35),2*$F$1*B35)</f>
        <v>3.8919619593957235</v>
      </c>
      <c r="F35" s="2">
        <f t="shared" si="1"/>
        <v>99.358847472056439</v>
      </c>
    </row>
    <row r="36" spans="1:6" x14ac:dyDescent="0.25">
      <c r="A36" s="26">
        <v>43599</v>
      </c>
      <c r="B36" s="14">
        <v>7.3659999999999997</v>
      </c>
      <c r="C36" s="10">
        <v>772.13000000000011</v>
      </c>
      <c r="D36" s="18">
        <f t="shared" si="0"/>
        <v>-2.3199999999999363</v>
      </c>
      <c r="E36" s="2">
        <f>IF(D36&lt;0, $F$1*(ABS(D36)+B36),2*$F$1*B36)</f>
        <v>4.1289751959153165</v>
      </c>
      <c r="F36" s="2">
        <f t="shared" si="1"/>
        <v>103.48782266797176</v>
      </c>
    </row>
    <row r="37" spans="1:6" x14ac:dyDescent="0.25">
      <c r="A37" s="26">
        <v>43600</v>
      </c>
      <c r="B37" s="14">
        <v>6.8579999999999997</v>
      </c>
      <c r="C37" s="10">
        <v>769.17</v>
      </c>
      <c r="D37" s="18">
        <f t="shared" si="0"/>
        <v>-2.9600000000001501</v>
      </c>
      <c r="E37" s="2">
        <f>IF(D37&lt;0, $F$1*(ABS(D37)+B37),2*$F$1*B37)</f>
        <v>4.1852445254488408</v>
      </c>
      <c r="F37" s="2">
        <f t="shared" si="1"/>
        <v>107.67306719342059</v>
      </c>
    </row>
    <row r="38" spans="1:6" x14ac:dyDescent="0.25">
      <c r="A38" s="26">
        <v>43601</v>
      </c>
      <c r="B38" s="14">
        <v>8.3819999999999997</v>
      </c>
      <c r="C38" s="10">
        <v>765.43000000000006</v>
      </c>
      <c r="D38" s="18">
        <f t="shared" si="0"/>
        <v>-3.7399999999998954</v>
      </c>
      <c r="E38" s="2">
        <f>IF(D38&lt;0, $F$1*(ABS(D38)+B38),2*$F$1*B38)</f>
        <v>5.1674000954868227</v>
      </c>
      <c r="F38" s="2">
        <f t="shared" si="1"/>
        <v>112.84046728890742</v>
      </c>
    </row>
    <row r="39" spans="1:6" x14ac:dyDescent="0.25">
      <c r="A39" s="26">
        <v>43602</v>
      </c>
      <c r="B39" s="14">
        <v>5.5880000000000001</v>
      </c>
      <c r="C39" s="10">
        <v>763.14</v>
      </c>
      <c r="D39" s="18">
        <f t="shared" si="0"/>
        <v>-2.2900000000000773</v>
      </c>
      <c r="E39" s="2">
        <f>IF(D39&lt;0, $F$1*(ABS(D39)+B39),2*$F$1*B39)</f>
        <v>3.3582558944271526</v>
      </c>
      <c r="F39" s="2">
        <f t="shared" si="1"/>
        <v>116.19872318333458</v>
      </c>
    </row>
    <row r="40" spans="1:6" x14ac:dyDescent="0.25">
      <c r="A40" s="26">
        <v>43603</v>
      </c>
      <c r="B40" s="14">
        <v>5.3339999999999996</v>
      </c>
      <c r="C40" s="10">
        <v>760.15</v>
      </c>
      <c r="D40" s="18">
        <f t="shared" si="0"/>
        <v>-2.9900000000000091</v>
      </c>
      <c r="E40" s="2">
        <f>IF(D40&lt;0, $F$1*(ABS(D40)+B40),2*$F$1*B40)</f>
        <v>3.5483780230022051</v>
      </c>
      <c r="F40" s="2">
        <f t="shared" si="1"/>
        <v>119.74710120633678</v>
      </c>
    </row>
    <row r="41" spans="1:6" x14ac:dyDescent="0.25">
      <c r="A41" s="26">
        <v>43604</v>
      </c>
      <c r="B41" s="14">
        <v>2.54</v>
      </c>
      <c r="C41" s="10">
        <v>758.73</v>
      </c>
      <c r="D41" s="18">
        <f t="shared" si="0"/>
        <v>-1.4199999999999591</v>
      </c>
      <c r="E41" s="2">
        <f>IF(D41&lt;0, $F$1*(ABS(D41)+B41),2*$F$1*B41)</f>
        <v>1.688079886002952</v>
      </c>
      <c r="F41" s="2">
        <f t="shared" si="1"/>
        <v>121.43518109233973</v>
      </c>
    </row>
    <row r="42" spans="1:6" x14ac:dyDescent="0.25">
      <c r="A42" s="26">
        <v>43605</v>
      </c>
      <c r="B42" s="14">
        <v>3.81</v>
      </c>
      <c r="C42" s="10">
        <v>756.59</v>
      </c>
      <c r="D42" s="18">
        <f t="shared" si="0"/>
        <v>-2.1399999999999864</v>
      </c>
      <c r="E42" s="2">
        <f>IF(D42&lt;0, $F$1*(ABS(D42)+B42),2*$F$1*B42)</f>
        <v>2.5363826569994057</v>
      </c>
      <c r="F42" s="2">
        <f t="shared" si="1"/>
        <v>123.97156374933914</v>
      </c>
    </row>
    <row r="43" spans="1:6" x14ac:dyDescent="0.25">
      <c r="A43" s="26">
        <v>43606</v>
      </c>
      <c r="B43" s="14">
        <v>4.0640000000000001</v>
      </c>
      <c r="C43" s="10">
        <v>754.61</v>
      </c>
      <c r="D43" s="18">
        <f t="shared" si="0"/>
        <v>-1.9800000000000182</v>
      </c>
      <c r="E43" s="2">
        <f>IF(D43&lt;0, $F$1*(ABS(D43)+B43),2*$F$1*B43)</f>
        <v>2.5764532401520146</v>
      </c>
      <c r="F43" s="2">
        <f t="shared" si="1"/>
        <v>126.54801698949116</v>
      </c>
    </row>
    <row r="44" spans="1:6" x14ac:dyDescent="0.25">
      <c r="A44" s="26">
        <v>43607</v>
      </c>
      <c r="B44" s="14">
        <v>3.048</v>
      </c>
      <c r="C44" s="10">
        <v>753.96</v>
      </c>
      <c r="D44" s="18">
        <f t="shared" si="0"/>
        <v>-0.64999999999997726</v>
      </c>
      <c r="E44" s="2">
        <f>IF(D44&lt;0, $F$1*(ABS(D44)+B44),2*$F$1*B44)</f>
        <v>1.5763937925350866</v>
      </c>
      <c r="F44" s="2">
        <f t="shared" si="1"/>
        <v>128.12441078202625</v>
      </c>
    </row>
    <row r="45" spans="1:6" x14ac:dyDescent="0.25">
      <c r="A45" s="26">
        <v>43608</v>
      </c>
      <c r="B45" s="14">
        <v>1.524</v>
      </c>
      <c r="C45" s="10">
        <v>757.47</v>
      </c>
      <c r="D45" s="18">
        <f t="shared" si="0"/>
        <v>3.5099999999999909</v>
      </c>
      <c r="E45" s="2">
        <f>IF(D45&lt;0, $F$1*(ABS(D45)+B45),2*$F$1*B45)</f>
        <v>1.2993099728628916</v>
      </c>
      <c r="F45" s="2">
        <f t="shared" si="1"/>
        <v>129.42372075488913</v>
      </c>
    </row>
    <row r="46" spans="1:6" x14ac:dyDescent="0.25">
      <c r="A46" s="26">
        <v>43609</v>
      </c>
      <c r="B46" s="14">
        <v>3.048</v>
      </c>
      <c r="C46" s="10">
        <v>768.35</v>
      </c>
      <c r="D46" s="18">
        <f t="shared" si="0"/>
        <v>10.879999999999995</v>
      </c>
      <c r="E46" s="2">
        <f>IF(D46&lt;0, $F$1*(ABS(D46)+B46),2*$F$1*B46)</f>
        <v>2.5986199457257833</v>
      </c>
      <c r="F46" s="2">
        <f t="shared" si="1"/>
        <v>132.0223407006149</v>
      </c>
    </row>
    <row r="47" spans="1:6" x14ac:dyDescent="0.25">
      <c r="A47" s="26">
        <v>43610</v>
      </c>
      <c r="B47" s="14">
        <v>5.8419999999999996</v>
      </c>
      <c r="C47" s="10">
        <v>773.7</v>
      </c>
      <c r="D47" s="18">
        <f t="shared" si="0"/>
        <v>5.3500000000000227</v>
      </c>
      <c r="E47" s="2">
        <f>IF(D47&lt;0, $F$1*(ABS(D47)+B47),2*$F$1*B47)</f>
        <v>4.9806882293077512</v>
      </c>
      <c r="F47" s="2">
        <f t="shared" si="1"/>
        <v>137.00302892992266</v>
      </c>
    </row>
    <row r="48" spans="1:6" x14ac:dyDescent="0.25">
      <c r="A48" s="26">
        <v>43611</v>
      </c>
      <c r="B48" s="14">
        <v>5.5880000000000001</v>
      </c>
      <c r="C48" s="10">
        <v>772.33</v>
      </c>
      <c r="D48" s="18">
        <f t="shared" si="0"/>
        <v>-1.3700000000000045</v>
      </c>
      <c r="E48" s="2">
        <f>IF(D48&lt;0, $F$1*(ABS(D48)+B48),2*$F$1*B48)</f>
        <v>2.9660757188910782</v>
      </c>
      <c r="F48" s="2">
        <f t="shared" si="1"/>
        <v>139.96910464881375</v>
      </c>
    </row>
    <row r="49" spans="1:6" x14ac:dyDescent="0.25">
      <c r="A49" s="26">
        <v>43612</v>
      </c>
      <c r="B49" s="14">
        <v>4.5720000000000001</v>
      </c>
      <c r="C49" s="10">
        <v>771.18000000000006</v>
      </c>
      <c r="D49" s="18">
        <f t="shared" si="0"/>
        <v>-1.1499999999999773</v>
      </c>
      <c r="E49" s="2">
        <f>IF(D49&lt;0, $F$1*(ABS(D49)+B49),2*$F$1*B49)</f>
        <v>2.4391901787143819</v>
      </c>
      <c r="F49" s="2">
        <f t="shared" si="1"/>
        <v>142.40829482752812</v>
      </c>
    </row>
    <row r="50" spans="1:6" x14ac:dyDescent="0.25">
      <c r="A50" s="26">
        <v>43613</v>
      </c>
      <c r="B50" s="14">
        <v>2.54</v>
      </c>
      <c r="C50" s="10">
        <v>770.31999999999994</v>
      </c>
      <c r="D50" s="18">
        <f t="shared" si="0"/>
        <v>-0.86000000000012733</v>
      </c>
      <c r="E50" s="2">
        <f>IF(D50&lt;0, $F$1*(ABS(D50)+B50),2*$F$1*B50)</f>
        <v>1.449361518285432</v>
      </c>
      <c r="F50" s="2">
        <f t="shared" si="1"/>
        <v>143.85765634581355</v>
      </c>
    </row>
    <row r="51" spans="1:6" x14ac:dyDescent="0.25">
      <c r="A51" s="26">
        <v>43614</v>
      </c>
      <c r="B51" s="14">
        <v>3.81</v>
      </c>
      <c r="C51" s="10">
        <v>769.4</v>
      </c>
      <c r="D51" s="18">
        <f t="shared" si="0"/>
        <v>-0.91999999999995907</v>
      </c>
      <c r="E51" s="2">
        <f>IF(D51&lt;0, $F$1*(ABS(D51)+B51),2*$F$1*B51)</f>
        <v>2.0163176416146409</v>
      </c>
      <c r="F51" s="2">
        <f t="shared" si="1"/>
        <v>145.8739739874282</v>
      </c>
    </row>
    <row r="52" spans="1:6" x14ac:dyDescent="0.25">
      <c r="A52" s="26">
        <v>43615</v>
      </c>
      <c r="B52" s="14">
        <v>5.5880000000000001</v>
      </c>
      <c r="C52" s="10">
        <v>767.69</v>
      </c>
      <c r="D52" s="18">
        <f t="shared" si="0"/>
        <v>-1.7099999999999227</v>
      </c>
      <c r="E52" s="2">
        <f>IF(D52&lt;0, $F$1*(ABS(D52)+B52),2*$F$1*B52)</f>
        <v>3.1110118707195809</v>
      </c>
      <c r="F52" s="2">
        <f t="shared" si="1"/>
        <v>148.98498585814778</v>
      </c>
    </row>
    <row r="53" spans="1:6" x14ac:dyDescent="0.25">
      <c r="A53" s="26">
        <v>43616</v>
      </c>
      <c r="B53" s="14">
        <v>6.0960000000000001</v>
      </c>
      <c r="C53" s="10">
        <v>798.55</v>
      </c>
      <c r="D53" s="18">
        <f t="shared" si="0"/>
        <v>30.8599999999999</v>
      </c>
      <c r="E53" s="2">
        <f>IF(D53&lt;0, $F$1*(ABS(D53)+B53),2*$F$1*B53)</f>
        <v>5.1972398914515665</v>
      </c>
      <c r="F53" s="2">
        <f t="shared" si="1"/>
        <v>154.18222574959935</v>
      </c>
    </row>
    <row r="54" spans="1:6" x14ac:dyDescent="0.25">
      <c r="A54" s="26">
        <v>43617</v>
      </c>
      <c r="B54" s="14">
        <v>6.35</v>
      </c>
      <c r="C54" s="10">
        <v>794.88</v>
      </c>
      <c r="D54" s="18">
        <f t="shared" si="0"/>
        <v>-3.6699999999999591</v>
      </c>
      <c r="E54" s="2">
        <f>IF(D54&lt;0, $F$1*(ABS(D54)+B54),2*$F$1*B54)</f>
        <v>4.2713536509468897</v>
      </c>
      <c r="F54" s="2">
        <f t="shared" si="1"/>
        <v>158.45357940054623</v>
      </c>
    </row>
    <row r="55" spans="1:6" x14ac:dyDescent="0.25">
      <c r="A55" s="26">
        <v>43618</v>
      </c>
      <c r="B55" s="14">
        <v>6.6040000000000001</v>
      </c>
      <c r="C55" s="10">
        <v>792.42000000000007</v>
      </c>
      <c r="D55" s="18">
        <f t="shared" si="0"/>
        <v>-2.4599999999999227</v>
      </c>
      <c r="E55" s="2">
        <f>IF(D55&lt;0, $F$1*(ABS(D55)+B55),2*$F$1*B55)</f>
        <v>3.8638272946289858</v>
      </c>
      <c r="F55" s="2">
        <f t="shared" si="1"/>
        <v>162.31740669517521</v>
      </c>
    </row>
    <row r="56" spans="1:6" x14ac:dyDescent="0.25">
      <c r="A56" s="26">
        <v>43619</v>
      </c>
      <c r="B56" s="14">
        <v>5.5880000000000001</v>
      </c>
      <c r="C56" s="10">
        <v>790.7</v>
      </c>
      <c r="D56" s="18">
        <f t="shared" si="0"/>
        <v>-1.7200000000000273</v>
      </c>
      <c r="E56" s="2">
        <f>IF(D56&lt;0, $F$1*(ABS(D56)+B56),2*$F$1*B56)</f>
        <v>3.1152746987145825</v>
      </c>
      <c r="F56" s="2">
        <f t="shared" si="1"/>
        <v>165.43268139388979</v>
      </c>
    </row>
    <row r="57" spans="1:6" x14ac:dyDescent="0.25">
      <c r="A57" s="26">
        <v>43620</v>
      </c>
      <c r="B57" s="14">
        <v>6.8579999999999997</v>
      </c>
      <c r="C57" s="10">
        <v>788.76</v>
      </c>
      <c r="D57" s="18">
        <f t="shared" si="0"/>
        <v>-1.9400000000000546</v>
      </c>
      <c r="E57" s="2">
        <f>IF(D57&lt;0, $F$1*(ABS(D57)+B57),2*$F$1*B57)</f>
        <v>3.7504360699631865</v>
      </c>
      <c r="F57" s="2">
        <f t="shared" si="1"/>
        <v>169.18311746385299</v>
      </c>
    </row>
    <row r="58" spans="1:6" x14ac:dyDescent="0.25">
      <c r="A58" s="26">
        <v>43621</v>
      </c>
      <c r="B58" s="14">
        <v>6.6040000000000001</v>
      </c>
      <c r="C58" s="10">
        <v>787.52</v>
      </c>
      <c r="D58" s="18">
        <f t="shared" si="0"/>
        <v>-1.2400000000000091</v>
      </c>
      <c r="E58" s="2">
        <f>IF(D58&lt;0, $F$1*(ABS(D58)+B58),2*$F$1*B58)</f>
        <v>3.3437622792442698</v>
      </c>
      <c r="F58" s="2">
        <f t="shared" si="1"/>
        <v>172.52687974309725</v>
      </c>
    </row>
    <row r="59" spans="1:6" x14ac:dyDescent="0.25">
      <c r="A59" s="26">
        <v>43622</v>
      </c>
      <c r="B59" s="14">
        <v>6.0960000000000001</v>
      </c>
      <c r="C59" s="10">
        <v>782.2399999999999</v>
      </c>
      <c r="D59" s="18">
        <f t="shared" si="0"/>
        <v>-5.2800000000000864</v>
      </c>
      <c r="E59" s="2">
        <f>IF(D59&lt;0, $F$1*(ABS(D59)+B59),2*$F$1*B59)</f>
        <v>4.849393127063113</v>
      </c>
      <c r="F59" s="2">
        <f t="shared" si="1"/>
        <v>177.37627287016036</v>
      </c>
    </row>
    <row r="60" spans="1:6" x14ac:dyDescent="0.25">
      <c r="A60" s="26">
        <v>43623</v>
      </c>
      <c r="B60" s="14">
        <v>8.89</v>
      </c>
      <c r="C60" s="10">
        <v>780.54</v>
      </c>
      <c r="D60" s="18">
        <f t="shared" si="0"/>
        <v>-1.6999999999999318</v>
      </c>
      <c r="E60" s="2">
        <f>IF(D60&lt;0, $F$1*(ABS(D60)+B60),2*$F$1*B60)</f>
        <v>4.5143348466594277</v>
      </c>
      <c r="F60" s="2">
        <f t="shared" si="1"/>
        <v>181.8906077168198</v>
      </c>
    </row>
    <row r="61" spans="1:6" x14ac:dyDescent="0.25">
      <c r="A61" s="26">
        <v>43624</v>
      </c>
      <c r="B61" s="14">
        <v>6.8579999999999997</v>
      </c>
      <c r="C61" s="10">
        <v>777.72</v>
      </c>
      <c r="D61" s="18">
        <f t="shared" si="0"/>
        <v>-2.8199999999999363</v>
      </c>
      <c r="E61" s="2">
        <f>IF(D61&lt;0, $F$1*(ABS(D61)+B61),2*$F$1*B61)</f>
        <v>4.1255649335193514</v>
      </c>
      <c r="F61" s="2">
        <f t="shared" si="1"/>
        <v>186.01617265033914</v>
      </c>
    </row>
    <row r="62" spans="1:6" x14ac:dyDescent="0.25">
      <c r="A62" s="26">
        <v>43625</v>
      </c>
      <c r="B62" s="14">
        <v>6.0960000000000001</v>
      </c>
      <c r="C62" s="10">
        <v>775.29</v>
      </c>
      <c r="D62" s="18">
        <f t="shared" si="0"/>
        <v>-2.4300000000000637</v>
      </c>
      <c r="E62" s="2">
        <f>IF(D62&lt;0, $F$1*(ABS(D62)+B62),2*$F$1*B62)</f>
        <v>3.63448714850036</v>
      </c>
      <c r="F62" s="2">
        <f t="shared" si="1"/>
        <v>189.65065979883951</v>
      </c>
    </row>
    <row r="63" spans="1:6" x14ac:dyDescent="0.25">
      <c r="A63" s="26">
        <v>43626</v>
      </c>
      <c r="B63" s="14">
        <v>7.8739999999999997</v>
      </c>
      <c r="C63" s="10">
        <v>772.74</v>
      </c>
      <c r="D63" s="18">
        <f t="shared" si="0"/>
        <v>-2.5499999999999545</v>
      </c>
      <c r="E63" s="2">
        <f>IF(D63&lt;0, $F$1*(ABS(D63)+B63),2*$F$1*B63)</f>
        <v>4.4435719019431499</v>
      </c>
      <c r="F63" s="2">
        <f t="shared" si="1"/>
        <v>194.09423170078267</v>
      </c>
    </row>
    <row r="64" spans="1:6" x14ac:dyDescent="0.25">
      <c r="A64" s="26">
        <v>43627</v>
      </c>
      <c r="B64" s="14">
        <v>7.8739999999999997</v>
      </c>
      <c r="C64" s="10">
        <v>770.21</v>
      </c>
      <c r="D64" s="18">
        <f t="shared" si="0"/>
        <v>-2.5299999999999727</v>
      </c>
      <c r="E64" s="2">
        <f>IF(D64&lt;0, $F$1*(ABS(D64)+B64),2*$F$1*B64)</f>
        <v>4.4350462459532443</v>
      </c>
      <c r="F64" s="2">
        <f t="shared" si="1"/>
        <v>198.5292779467359</v>
      </c>
    </row>
    <row r="65" spans="1:6" x14ac:dyDescent="0.25">
      <c r="A65" s="26">
        <v>43628</v>
      </c>
      <c r="B65" s="14">
        <v>7.1120000000000001</v>
      </c>
      <c r="C65" s="10">
        <v>770.57999999999993</v>
      </c>
      <c r="D65" s="18">
        <f t="shared" si="0"/>
        <v>0.36999999999989086</v>
      </c>
      <c r="E65" s="2">
        <f>IF(D65&lt;0, $F$1*(ABS(D65)+B65),2*$F$1*B65)</f>
        <v>6.0634465400268276</v>
      </c>
      <c r="F65" s="2">
        <f t="shared" si="1"/>
        <v>204.59272448676273</v>
      </c>
    </row>
    <row r="66" spans="1:6" x14ac:dyDescent="0.25">
      <c r="A66" s="26">
        <v>43629</v>
      </c>
      <c r="B66" s="14">
        <v>6.0960000000000001</v>
      </c>
      <c r="C66" s="10">
        <v>767.56</v>
      </c>
      <c r="D66" s="18">
        <f t="shared" si="0"/>
        <v>-3.0199999999999818</v>
      </c>
      <c r="E66" s="2">
        <f>IF(D66&lt;0, $F$1*(ABS(D66)+B66),2*$F$1*B66)</f>
        <v>3.8859940002027877</v>
      </c>
      <c r="F66" s="2">
        <f t="shared" si="1"/>
        <v>208.47871848696553</v>
      </c>
    </row>
    <row r="67" spans="1:6" x14ac:dyDescent="0.25">
      <c r="A67" s="26">
        <v>43630</v>
      </c>
      <c r="B67" s="14">
        <v>5.08</v>
      </c>
      <c r="C67" s="10">
        <v>767.36</v>
      </c>
      <c r="D67" s="18">
        <f t="shared" si="0"/>
        <v>-0.19999999999993179</v>
      </c>
      <c r="E67" s="2">
        <f>IF(D67&lt;0, $F$1*(ABS(D67)+B67),2*$F$1*B67)</f>
        <v>2.2507731813372636</v>
      </c>
      <c r="F67" s="2">
        <f t="shared" si="1"/>
        <v>210.72949166830279</v>
      </c>
    </row>
    <row r="68" spans="1:6" x14ac:dyDescent="0.25">
      <c r="A68" s="26">
        <v>43631</v>
      </c>
      <c r="B68" s="14">
        <v>6.0960000000000001</v>
      </c>
      <c r="C68" s="10">
        <v>766.93000000000006</v>
      </c>
      <c r="D68" s="18">
        <f t="shared" si="0"/>
        <v>-0.42999999999994998</v>
      </c>
      <c r="E68" s="2">
        <f>IF(D68&lt;0, $F$1*(ABS(D68)+B68),2*$F$1*B68)</f>
        <v>2.7819215495089127</v>
      </c>
      <c r="F68" s="2">
        <f t="shared" si="1"/>
        <v>213.51141321781171</v>
      </c>
    </row>
    <row r="69" spans="1:6" x14ac:dyDescent="0.25">
      <c r="A69" s="26">
        <v>43632</v>
      </c>
      <c r="B69" s="14">
        <v>6.8579999999999997</v>
      </c>
      <c r="C69" s="10">
        <v>765.65000000000009</v>
      </c>
      <c r="D69" s="18">
        <f t="shared" ref="D69:D132" si="2">C69-C68</f>
        <v>-1.2799999999999727</v>
      </c>
      <c r="E69" s="2">
        <f>IF(D69&lt;0, $F$1*(ABS(D69)+B69),2*$F$1*B69)</f>
        <v>3.46908942229599</v>
      </c>
      <c r="F69" s="2">
        <f t="shared" ref="F69:F132" si="3">F68+E69</f>
        <v>216.98050264010769</v>
      </c>
    </row>
    <row r="70" spans="1:6" x14ac:dyDescent="0.25">
      <c r="A70" s="26">
        <v>43633</v>
      </c>
      <c r="B70" s="14">
        <v>4.8259999999999996</v>
      </c>
      <c r="C70" s="10">
        <v>765.23</v>
      </c>
      <c r="D70" s="18">
        <f t="shared" si="2"/>
        <v>-0.42000000000007276</v>
      </c>
      <c r="E70" s="2">
        <f>IF(D70&lt;0, $F$1*(ABS(D70)+B70),2*$F$1*B70)</f>
        <v>2.2362795661544697</v>
      </c>
      <c r="F70" s="2">
        <f t="shared" si="3"/>
        <v>219.21678220626217</v>
      </c>
    </row>
    <row r="71" spans="1:6" x14ac:dyDescent="0.25">
      <c r="A71" s="26">
        <v>43634</v>
      </c>
      <c r="B71" s="14">
        <v>4.5720000000000001</v>
      </c>
      <c r="C71" s="10">
        <v>763.91000000000008</v>
      </c>
      <c r="D71" s="18">
        <f t="shared" si="2"/>
        <v>-1.3199999999999363</v>
      </c>
      <c r="E71" s="2">
        <f>IF(D71&lt;0, $F$1*(ABS(D71)+B71),2*$F$1*B71)</f>
        <v>2.5116582546286335</v>
      </c>
      <c r="F71" s="2">
        <f t="shared" si="3"/>
        <v>221.72844046089079</v>
      </c>
    </row>
    <row r="72" spans="1:6" x14ac:dyDescent="0.25">
      <c r="A72" s="26">
        <v>43635</v>
      </c>
      <c r="B72" s="14">
        <v>9.6519999999999992</v>
      </c>
      <c r="C72" s="10">
        <v>763.25</v>
      </c>
      <c r="D72" s="18">
        <f t="shared" si="2"/>
        <v>-0.66000000000008185</v>
      </c>
      <c r="E72" s="2">
        <f>IF(D72&lt;0, $F$1*(ABS(D72)+B72),2*$F$1*B72)</f>
        <v>4.3958282283996866</v>
      </c>
      <c r="F72" s="2">
        <f t="shared" si="3"/>
        <v>226.12426868929049</v>
      </c>
    </row>
    <row r="73" spans="1:6" x14ac:dyDescent="0.25">
      <c r="A73" s="26">
        <v>43636</v>
      </c>
      <c r="B73" s="14">
        <v>10.667999999999999</v>
      </c>
      <c r="C73" s="10">
        <v>761.94</v>
      </c>
      <c r="D73" s="18">
        <f t="shared" si="2"/>
        <v>-1.3099999999999454</v>
      </c>
      <c r="E73" s="2">
        <f>IF(D73&lt;0, $F$1*(ABS(D73)+B73),2*$F$1*B73)</f>
        <v>5.1060153723594635</v>
      </c>
      <c r="F73" s="2">
        <f t="shared" si="3"/>
        <v>231.23028406164994</v>
      </c>
    </row>
    <row r="74" spans="1:6" x14ac:dyDescent="0.25">
      <c r="A74" s="26">
        <v>43637</v>
      </c>
      <c r="B74" s="14">
        <v>6.0960000000000001</v>
      </c>
      <c r="C74" s="10">
        <v>760.77</v>
      </c>
      <c r="D74" s="18">
        <f t="shared" si="2"/>
        <v>-1.1700000000000728</v>
      </c>
      <c r="E74" s="2">
        <f>IF(D74&lt;0, $F$1*(ABS(D74)+B74),2*$F$1*B74)</f>
        <v>3.0973708211357827</v>
      </c>
      <c r="F74" s="2">
        <f t="shared" si="3"/>
        <v>234.32765488278571</v>
      </c>
    </row>
    <row r="75" spans="1:6" x14ac:dyDescent="0.25">
      <c r="A75" s="26">
        <v>43638</v>
      </c>
      <c r="B75" s="14">
        <v>4.0640000000000001</v>
      </c>
      <c r="C75" s="10">
        <v>759.18000000000006</v>
      </c>
      <c r="D75" s="18">
        <f t="shared" si="2"/>
        <v>-1.5899999999999181</v>
      </c>
      <c r="E75" s="2">
        <f>IF(D75&lt;0, $F$1*(ABS(D75)+B75),2*$F$1*B75)</f>
        <v>2.4102029483486493</v>
      </c>
      <c r="F75" s="2">
        <f t="shared" si="3"/>
        <v>236.73785783113436</v>
      </c>
    </row>
    <row r="76" spans="1:6" x14ac:dyDescent="0.25">
      <c r="A76" s="26">
        <v>43639</v>
      </c>
      <c r="B76" s="14">
        <v>4.8259999999999996</v>
      </c>
      <c r="C76" s="10">
        <v>759.06999999999994</v>
      </c>
      <c r="D76" s="18">
        <f t="shared" si="2"/>
        <v>-0.11000000000012733</v>
      </c>
      <c r="E76" s="2">
        <f>IF(D76&lt;0, $F$1*(ABS(D76)+B76),2*$F$1*B76)</f>
        <v>2.1041318983108264</v>
      </c>
      <c r="F76" s="2">
        <f t="shared" si="3"/>
        <v>238.8419897294452</v>
      </c>
    </row>
    <row r="77" spans="1:6" x14ac:dyDescent="0.25">
      <c r="A77" s="26">
        <v>43640</v>
      </c>
      <c r="B77" s="14">
        <v>9.3979999999999997</v>
      </c>
      <c r="C77" s="10">
        <v>757.47</v>
      </c>
      <c r="D77" s="18">
        <f t="shared" si="2"/>
        <v>-1.5999999999999091</v>
      </c>
      <c r="E77" s="2">
        <f>IF(D77&lt;0, $F$1*(ABS(D77)+B77),2*$F$1*B77)</f>
        <v>4.6882582288536625</v>
      </c>
      <c r="F77" s="2">
        <f t="shared" si="3"/>
        <v>243.53024795829887</v>
      </c>
    </row>
    <row r="78" spans="1:6" x14ac:dyDescent="0.25">
      <c r="A78" s="26">
        <v>43641</v>
      </c>
      <c r="B78" s="14">
        <v>8.6359999999999992</v>
      </c>
      <c r="C78" s="10">
        <v>755.92000000000007</v>
      </c>
      <c r="D78" s="18">
        <f t="shared" si="2"/>
        <v>-1.5499999999999545</v>
      </c>
      <c r="E78" s="2">
        <f>IF(D78&lt;0, $F$1*(ABS(D78)+B78),2*$F$1*B78)</f>
        <v>4.3421165956631738</v>
      </c>
      <c r="F78" s="2">
        <f t="shared" si="3"/>
        <v>247.87236455396206</v>
      </c>
    </row>
    <row r="79" spans="1:6" x14ac:dyDescent="0.25">
      <c r="A79" s="26">
        <v>43642</v>
      </c>
      <c r="B79" s="14">
        <v>10.414</v>
      </c>
      <c r="C79" s="10">
        <v>753.8</v>
      </c>
      <c r="D79" s="18">
        <f t="shared" si="2"/>
        <v>-2.1200000000001182</v>
      </c>
      <c r="E79" s="2">
        <f>IF(D79&lt;0, $F$1*(ABS(D79)+B79),2*$F$1*B79)</f>
        <v>5.3430286088791457</v>
      </c>
      <c r="F79" s="2">
        <f t="shared" si="3"/>
        <v>253.2153931628412</v>
      </c>
    </row>
    <row r="80" spans="1:6" x14ac:dyDescent="0.25">
      <c r="A80" s="26">
        <v>43643</v>
      </c>
      <c r="B80" s="14">
        <v>10.16</v>
      </c>
      <c r="C80" s="10">
        <v>751.38</v>
      </c>
      <c r="D80" s="18">
        <f t="shared" si="2"/>
        <v>-2.4199999999999591</v>
      </c>
      <c r="E80" s="2">
        <f>IF(D80&lt;0, $F$1*(ABS(D80)+B80),2*$F$1*B80)</f>
        <v>5.3626376176558805</v>
      </c>
      <c r="F80" s="2">
        <f t="shared" si="3"/>
        <v>258.5780307804971</v>
      </c>
    </row>
    <row r="81" spans="1:6" x14ac:dyDescent="0.25">
      <c r="A81" s="26">
        <v>43644</v>
      </c>
      <c r="B81" s="14">
        <v>9.9060000000000006</v>
      </c>
      <c r="C81" s="10">
        <v>912.98</v>
      </c>
      <c r="D81" s="18">
        <f t="shared" si="2"/>
        <v>161.60000000000002</v>
      </c>
      <c r="E81" s="2">
        <f>IF(D81&lt;0, $F$1*(ABS(D81)+B81),2*$F$1*B81)</f>
        <v>8.4455148236087965</v>
      </c>
      <c r="F81" s="2">
        <f t="shared" si="3"/>
        <v>267.02354560410589</v>
      </c>
    </row>
    <row r="82" spans="1:6" x14ac:dyDescent="0.25">
      <c r="A82" s="26">
        <v>43645</v>
      </c>
      <c r="B82" s="14">
        <v>8.89</v>
      </c>
      <c r="C82" s="10">
        <v>845.87999999999988</v>
      </c>
      <c r="D82" s="18">
        <f t="shared" si="2"/>
        <v>-67.100000000000136</v>
      </c>
      <c r="E82" s="2">
        <f>IF(D82&lt;0, $F$1*(ABS(D82)+B82),2*$F$1*B82)</f>
        <v>32.393229933678256</v>
      </c>
      <c r="F82" s="2">
        <f t="shared" si="3"/>
        <v>299.41677553778413</v>
      </c>
    </row>
    <row r="83" spans="1:6" x14ac:dyDescent="0.25">
      <c r="A83" s="26">
        <v>43646</v>
      </c>
      <c r="B83" s="14">
        <v>4.8259999999999996</v>
      </c>
      <c r="C83" s="10">
        <v>837.25</v>
      </c>
      <c r="D83" s="18">
        <f t="shared" si="2"/>
        <v>-8.6299999999998818</v>
      </c>
      <c r="E83" s="2">
        <f>IF(D83&lt;0, $F$1*(ABS(D83)+B83),2*$F$1*B83)</f>
        <v>5.7360613500140802</v>
      </c>
      <c r="F83" s="2">
        <f t="shared" si="3"/>
        <v>305.15283688779823</v>
      </c>
    </row>
    <row r="84" spans="1:6" x14ac:dyDescent="0.25">
      <c r="A84" s="26">
        <v>43647</v>
      </c>
      <c r="B84" s="14">
        <v>7.3659999999999997</v>
      </c>
      <c r="C84" s="10">
        <v>829.6400000000001</v>
      </c>
      <c r="D84" s="18">
        <f t="shared" si="2"/>
        <v>-7.6099999999999</v>
      </c>
      <c r="E84" s="2">
        <f>IF(D84&lt;0, $F$1*(ABS(D84)+B84),2*$F$1*B84)</f>
        <v>6.3840112052475506</v>
      </c>
      <c r="F84" s="2">
        <f t="shared" si="3"/>
        <v>311.53684809304576</v>
      </c>
    </row>
    <row r="85" spans="1:6" x14ac:dyDescent="0.25">
      <c r="A85" s="26">
        <v>43648</v>
      </c>
      <c r="B85" s="14">
        <v>6.35</v>
      </c>
      <c r="C85" s="10">
        <v>824.43999999999994</v>
      </c>
      <c r="D85" s="18">
        <f t="shared" si="2"/>
        <v>-5.2000000000001592</v>
      </c>
      <c r="E85" s="2">
        <f>IF(D85&lt;0, $F$1*(ABS(D85)+B85),2*$F$1*B85)</f>
        <v>4.923566334175395</v>
      </c>
      <c r="F85" s="2">
        <f t="shared" si="3"/>
        <v>316.46041442722117</v>
      </c>
    </row>
    <row r="86" spans="1:6" x14ac:dyDescent="0.25">
      <c r="A86" s="26">
        <v>43649</v>
      </c>
      <c r="B86" s="14">
        <v>9.3979999999999997</v>
      </c>
      <c r="C86" s="10">
        <v>830.86500000000001</v>
      </c>
      <c r="D86" s="18">
        <f t="shared" si="2"/>
        <v>6.4250000000000682</v>
      </c>
      <c r="E86" s="2">
        <f>IF(D86&lt;0, $F$1*(ABS(D86)+B86),2*$F$1*B86)</f>
        <v>8.0124114993211641</v>
      </c>
      <c r="F86" s="2">
        <f t="shared" si="3"/>
        <v>324.47282592654233</v>
      </c>
    </row>
    <row r="87" spans="1:6" x14ac:dyDescent="0.25">
      <c r="A87" s="26">
        <v>43650</v>
      </c>
      <c r="B87" s="14">
        <v>8.6359999999999992</v>
      </c>
      <c r="C87" s="10">
        <v>826.9699999999998</v>
      </c>
      <c r="D87" s="18">
        <f t="shared" si="2"/>
        <v>-3.8950000000002092</v>
      </c>
      <c r="E87" s="2">
        <f>IF(D87&lt;0, $F$1*(ABS(D87)+B87),2*$F$1*B87)</f>
        <v>5.3417497604806972</v>
      </c>
      <c r="F87" s="2">
        <f t="shared" si="3"/>
        <v>329.81457568702302</v>
      </c>
    </row>
    <row r="88" spans="1:6" x14ac:dyDescent="0.25">
      <c r="A88" s="26">
        <v>43651</v>
      </c>
      <c r="B88" s="14">
        <v>8.1280000000000001</v>
      </c>
      <c r="C88" s="10">
        <v>826.74</v>
      </c>
      <c r="D88" s="18">
        <f t="shared" si="2"/>
        <v>-0.22999999999979082</v>
      </c>
      <c r="E88" s="2">
        <f>IF(D88&lt;0, $F$1*(ABS(D88)+B88),2*$F$1*B88)</f>
        <v>3.5628716381849661</v>
      </c>
      <c r="F88" s="2">
        <f t="shared" si="3"/>
        <v>333.37744732520798</v>
      </c>
    </row>
    <row r="89" spans="1:6" x14ac:dyDescent="0.25">
      <c r="A89" s="26">
        <v>43652</v>
      </c>
      <c r="B89" s="14">
        <v>8.1280000000000001</v>
      </c>
      <c r="C89" s="10">
        <v>821.76</v>
      </c>
      <c r="D89" s="18">
        <f t="shared" si="2"/>
        <v>-4.9800000000000182</v>
      </c>
      <c r="E89" s="2">
        <f>IF(D89&lt;0, $F$1*(ABS(D89)+B89),2*$F$1*B89)</f>
        <v>5.5877149357896352</v>
      </c>
      <c r="F89" s="2">
        <f t="shared" si="3"/>
        <v>338.9651622609976</v>
      </c>
    </row>
    <row r="90" spans="1:6" x14ac:dyDescent="0.25">
      <c r="A90" s="26">
        <v>43653</v>
      </c>
      <c r="B90" s="14">
        <v>7.8739999999999997</v>
      </c>
      <c r="C90" s="10">
        <v>815.68</v>
      </c>
      <c r="D90" s="18">
        <f t="shared" si="2"/>
        <v>-6.0800000000000409</v>
      </c>
      <c r="E90" s="2">
        <f>IF(D90&lt;0, $F$1*(ABS(D90)+B90),2*$F$1*B90)</f>
        <v>5.9483501841630062</v>
      </c>
      <c r="F90" s="2">
        <f t="shared" si="3"/>
        <v>344.91351244516062</v>
      </c>
    </row>
    <row r="91" spans="1:6" x14ac:dyDescent="0.25">
      <c r="A91" s="26">
        <v>43654</v>
      </c>
      <c r="B91" s="14">
        <v>8.6359999999999992</v>
      </c>
      <c r="C91" s="10">
        <v>812.15</v>
      </c>
      <c r="D91" s="18">
        <f t="shared" si="2"/>
        <v>-3.5299999999999727</v>
      </c>
      <c r="E91" s="2">
        <f>IF(D91&lt;0, $F$1*(ABS(D91)+B91),2*$F$1*B91)</f>
        <v>5.1861565386646662</v>
      </c>
      <c r="F91" s="2">
        <f t="shared" si="3"/>
        <v>350.09966898382527</v>
      </c>
    </row>
    <row r="92" spans="1:6" x14ac:dyDescent="0.25">
      <c r="A92" s="26">
        <v>43655</v>
      </c>
      <c r="B92" s="14">
        <v>8.6359999999999992</v>
      </c>
      <c r="C92" s="10">
        <v>802.53</v>
      </c>
      <c r="D92" s="18">
        <f t="shared" si="2"/>
        <v>-9.6200000000000045</v>
      </c>
      <c r="E92" s="2">
        <f>IF(D92&lt;0, $F$1*(ABS(D92)+B92),2*$F$1*B92)</f>
        <v>7.7822187875934894</v>
      </c>
      <c r="F92" s="2">
        <f t="shared" si="3"/>
        <v>357.88188777141875</v>
      </c>
    </row>
    <row r="93" spans="1:6" x14ac:dyDescent="0.25">
      <c r="A93" s="26">
        <v>43656</v>
      </c>
      <c r="B93" s="14">
        <v>8.3819999999999997</v>
      </c>
      <c r="C93" s="10">
        <v>796.38499999999988</v>
      </c>
      <c r="D93" s="18">
        <f t="shared" si="2"/>
        <v>-6.1450000000000955</v>
      </c>
      <c r="E93" s="2">
        <f>IF(D93&lt;0, $F$1*(ABS(D93)+B93),2*$F$1*B93)</f>
        <v>6.1926102282740656</v>
      </c>
      <c r="F93" s="2">
        <f t="shared" si="3"/>
        <v>364.07449799969282</v>
      </c>
    </row>
    <row r="94" spans="1:6" x14ac:dyDescent="0.25">
      <c r="A94" s="26">
        <v>43657</v>
      </c>
      <c r="B94" s="14">
        <v>8.6359999999999992</v>
      </c>
      <c r="C94" s="10">
        <v>792.04000000000008</v>
      </c>
      <c r="D94" s="18">
        <f t="shared" si="2"/>
        <v>-4.3449999999997999</v>
      </c>
      <c r="E94" s="2">
        <f>IF(D94&lt;0, $F$1*(ABS(D94)+B94),2*$F$1*B94)</f>
        <v>5.5335770202535874</v>
      </c>
      <c r="F94" s="2">
        <f t="shared" si="3"/>
        <v>369.6080750199464</v>
      </c>
    </row>
    <row r="95" spans="1:6" x14ac:dyDescent="0.25">
      <c r="A95" s="26">
        <v>43658</v>
      </c>
      <c r="B95" s="14">
        <v>7.8739999999999997</v>
      </c>
      <c r="C95" s="10">
        <v>788.49</v>
      </c>
      <c r="D95" s="18">
        <f t="shared" si="2"/>
        <v>-3.5500000000000682</v>
      </c>
      <c r="E95" s="2">
        <f>IF(D95&lt;0, $F$1*(ABS(D95)+B95),2*$F$1*B95)</f>
        <v>4.8698547014388982</v>
      </c>
      <c r="F95" s="2">
        <f t="shared" si="3"/>
        <v>374.47792972138529</v>
      </c>
    </row>
    <row r="96" spans="1:6" x14ac:dyDescent="0.25">
      <c r="A96" s="26">
        <v>43659</v>
      </c>
      <c r="B96" s="14">
        <v>5.08</v>
      </c>
      <c r="C96" s="10">
        <v>784.5</v>
      </c>
      <c r="D96" s="18">
        <f t="shared" si="2"/>
        <v>-3.9900000000000091</v>
      </c>
      <c r="E96" s="2">
        <f>IF(D96&lt;0, $F$1*(ABS(D96)+B96),2*$F$1*B96)</f>
        <v>3.8663849914259969</v>
      </c>
      <c r="F96" s="2">
        <f t="shared" si="3"/>
        <v>378.3443147128113</v>
      </c>
    </row>
    <row r="97" spans="1:6" x14ac:dyDescent="0.25">
      <c r="A97" s="26">
        <v>43660</v>
      </c>
      <c r="B97" s="14">
        <v>7.8739999999999997</v>
      </c>
      <c r="C97" s="10">
        <v>782.3</v>
      </c>
      <c r="D97" s="18">
        <f t="shared" si="2"/>
        <v>-2.2000000000000455</v>
      </c>
      <c r="E97" s="2">
        <f>IF(D97&lt;0, $F$1*(ABS(D97)+B97),2*$F$1*B97)</f>
        <v>4.2943729221196945</v>
      </c>
      <c r="F97" s="2">
        <f t="shared" si="3"/>
        <v>382.63868763493099</v>
      </c>
    </row>
    <row r="98" spans="1:6" x14ac:dyDescent="0.25">
      <c r="A98" s="26">
        <v>43661</v>
      </c>
      <c r="B98" s="14">
        <v>8.1280000000000001</v>
      </c>
      <c r="C98" s="10">
        <v>780.64</v>
      </c>
      <c r="D98" s="18">
        <f t="shared" si="2"/>
        <v>-1.6599999999999682</v>
      </c>
      <c r="E98" s="2">
        <f>IF(D98&lt;0, $F$1*(ABS(D98)+B98),2*$F$1*B98)</f>
        <v>4.1724560414638923</v>
      </c>
      <c r="F98" s="2">
        <f t="shared" si="3"/>
        <v>386.81114367639486</v>
      </c>
    </row>
    <row r="99" spans="1:6" x14ac:dyDescent="0.25">
      <c r="A99" s="26">
        <v>43662</v>
      </c>
      <c r="B99" s="14">
        <v>8.6359999999999992</v>
      </c>
      <c r="C99" s="10">
        <v>776.82</v>
      </c>
      <c r="D99" s="18">
        <f t="shared" si="2"/>
        <v>-3.8199999999999363</v>
      </c>
      <c r="E99" s="2">
        <f>IF(D99&lt;0, $F$1*(ABS(D99)+B99),2*$F$1*B99)</f>
        <v>5.3097785505184039</v>
      </c>
      <c r="F99" s="2">
        <f t="shared" si="3"/>
        <v>392.12092222691325</v>
      </c>
    </row>
    <row r="100" spans="1:6" x14ac:dyDescent="0.25">
      <c r="A100" s="26">
        <v>43663</v>
      </c>
      <c r="B100" s="14">
        <v>9.9060000000000006</v>
      </c>
      <c r="C100" s="10">
        <v>798.56999999999994</v>
      </c>
      <c r="D100" s="18">
        <f t="shared" si="2"/>
        <v>21.749999999999886</v>
      </c>
      <c r="E100" s="2">
        <f>IF(D100&lt;0, $F$1*(ABS(D100)+B100),2*$F$1*B100)</f>
        <v>8.4455148236087965</v>
      </c>
      <c r="F100" s="2">
        <f t="shared" si="3"/>
        <v>400.56643705052204</v>
      </c>
    </row>
    <row r="101" spans="1:6" x14ac:dyDescent="0.25">
      <c r="A101" s="26">
        <v>43664</v>
      </c>
      <c r="B101" s="14">
        <v>8.89</v>
      </c>
      <c r="C101" s="10">
        <v>824.01</v>
      </c>
      <c r="D101" s="18">
        <f t="shared" si="2"/>
        <v>25.440000000000055</v>
      </c>
      <c r="E101" s="2">
        <f>IF(D101&lt;0, $F$1*(ABS(D101)+B101),2*$F$1*B101)</f>
        <v>7.5793081750335354</v>
      </c>
      <c r="F101" s="2">
        <f t="shared" si="3"/>
        <v>408.14574522555557</v>
      </c>
    </row>
    <row r="102" spans="1:6" x14ac:dyDescent="0.25">
      <c r="A102" s="26">
        <v>43665</v>
      </c>
      <c r="B102" s="14">
        <v>8.6359999999999992</v>
      </c>
      <c r="C102" s="10">
        <v>820.18</v>
      </c>
      <c r="D102" s="18">
        <f t="shared" si="2"/>
        <v>-3.8300000000000409</v>
      </c>
      <c r="E102" s="2">
        <f>IF(D102&lt;0, $F$1*(ABS(D102)+B102),2*$F$1*B102)</f>
        <v>5.3140413785134051</v>
      </c>
      <c r="F102" s="2">
        <f t="shared" si="3"/>
        <v>413.459786604069</v>
      </c>
    </row>
    <row r="103" spans="1:6" x14ac:dyDescent="0.25">
      <c r="A103" s="26">
        <v>43666</v>
      </c>
      <c r="B103" s="14">
        <v>8.1280000000000001</v>
      </c>
      <c r="C103" s="10">
        <v>816.91</v>
      </c>
      <c r="D103" s="18">
        <f t="shared" si="2"/>
        <v>-3.2699999999999818</v>
      </c>
      <c r="E103" s="2">
        <f>IF(D103&lt;0, $F$1*(ABS(D103)+B103),2*$F$1*B103)</f>
        <v>4.8587713486519739</v>
      </c>
      <c r="F103" s="2">
        <f t="shared" si="3"/>
        <v>418.31855795272099</v>
      </c>
    </row>
    <row r="104" spans="1:6" x14ac:dyDescent="0.25">
      <c r="A104" s="26">
        <v>43667</v>
      </c>
      <c r="B104" s="14">
        <v>7.3659999999999997</v>
      </c>
      <c r="C104" s="10">
        <v>815.93000000000006</v>
      </c>
      <c r="D104" s="18">
        <f t="shared" si="2"/>
        <v>-0.9799999999999045</v>
      </c>
      <c r="E104" s="2">
        <f>IF(D104&lt;0, $F$1*(ABS(D104)+B104),2*$F$1*B104)</f>
        <v>3.557756244591066</v>
      </c>
      <c r="F104" s="2">
        <f t="shared" si="3"/>
        <v>421.87631419731207</v>
      </c>
    </row>
    <row r="105" spans="1:6" x14ac:dyDescent="0.25">
      <c r="A105" s="26">
        <v>43668</v>
      </c>
      <c r="B105" s="14">
        <v>8.6359999999999992</v>
      </c>
      <c r="C105" s="10">
        <v>812.00300000000004</v>
      </c>
      <c r="D105" s="18">
        <f t="shared" si="2"/>
        <v>-3.9270000000000209</v>
      </c>
      <c r="E105" s="2">
        <f>IF(D105&lt;0, $F$1*(ABS(D105)+B105),2*$F$1*B105)</f>
        <v>5.3553908100644794</v>
      </c>
      <c r="F105" s="2">
        <f t="shared" si="3"/>
        <v>427.23170500737655</v>
      </c>
    </row>
    <row r="106" spans="1:6" x14ac:dyDescent="0.25">
      <c r="A106" s="26">
        <v>43669</v>
      </c>
      <c r="B106" s="14">
        <v>8.89</v>
      </c>
      <c r="C106" s="10">
        <v>807.77599999999995</v>
      </c>
      <c r="D106" s="18">
        <f t="shared" si="2"/>
        <v>-4.2270000000000891</v>
      </c>
      <c r="E106" s="2">
        <f>IF(D106&lt;0, $F$1*(ABS(D106)+B106),2*$F$1*B106)</f>
        <v>5.5915514809851263</v>
      </c>
      <c r="F106" s="2">
        <f t="shared" si="3"/>
        <v>432.82325648836166</v>
      </c>
    </row>
    <row r="107" spans="1:6" x14ac:dyDescent="0.25">
      <c r="A107" s="26">
        <v>43670</v>
      </c>
      <c r="B107" s="14">
        <v>7.3659999999999997</v>
      </c>
      <c r="C107" s="10">
        <v>803.04899999999998</v>
      </c>
      <c r="D107" s="18">
        <f t="shared" si="2"/>
        <v>-4.7269999999999754</v>
      </c>
      <c r="E107" s="2">
        <f>IF(D107&lt;0, $F$1*(ABS(D107)+B107),2*$F$1*B107)</f>
        <v>5.1550378943014818</v>
      </c>
      <c r="F107" s="2">
        <f t="shared" si="3"/>
        <v>437.97829438266314</v>
      </c>
    </row>
    <row r="108" spans="1:6" x14ac:dyDescent="0.25">
      <c r="A108" s="26">
        <v>43671</v>
      </c>
      <c r="B108" s="14">
        <v>5.8419999999999996</v>
      </c>
      <c r="C108" s="10">
        <v>802.82199999999989</v>
      </c>
      <c r="D108" s="18">
        <f t="shared" si="2"/>
        <v>-0.22700000000008913</v>
      </c>
      <c r="E108" s="2">
        <f>IF(D108&lt;0, $F$1*(ABS(D108)+B108),2*$F$1*B108)</f>
        <v>2.5871103101394373</v>
      </c>
      <c r="F108" s="2">
        <f t="shared" si="3"/>
        <v>440.56540469280259</v>
      </c>
    </row>
    <row r="109" spans="1:6" x14ac:dyDescent="0.25">
      <c r="A109" s="26">
        <v>43672</v>
      </c>
      <c r="B109" s="14">
        <v>7.8739999999999997</v>
      </c>
      <c r="C109" s="10">
        <v>799.91499999999996</v>
      </c>
      <c r="D109" s="18">
        <f t="shared" si="2"/>
        <v>-2.9069999999999254</v>
      </c>
      <c r="E109" s="2">
        <f>IF(D109&lt;0, $F$1*(ABS(D109)+B109),2*$F$1*B109)</f>
        <v>4.5957548613631021</v>
      </c>
      <c r="F109" s="2">
        <f t="shared" si="3"/>
        <v>445.16115955416569</v>
      </c>
    </row>
    <row r="110" spans="1:6" x14ac:dyDescent="0.25">
      <c r="A110" s="26">
        <v>43673</v>
      </c>
      <c r="B110" s="14">
        <v>5.08</v>
      </c>
      <c r="C110" s="10">
        <v>799.69800000000009</v>
      </c>
      <c r="D110" s="18">
        <f t="shared" si="2"/>
        <v>-0.21699999999987085</v>
      </c>
      <c r="E110" s="2">
        <f>IF(D110&lt;0, $F$1*(ABS(D110)+B110),2*$F$1*B110)</f>
        <v>2.2580199889286643</v>
      </c>
      <c r="F110" s="2">
        <f t="shared" si="3"/>
        <v>447.41917954309434</v>
      </c>
    </row>
    <row r="111" spans="1:6" x14ac:dyDescent="0.25">
      <c r="A111" s="26">
        <v>43674</v>
      </c>
      <c r="B111" s="14">
        <v>7.3659999999999997</v>
      </c>
      <c r="C111" s="10">
        <v>797.57099999999991</v>
      </c>
      <c r="D111" s="18">
        <f t="shared" si="2"/>
        <v>-2.1270000000001801</v>
      </c>
      <c r="E111" s="2">
        <f>IF(D111&lt;0, $F$1*(ABS(D111)+B111),2*$F$1*B111)</f>
        <v>4.0467026156127508</v>
      </c>
      <c r="F111" s="2">
        <f t="shared" si="3"/>
        <v>451.46588215870707</v>
      </c>
    </row>
    <row r="112" spans="1:6" x14ac:dyDescent="0.25">
      <c r="A112" s="26">
        <v>43675</v>
      </c>
      <c r="B112" s="14">
        <v>8.6359999999999992</v>
      </c>
      <c r="C112" s="10">
        <v>796.20399999999995</v>
      </c>
      <c r="D112" s="18">
        <f t="shared" si="2"/>
        <v>-1.3669999999999618</v>
      </c>
      <c r="E112" s="2">
        <f>IF(D112&lt;0, $F$1*(ABS(D112)+B112),2*$F$1*B112)</f>
        <v>4.2641068433554645</v>
      </c>
      <c r="F112" s="2">
        <f t="shared" si="3"/>
        <v>455.72998900206255</v>
      </c>
    </row>
    <row r="113" spans="1:6" x14ac:dyDescent="0.25">
      <c r="A113" s="26">
        <v>43676</v>
      </c>
      <c r="B113" s="14">
        <v>8.89</v>
      </c>
      <c r="C113" s="10">
        <v>796.75699999999995</v>
      </c>
      <c r="D113" s="18">
        <f t="shared" si="2"/>
        <v>0.55299999999999727</v>
      </c>
      <c r="E113" s="2">
        <f>IF(D113&lt;0, $F$1*(ABS(D113)+B113),2*$F$1*B113)</f>
        <v>7.5793081750335354</v>
      </c>
      <c r="F113" s="2">
        <f t="shared" si="3"/>
        <v>463.30929717709608</v>
      </c>
    </row>
    <row r="114" spans="1:6" x14ac:dyDescent="0.25">
      <c r="A114" s="26">
        <v>43677</v>
      </c>
      <c r="B114" s="14">
        <v>5.8419999999999996</v>
      </c>
      <c r="C114" s="10">
        <v>792.67000000000007</v>
      </c>
      <c r="D114" s="18">
        <f t="shared" si="2"/>
        <v>-4.0869999999998754</v>
      </c>
      <c r="E114" s="2">
        <f>IF(D114&lt;0, $F$1*(ABS(D114)+B114),2*$F$1*B114)</f>
        <v>4.2325619161927452</v>
      </c>
      <c r="F114" s="2">
        <f t="shared" si="3"/>
        <v>467.54185909328885</v>
      </c>
    </row>
    <row r="115" spans="1:6" x14ac:dyDescent="0.25">
      <c r="A115" s="26">
        <v>43678</v>
      </c>
      <c r="B115" s="14">
        <v>5.3339999999999996</v>
      </c>
      <c r="C115" s="10">
        <v>792.59999999999991</v>
      </c>
      <c r="D115" s="18">
        <f t="shared" si="2"/>
        <v>-7.0000000000163709E-2</v>
      </c>
      <c r="E115" s="2">
        <f>IF(D115&lt;0, $F$1*(ABS(D115)+B115),2*$F$1*B115)</f>
        <v>2.3036322484748291</v>
      </c>
      <c r="F115" s="2">
        <f t="shared" si="3"/>
        <v>469.8454913417637</v>
      </c>
    </row>
    <row r="116" spans="1:6" x14ac:dyDescent="0.25">
      <c r="A116" s="26">
        <v>43679</v>
      </c>
      <c r="B116" s="14">
        <v>7.62</v>
      </c>
      <c r="C116" s="10">
        <v>791.54</v>
      </c>
      <c r="D116" s="18">
        <f t="shared" si="2"/>
        <v>-1.0599999999999454</v>
      </c>
      <c r="E116" s="2">
        <f>IF(D116&lt;0, $F$1*(ABS(D116)+B116),2*$F$1*B116)</f>
        <v>3.7001346996226476</v>
      </c>
      <c r="F116" s="2">
        <f t="shared" si="3"/>
        <v>473.54562604138636</v>
      </c>
    </row>
    <row r="117" spans="1:6" x14ac:dyDescent="0.25">
      <c r="A117" s="26">
        <v>43680</v>
      </c>
      <c r="B117" s="14">
        <v>6.8579999999999997</v>
      </c>
      <c r="C117" s="10">
        <v>790.83999999999992</v>
      </c>
      <c r="D117" s="18">
        <f t="shared" si="2"/>
        <v>-0.70000000000004547</v>
      </c>
      <c r="E117" s="2">
        <f>IF(D117&lt;0, $F$1*(ABS(D117)+B117),2*$F$1*B117)</f>
        <v>3.2218453985885152</v>
      </c>
      <c r="F117" s="2">
        <f t="shared" si="3"/>
        <v>476.76747143997488</v>
      </c>
    </row>
    <row r="118" spans="1:6" x14ac:dyDescent="0.25">
      <c r="A118" s="26">
        <v>43681</v>
      </c>
      <c r="B118" s="14">
        <v>7.62</v>
      </c>
      <c r="C118" s="10">
        <v>787.18999999999994</v>
      </c>
      <c r="D118" s="18">
        <f t="shared" si="2"/>
        <v>-3.6499999999999773</v>
      </c>
      <c r="E118" s="2">
        <f>IF(D118&lt;0, $F$1*(ABS(D118)+B118),2*$F$1*B118)</f>
        <v>4.8042071503165227</v>
      </c>
      <c r="F118" s="2">
        <f t="shared" si="3"/>
        <v>481.57167859029141</v>
      </c>
    </row>
    <row r="119" spans="1:6" x14ac:dyDescent="0.25">
      <c r="A119" s="26">
        <v>43682</v>
      </c>
      <c r="B119" s="14">
        <v>7.1120000000000001</v>
      </c>
      <c r="C119" s="10">
        <v>786.17</v>
      </c>
      <c r="D119" s="18">
        <f t="shared" si="2"/>
        <v>-1.0199999999999818</v>
      </c>
      <c r="E119" s="2">
        <f>IF(D119&lt;0, $F$1*(ABS(D119)+B119),2*$F$1*B119)</f>
        <v>3.4665317254990193</v>
      </c>
      <c r="F119" s="2">
        <f t="shared" si="3"/>
        <v>485.03821031579042</v>
      </c>
    </row>
    <row r="120" spans="1:6" x14ac:dyDescent="0.25">
      <c r="A120" s="26">
        <v>43683</v>
      </c>
      <c r="B120" s="14">
        <v>7.8739999999999997</v>
      </c>
      <c r="C120" s="10">
        <v>781.97</v>
      </c>
      <c r="D120" s="18">
        <f t="shared" si="2"/>
        <v>-4.1999999999999318</v>
      </c>
      <c r="E120" s="2">
        <f>IF(D120&lt;0, $F$1*(ABS(D120)+B120),2*$F$1*B120)</f>
        <v>5.1469385211110446</v>
      </c>
      <c r="F120" s="2">
        <f t="shared" si="3"/>
        <v>490.18514883690148</v>
      </c>
    </row>
    <row r="121" spans="1:6" x14ac:dyDescent="0.25">
      <c r="A121" s="26">
        <v>43684</v>
      </c>
      <c r="B121" s="14">
        <v>4.0640000000000001</v>
      </c>
      <c r="C121" s="10">
        <v>779.90000000000009</v>
      </c>
      <c r="D121" s="18">
        <f t="shared" si="2"/>
        <v>-2.0699999999999363</v>
      </c>
      <c r="E121" s="2">
        <f>IF(D121&lt;0, $F$1*(ABS(D121)+B121),2*$F$1*B121)</f>
        <v>2.6148186921065926</v>
      </c>
      <c r="F121" s="2">
        <f t="shared" si="3"/>
        <v>492.79996752900809</v>
      </c>
    </row>
    <row r="122" spans="1:6" x14ac:dyDescent="0.25">
      <c r="A122" s="26">
        <v>43685</v>
      </c>
      <c r="B122" s="14">
        <v>7.1120000000000001</v>
      </c>
      <c r="C122" s="10">
        <v>777.34</v>
      </c>
      <c r="D122" s="18">
        <f t="shared" si="2"/>
        <v>-2.5600000000000591</v>
      </c>
      <c r="E122" s="2">
        <f>IF(D122&lt;0, $F$1*(ABS(D122)+B122),2*$F$1*B122)</f>
        <v>4.1230072367224295</v>
      </c>
      <c r="F122" s="2">
        <f t="shared" si="3"/>
        <v>496.92297476573049</v>
      </c>
    </row>
    <row r="123" spans="1:6" x14ac:dyDescent="0.25">
      <c r="A123" s="26">
        <v>43686</v>
      </c>
      <c r="B123" s="14">
        <v>6.8579999999999997</v>
      </c>
      <c r="C123" s="10">
        <v>776.21</v>
      </c>
      <c r="D123" s="18">
        <f t="shared" si="2"/>
        <v>-1.1299999999999955</v>
      </c>
      <c r="E123" s="2">
        <f>IF(D123&lt;0, $F$1*(ABS(D123)+B123),2*$F$1*B123)</f>
        <v>3.4051470023716446</v>
      </c>
      <c r="F123" s="2">
        <f t="shared" si="3"/>
        <v>500.32812176810211</v>
      </c>
    </row>
    <row r="124" spans="1:6" x14ac:dyDescent="0.25">
      <c r="A124" s="26">
        <v>43687</v>
      </c>
      <c r="B124" s="14">
        <v>6.8579999999999997</v>
      </c>
      <c r="C124" s="10">
        <v>773.12</v>
      </c>
      <c r="D124" s="18">
        <f t="shared" si="2"/>
        <v>-3.0900000000000318</v>
      </c>
      <c r="E124" s="2">
        <f>IF(D124&lt;0, $F$1*(ABS(D124)+B124),2*$F$1*B124)</f>
        <v>4.2406612893832314</v>
      </c>
      <c r="F124" s="2">
        <f t="shared" si="3"/>
        <v>504.56878305748535</v>
      </c>
    </row>
    <row r="125" spans="1:6" x14ac:dyDescent="0.25">
      <c r="A125" s="26">
        <v>43688</v>
      </c>
      <c r="B125" s="14">
        <v>7.3659999999999997</v>
      </c>
      <c r="C125" s="10">
        <v>794.55</v>
      </c>
      <c r="D125" s="18">
        <f t="shared" si="2"/>
        <v>21.42999999999995</v>
      </c>
      <c r="E125" s="2">
        <f>IF(D125&lt;0, $F$1*(ABS(D125)+B125),2*$F$1*B125)</f>
        <v>6.2799982021706429</v>
      </c>
      <c r="F125" s="2">
        <f t="shared" si="3"/>
        <v>510.84878125965599</v>
      </c>
    </row>
    <row r="126" spans="1:6" x14ac:dyDescent="0.25">
      <c r="A126" s="26">
        <v>43689</v>
      </c>
      <c r="B126" s="14">
        <v>8.1280000000000001</v>
      </c>
      <c r="C126" s="10">
        <v>790.79</v>
      </c>
      <c r="D126" s="18">
        <f t="shared" si="2"/>
        <v>-3.7599999999999909</v>
      </c>
      <c r="E126" s="2">
        <f>IF(D126&lt;0, $F$1*(ABS(D126)+B126),2*$F$1*B126)</f>
        <v>5.0676499204048699</v>
      </c>
      <c r="F126" s="2">
        <f t="shared" si="3"/>
        <v>515.91643118006084</v>
      </c>
    </row>
    <row r="127" spans="1:6" x14ac:dyDescent="0.25">
      <c r="A127" s="26">
        <v>43690</v>
      </c>
      <c r="B127" s="14">
        <v>7.3659999999999997</v>
      </c>
      <c r="C127" s="10">
        <v>788.85000000000014</v>
      </c>
      <c r="D127" s="18">
        <f t="shared" si="2"/>
        <v>-1.9399999999998272</v>
      </c>
      <c r="E127" s="2">
        <f>IF(D127&lt;0, $F$1*(ABS(D127)+B127),2*$F$1*B127)</f>
        <v>3.9669877321069045</v>
      </c>
      <c r="F127" s="2">
        <f t="shared" si="3"/>
        <v>519.88341891216771</v>
      </c>
    </row>
    <row r="128" spans="1:6" x14ac:dyDescent="0.25">
      <c r="A128" s="26">
        <v>43691</v>
      </c>
      <c r="B128" s="14">
        <v>7.3659999999999997</v>
      </c>
      <c r="C128" s="10">
        <v>785.22</v>
      </c>
      <c r="D128" s="18">
        <f t="shared" si="2"/>
        <v>-3.6300000000001091</v>
      </c>
      <c r="E128" s="2">
        <f>IF(D128&lt;0, $F$1*(ABS(D128)+B128),2*$F$1*B128)</f>
        <v>4.6874056632547569</v>
      </c>
      <c r="F128" s="2">
        <f t="shared" si="3"/>
        <v>524.57082457542242</v>
      </c>
    </row>
    <row r="129" spans="1:6" x14ac:dyDescent="0.25">
      <c r="A129" s="26">
        <v>43692</v>
      </c>
      <c r="B129" s="14">
        <v>9.1440000000000001</v>
      </c>
      <c r="C129" s="10">
        <v>783.06999999999994</v>
      </c>
      <c r="D129" s="18">
        <f t="shared" si="2"/>
        <v>-2.1500000000000909</v>
      </c>
      <c r="E129" s="2">
        <f>IF(D129&lt;0, $F$1*(ABS(D129)+B129),2*$F$1*B129)</f>
        <v>4.8144379375044677</v>
      </c>
      <c r="F129" s="2">
        <f t="shared" si="3"/>
        <v>529.38526251292694</v>
      </c>
    </row>
    <row r="130" spans="1:6" x14ac:dyDescent="0.25">
      <c r="A130" s="26">
        <v>43693</v>
      </c>
      <c r="B130" s="14">
        <v>9.6519999999999992</v>
      </c>
      <c r="C130" s="10">
        <v>778.74</v>
      </c>
      <c r="D130" s="18">
        <f t="shared" si="2"/>
        <v>-4.3299999999999272</v>
      </c>
      <c r="E130" s="2">
        <f>IF(D130&lt;0, $F$1*(ABS(D130)+B130),2*$F$1*B130)</f>
        <v>5.960286102548837</v>
      </c>
      <c r="F130" s="2">
        <f t="shared" si="3"/>
        <v>535.34554861547576</v>
      </c>
    </row>
    <row r="131" spans="1:6" x14ac:dyDescent="0.25">
      <c r="A131" s="26">
        <v>43694</v>
      </c>
      <c r="B131" s="14">
        <v>9.3979999999999997</v>
      </c>
      <c r="C131" s="10">
        <v>773.88</v>
      </c>
      <c r="D131" s="18">
        <f t="shared" si="2"/>
        <v>-4.8600000000000136</v>
      </c>
      <c r="E131" s="2">
        <f>IF(D131&lt;0, $F$1*(ABS(D131)+B131),2*$F$1*B131)</f>
        <v>6.0779401552096868</v>
      </c>
      <c r="F131" s="2">
        <f t="shared" si="3"/>
        <v>541.42348877068548</v>
      </c>
    </row>
    <row r="132" spans="1:6" x14ac:dyDescent="0.25">
      <c r="A132" s="26">
        <v>43695</v>
      </c>
      <c r="B132" s="14">
        <v>8.1280000000000001</v>
      </c>
      <c r="C132" s="10">
        <v>770.47</v>
      </c>
      <c r="D132" s="18">
        <f t="shared" si="2"/>
        <v>-3.4099999999999682</v>
      </c>
      <c r="E132" s="2">
        <f>IF(D132&lt;0, $F$1*(ABS(D132)+B132),2*$F$1*B132)</f>
        <v>4.9184509405813657</v>
      </c>
      <c r="F132" s="2">
        <f t="shared" si="3"/>
        <v>546.34193971126683</v>
      </c>
    </row>
    <row r="133" spans="1:6" x14ac:dyDescent="0.25">
      <c r="A133" s="26">
        <v>43696</v>
      </c>
      <c r="B133" s="14">
        <v>7.3659999999999997</v>
      </c>
      <c r="C133" s="10">
        <v>768.13</v>
      </c>
      <c r="D133" s="18">
        <f t="shared" ref="D133:D196" si="4">C133-C132</f>
        <v>-2.3400000000000318</v>
      </c>
      <c r="E133" s="2">
        <f>IF(D133&lt;0, $F$1*(ABS(D133)+B133),2*$F$1*B133)</f>
        <v>4.1375008519052718</v>
      </c>
      <c r="F133" s="2">
        <f t="shared" ref="F133:F196" si="5">F132+E133</f>
        <v>550.47944056317215</v>
      </c>
    </row>
    <row r="134" spans="1:6" x14ac:dyDescent="0.25">
      <c r="A134" s="26">
        <v>43697</v>
      </c>
      <c r="B134" s="14">
        <v>7.62</v>
      </c>
      <c r="C134" s="10">
        <v>764.17000000000007</v>
      </c>
      <c r="D134" s="18">
        <f t="shared" si="4"/>
        <v>-3.9599999999999227</v>
      </c>
      <c r="E134" s="2">
        <f>IF(D134&lt;0, $F$1*(ABS(D134)+B134),2*$F$1*B134)</f>
        <v>4.936354818160166</v>
      </c>
      <c r="F134" s="2">
        <f t="shared" si="5"/>
        <v>555.41579538133226</v>
      </c>
    </row>
    <row r="135" spans="1:6" x14ac:dyDescent="0.25">
      <c r="A135" s="26">
        <v>43698</v>
      </c>
      <c r="B135" s="14">
        <v>6.8579999999999997</v>
      </c>
      <c r="C135" s="10">
        <v>760.88</v>
      </c>
      <c r="D135" s="18">
        <f t="shared" si="4"/>
        <v>-3.2900000000000773</v>
      </c>
      <c r="E135" s="2">
        <f>IF(D135&lt;0, $F$1*(ABS(D135)+B135),2*$F$1*B135)</f>
        <v>4.3259178492823906</v>
      </c>
      <c r="F135" s="2">
        <f t="shared" si="5"/>
        <v>559.74171323061466</v>
      </c>
    </row>
    <row r="136" spans="1:6" x14ac:dyDescent="0.25">
      <c r="A136" s="26">
        <v>43699</v>
      </c>
      <c r="B136" s="14">
        <v>6.6040000000000001</v>
      </c>
      <c r="C136" s="10">
        <v>755.90000000000009</v>
      </c>
      <c r="D136" s="18">
        <f t="shared" si="4"/>
        <v>-4.9799999999999045</v>
      </c>
      <c r="E136" s="2">
        <f>IF(D136&lt;0, $F$1*(ABS(D136)+B136),2*$F$1*B136)</f>
        <v>4.9380599493581405</v>
      </c>
      <c r="F136" s="2">
        <f t="shared" si="5"/>
        <v>564.67977317997281</v>
      </c>
    </row>
    <row r="137" spans="1:6" x14ac:dyDescent="0.25">
      <c r="A137" s="26">
        <v>43700</v>
      </c>
      <c r="B137" s="14">
        <v>8.89</v>
      </c>
      <c r="C137" s="10">
        <v>755.07999999999993</v>
      </c>
      <c r="D137" s="18">
        <f t="shared" si="4"/>
        <v>-0.82000000000016371</v>
      </c>
      <c r="E137" s="2">
        <f>IF(D137&lt;0, $F$1*(ABS(D137)+B137),2*$F$1*B137)</f>
        <v>4.1392059831033112</v>
      </c>
      <c r="F137" s="2">
        <f t="shared" si="5"/>
        <v>568.81897916307616</v>
      </c>
    </row>
    <row r="138" spans="1:6" x14ac:dyDescent="0.25">
      <c r="A138" s="26">
        <v>43701</v>
      </c>
      <c r="B138" s="14">
        <v>7.1120000000000001</v>
      </c>
      <c r="C138" s="10">
        <v>747.75</v>
      </c>
      <c r="D138" s="18">
        <f t="shared" si="4"/>
        <v>-7.3299999999999272</v>
      </c>
      <c r="E138" s="2">
        <f>IF(D138&lt;0, $F$1*(ABS(D138)+B138),2*$F$1*B138)</f>
        <v>6.156376190316859</v>
      </c>
      <c r="F138" s="2">
        <f t="shared" si="5"/>
        <v>574.97535535339307</v>
      </c>
    </row>
    <row r="139" spans="1:6" x14ac:dyDescent="0.25">
      <c r="A139" s="26">
        <v>43702</v>
      </c>
      <c r="B139" s="14">
        <v>9.9060000000000006</v>
      </c>
      <c r="C139" s="10">
        <v>743.05</v>
      </c>
      <c r="D139" s="18">
        <f t="shared" si="4"/>
        <v>-4.7000000000000455</v>
      </c>
      <c r="E139" s="2">
        <f>IF(D139&lt;0, $F$1*(ABS(D139)+B139),2*$F$1*B139)</f>
        <v>6.2262865694342047</v>
      </c>
      <c r="F139" s="2">
        <f t="shared" si="5"/>
        <v>581.20164192282732</v>
      </c>
    </row>
    <row r="140" spans="1:6" x14ac:dyDescent="0.25">
      <c r="A140" s="26">
        <v>43703</v>
      </c>
      <c r="B140" s="14">
        <v>6.35</v>
      </c>
      <c r="C140" s="10">
        <v>738.19</v>
      </c>
      <c r="D140" s="18">
        <f t="shared" si="4"/>
        <v>-4.8599999999999</v>
      </c>
      <c r="E140" s="2">
        <f>IF(D140&lt;0, $F$1*(ABS(D140)+B140),2*$F$1*B140)</f>
        <v>4.7786301823467472</v>
      </c>
      <c r="F140" s="2">
        <f t="shared" si="5"/>
        <v>585.98027210517409</v>
      </c>
    </row>
    <row r="141" spans="1:6" x14ac:dyDescent="0.25">
      <c r="A141" s="26">
        <v>43704</v>
      </c>
      <c r="B141" s="14">
        <v>6.35</v>
      </c>
      <c r="C141" s="10">
        <v>733.42</v>
      </c>
      <c r="D141" s="18">
        <f t="shared" si="4"/>
        <v>-4.7700000000000955</v>
      </c>
      <c r="E141" s="2">
        <f>IF(D141&lt;0, $F$1*(ABS(D141)+B141),2*$F$1*B141)</f>
        <v>4.7402647303922176</v>
      </c>
      <c r="F141" s="2">
        <f t="shared" si="5"/>
        <v>590.72053683556635</v>
      </c>
    </row>
    <row r="142" spans="1:6" x14ac:dyDescent="0.25">
      <c r="A142" s="26">
        <v>43705</v>
      </c>
      <c r="B142" s="14">
        <v>6.6040000000000001</v>
      </c>
      <c r="C142" s="10">
        <v>726.86</v>
      </c>
      <c r="D142" s="18">
        <f t="shared" si="4"/>
        <v>-6.5599999999999454</v>
      </c>
      <c r="E142" s="2">
        <f>IF(D142&lt;0, $F$1*(ABS(D142)+B142),2*$F$1*B142)</f>
        <v>5.6115867725613624</v>
      </c>
      <c r="F142" s="2">
        <f t="shared" si="5"/>
        <v>596.33212360812774</v>
      </c>
    </row>
    <row r="143" spans="1:6" x14ac:dyDescent="0.25">
      <c r="A143" s="26">
        <v>43706</v>
      </c>
      <c r="B143" s="14">
        <v>6.8579999999999997</v>
      </c>
      <c r="C143" s="10">
        <v>722.27</v>
      </c>
      <c r="D143" s="18">
        <f t="shared" si="4"/>
        <v>-4.5900000000000318</v>
      </c>
      <c r="E143" s="2">
        <f>IF(D143&lt;0, $F$1*(ABS(D143)+B143),2*$F$1*B143)</f>
        <v>4.8800854886267802</v>
      </c>
      <c r="F143" s="2">
        <f t="shared" si="5"/>
        <v>601.21220909675458</v>
      </c>
    </row>
    <row r="144" spans="1:6" x14ac:dyDescent="0.25">
      <c r="A144" s="26">
        <v>43707</v>
      </c>
      <c r="B144" s="14">
        <v>5.08</v>
      </c>
      <c r="C144" s="10">
        <v>717.02</v>
      </c>
      <c r="D144" s="18">
        <f t="shared" si="4"/>
        <v>-5.25</v>
      </c>
      <c r="E144" s="2">
        <f>IF(D144&lt;0, $F$1*(ABS(D144)+B144),2*$F$1*B144)</f>
        <v>4.4035013187905747</v>
      </c>
      <c r="F144" s="2">
        <f t="shared" si="5"/>
        <v>605.61571041554521</v>
      </c>
    </row>
    <row r="145" spans="1:6" x14ac:dyDescent="0.25">
      <c r="A145" s="26">
        <v>43708</v>
      </c>
      <c r="B145" s="14">
        <v>6.6040000000000001</v>
      </c>
      <c r="C145" s="10">
        <v>714.82</v>
      </c>
      <c r="D145" s="18">
        <f t="shared" si="4"/>
        <v>-2.1999999999999318</v>
      </c>
      <c r="E145" s="2">
        <f>IF(D145&lt;0, $F$1*(ABS(D145)+B145),2*$F$1*B145)</f>
        <v>3.7529937667601079</v>
      </c>
      <c r="F145" s="2">
        <f t="shared" si="5"/>
        <v>609.36870418230535</v>
      </c>
    </row>
    <row r="146" spans="1:6" x14ac:dyDescent="0.25">
      <c r="A146" s="26">
        <v>43709</v>
      </c>
      <c r="B146" s="14">
        <v>7.3659999999999997</v>
      </c>
      <c r="C146" s="10">
        <v>707.03</v>
      </c>
      <c r="D146" s="18">
        <f t="shared" si="4"/>
        <v>-7.7900000000000773</v>
      </c>
      <c r="E146" s="2">
        <f>IF(D146&lt;0, $F$1*(ABS(D146)+B146),2*$F$1*B146)</f>
        <v>6.4607421091568522</v>
      </c>
      <c r="F146" s="2">
        <f t="shared" si="5"/>
        <v>615.8294462914622</v>
      </c>
    </row>
    <row r="147" spans="1:6" x14ac:dyDescent="0.25">
      <c r="A147" s="26">
        <v>43710</v>
      </c>
      <c r="B147" s="14">
        <v>7.3659999999999997</v>
      </c>
      <c r="C147" s="10">
        <v>701.94</v>
      </c>
      <c r="D147" s="18">
        <f t="shared" si="4"/>
        <v>-5.0899999999999181</v>
      </c>
      <c r="E147" s="2">
        <f>IF(D147&lt;0, $F$1*(ABS(D147)+B147),2*$F$1*B147)</f>
        <v>5.3097785505183959</v>
      </c>
      <c r="F147" s="2">
        <f t="shared" si="5"/>
        <v>621.13922484198065</v>
      </c>
    </row>
    <row r="148" spans="1:6" x14ac:dyDescent="0.25">
      <c r="A148" s="26">
        <v>43711</v>
      </c>
      <c r="B148" s="14">
        <v>6.0960000000000001</v>
      </c>
      <c r="C148" s="10">
        <v>697.86</v>
      </c>
      <c r="D148" s="18">
        <f t="shared" si="4"/>
        <v>-4.0800000000000409</v>
      </c>
      <c r="E148" s="2">
        <f>IF(D148&lt;0, $F$1*(ABS(D148)+B148),2*$F$1*B148)</f>
        <v>4.3378537676682543</v>
      </c>
      <c r="F148" s="2">
        <f t="shared" si="5"/>
        <v>625.47707860964886</v>
      </c>
    </row>
    <row r="149" spans="1:6" x14ac:dyDescent="0.25">
      <c r="A149" s="26">
        <v>43712</v>
      </c>
      <c r="B149" s="14">
        <v>7.1120000000000001</v>
      </c>
      <c r="C149" s="10">
        <v>727.61</v>
      </c>
      <c r="D149" s="18">
        <f t="shared" si="4"/>
        <v>29.75</v>
      </c>
      <c r="E149" s="2">
        <f>IF(D149&lt;0, $F$1*(ABS(D149)+B149),2*$F$1*B149)</f>
        <v>6.0634465400268276</v>
      </c>
      <c r="F149" s="2">
        <f t="shared" si="5"/>
        <v>631.54052514967566</v>
      </c>
    </row>
    <row r="150" spans="1:6" x14ac:dyDescent="0.25">
      <c r="A150" s="26">
        <v>43713</v>
      </c>
      <c r="B150" s="14">
        <v>6.35</v>
      </c>
      <c r="C150" s="10">
        <v>816.78</v>
      </c>
      <c r="D150" s="18">
        <f t="shared" si="4"/>
        <v>89.169999999999959</v>
      </c>
      <c r="E150" s="2">
        <f>IF(D150&lt;0, $F$1*(ABS(D150)+B150),2*$F$1*B150)</f>
        <v>5.4137915535953818</v>
      </c>
      <c r="F150" s="2">
        <f t="shared" si="5"/>
        <v>636.95431670327105</v>
      </c>
    </row>
    <row r="151" spans="1:6" x14ac:dyDescent="0.25">
      <c r="A151" s="26">
        <v>43714</v>
      </c>
      <c r="B151" s="14">
        <v>6.35</v>
      </c>
      <c r="C151" s="10">
        <v>813.12</v>
      </c>
      <c r="D151" s="18">
        <f t="shared" si="4"/>
        <v>-3.6599999999999682</v>
      </c>
      <c r="E151" s="2">
        <f>IF(D151&lt;0, $F$1*(ABS(D151)+B151),2*$F$1*B151)</f>
        <v>4.2670908229519373</v>
      </c>
      <c r="F151" s="2">
        <f t="shared" si="5"/>
        <v>641.22140752622295</v>
      </c>
    </row>
    <row r="152" spans="1:6" x14ac:dyDescent="0.25">
      <c r="A152" s="26">
        <v>43715</v>
      </c>
      <c r="B152" s="14">
        <v>5.5880000000000001</v>
      </c>
      <c r="C152" s="10">
        <v>809.87</v>
      </c>
      <c r="D152" s="18">
        <f t="shared" si="4"/>
        <v>-3.25</v>
      </c>
      <c r="E152" s="2">
        <f>IF(D152&lt;0, $F$1*(ABS(D152)+B152),2*$F$1*B152)</f>
        <v>3.7674873819429915</v>
      </c>
      <c r="F152" s="2">
        <f t="shared" si="5"/>
        <v>644.98889490816589</v>
      </c>
    </row>
    <row r="153" spans="1:6" x14ac:dyDescent="0.25">
      <c r="A153" s="26">
        <v>43716</v>
      </c>
      <c r="B153" s="14">
        <v>4.3179999999999996</v>
      </c>
      <c r="C153" s="10">
        <v>805.76</v>
      </c>
      <c r="D153" s="18">
        <f t="shared" si="4"/>
        <v>-4.1100000000000136</v>
      </c>
      <c r="E153" s="2">
        <f>IF(D153&lt;0, $F$1*(ABS(D153)+B153),2*$F$1*B153)</f>
        <v>3.5927114341497597</v>
      </c>
      <c r="F153" s="2">
        <f t="shared" si="5"/>
        <v>648.58160634231569</v>
      </c>
    </row>
    <row r="154" spans="1:6" x14ac:dyDescent="0.25">
      <c r="A154" s="26">
        <v>43717</v>
      </c>
      <c r="B154" s="14">
        <v>5.3339999999999996</v>
      </c>
      <c r="C154" s="10">
        <v>802.83</v>
      </c>
      <c r="D154" s="18">
        <f t="shared" si="4"/>
        <v>-2.92999999999995</v>
      </c>
      <c r="E154" s="2">
        <f>IF(D154&lt;0, $F$1*(ABS(D154)+B154),2*$F$1*B154)</f>
        <v>3.522801055032438</v>
      </c>
      <c r="F154" s="2">
        <f t="shared" si="5"/>
        <v>652.10440739734815</v>
      </c>
    </row>
    <row r="155" spans="1:6" x14ac:dyDescent="0.25">
      <c r="A155" s="26">
        <v>43718</v>
      </c>
      <c r="B155" s="14">
        <v>3.81</v>
      </c>
      <c r="C155" s="10">
        <v>801.15</v>
      </c>
      <c r="D155" s="18">
        <f t="shared" si="4"/>
        <v>-1.6800000000000637</v>
      </c>
      <c r="E155" s="2">
        <f>IF(D155&lt;0, $F$1*(ABS(D155)+B155),2*$F$1*B155)</f>
        <v>2.3402925692314169</v>
      </c>
      <c r="F155" s="2">
        <f t="shared" si="5"/>
        <v>654.44469996657961</v>
      </c>
    </row>
    <row r="156" spans="1:6" x14ac:dyDescent="0.25">
      <c r="A156" s="26">
        <v>43719</v>
      </c>
      <c r="B156" s="14">
        <v>4.3179999999999996</v>
      </c>
      <c r="C156" s="10">
        <v>798.81999999999994</v>
      </c>
      <c r="D156" s="18">
        <f t="shared" si="4"/>
        <v>-2.3300000000000409</v>
      </c>
      <c r="E156" s="2">
        <f>IF(D156&lt;0, $F$1*(ABS(D156)+B156),2*$F$1*B156)</f>
        <v>2.8339280510474265</v>
      </c>
      <c r="F156" s="2">
        <f t="shared" si="5"/>
        <v>657.27862801762706</v>
      </c>
    </row>
    <row r="157" spans="1:6" x14ac:dyDescent="0.25">
      <c r="A157" s="26">
        <v>43720</v>
      </c>
      <c r="B157" s="14">
        <v>4.5720000000000001</v>
      </c>
      <c r="C157" s="10">
        <v>797.45</v>
      </c>
      <c r="D157" s="18">
        <f t="shared" si="4"/>
        <v>-1.3699999999998909</v>
      </c>
      <c r="E157" s="2">
        <f>IF(D157&lt;0, $F$1*(ABS(D157)+B157),2*$F$1*B157)</f>
        <v>2.5329723946033993</v>
      </c>
      <c r="F157" s="2">
        <f t="shared" si="5"/>
        <v>659.8116004122304</v>
      </c>
    </row>
    <row r="158" spans="1:6" x14ac:dyDescent="0.25">
      <c r="A158" s="26">
        <v>43721</v>
      </c>
      <c r="B158" s="14">
        <v>4.8259999999999996</v>
      </c>
      <c r="C158" s="10">
        <v>794.79</v>
      </c>
      <c r="D158" s="18">
        <f t="shared" si="4"/>
        <v>-2.6600000000000819</v>
      </c>
      <c r="E158" s="2">
        <f>IF(D158&lt;0, $F$1*(ABS(D158)+B158),2*$F$1*B158)</f>
        <v>3.19115303702484</v>
      </c>
      <c r="F158" s="2">
        <f t="shared" si="5"/>
        <v>663.00275344925524</v>
      </c>
    </row>
    <row r="159" spans="1:6" x14ac:dyDescent="0.25">
      <c r="A159" s="26">
        <v>43722</v>
      </c>
      <c r="B159" s="14">
        <v>5.5880000000000001</v>
      </c>
      <c r="C159" s="10">
        <v>792.57999999999993</v>
      </c>
      <c r="D159" s="18">
        <f t="shared" si="4"/>
        <v>-2.2100000000000364</v>
      </c>
      <c r="E159" s="2">
        <f>IF(D159&lt;0, $F$1*(ABS(D159)+B159),2*$F$1*B159)</f>
        <v>3.324153270467479</v>
      </c>
      <c r="F159" s="2">
        <f t="shared" si="5"/>
        <v>666.32690671972273</v>
      </c>
    </row>
    <row r="160" spans="1:6" x14ac:dyDescent="0.25">
      <c r="A160" s="26">
        <v>43723</v>
      </c>
      <c r="B160" s="14">
        <v>5.3339999999999996</v>
      </c>
      <c r="C160" s="10">
        <v>788.94</v>
      </c>
      <c r="D160" s="18">
        <f t="shared" si="4"/>
        <v>-3.6399999999998727</v>
      </c>
      <c r="E160" s="2">
        <f>IF(D160&lt;0, $F$1*(ABS(D160)+B160),2*$F$1*B160)</f>
        <v>3.8254618426743514</v>
      </c>
      <c r="F160" s="2">
        <f t="shared" si="5"/>
        <v>670.1523685623971</v>
      </c>
    </row>
    <row r="161" spans="1:6" x14ac:dyDescent="0.25">
      <c r="A161" s="26">
        <v>43724</v>
      </c>
      <c r="B161" s="14">
        <v>6.35</v>
      </c>
      <c r="C161" s="10">
        <v>785.87999999999988</v>
      </c>
      <c r="D161" s="18">
        <f t="shared" si="4"/>
        <v>-3.0600000000001728</v>
      </c>
      <c r="E161" s="2">
        <f>IF(D161&lt;0, $F$1*(ABS(D161)+B161),2*$F$1*B161)</f>
        <v>4.0113211432546043</v>
      </c>
      <c r="F161" s="2">
        <f t="shared" si="5"/>
        <v>674.16368970565168</v>
      </c>
    </row>
    <row r="162" spans="1:6" x14ac:dyDescent="0.25">
      <c r="A162" s="26">
        <v>43725</v>
      </c>
      <c r="B162" s="14">
        <v>7.8739999999999997</v>
      </c>
      <c r="C162" s="10">
        <v>784.78</v>
      </c>
      <c r="D162" s="18">
        <f t="shared" si="4"/>
        <v>-1.0999999999999091</v>
      </c>
      <c r="E162" s="2">
        <f>IF(D162&lt;0, $F$1*(ABS(D162)+B162),2*$F$1*B162)</f>
        <v>3.825461842674367</v>
      </c>
      <c r="F162" s="2">
        <f t="shared" si="5"/>
        <v>677.98915154832605</v>
      </c>
    </row>
    <row r="163" spans="1:6" x14ac:dyDescent="0.25">
      <c r="A163" s="26">
        <v>43726</v>
      </c>
      <c r="B163" s="14">
        <v>6.0960000000000001</v>
      </c>
      <c r="C163" s="10">
        <v>783.29</v>
      </c>
      <c r="D163" s="18">
        <f t="shared" si="4"/>
        <v>-1.4900000000000091</v>
      </c>
      <c r="E163" s="2">
        <f>IF(D163&lt;0, $F$1*(ABS(D163)+B163),2*$F$1*B163)</f>
        <v>3.2337813169743792</v>
      </c>
      <c r="F163" s="2">
        <f t="shared" si="5"/>
        <v>681.22293286530044</v>
      </c>
    </row>
    <row r="164" spans="1:6" x14ac:dyDescent="0.25">
      <c r="A164" s="26">
        <v>43727</v>
      </c>
      <c r="B164" s="14">
        <v>8.6359999999999992</v>
      </c>
      <c r="C164" s="10">
        <v>779.5</v>
      </c>
      <c r="D164" s="18">
        <f t="shared" si="4"/>
        <v>-3.7899999999999636</v>
      </c>
      <c r="E164" s="2">
        <f>IF(D164&lt;0, $F$1*(ABS(D164)+B164),2*$F$1*B164)</f>
        <v>5.2969900665335441</v>
      </c>
      <c r="F164" s="2">
        <f t="shared" si="5"/>
        <v>686.519922931834</v>
      </c>
    </row>
    <row r="165" spans="1:6" x14ac:dyDescent="0.25">
      <c r="A165" s="26">
        <v>43728</v>
      </c>
      <c r="B165" s="14">
        <v>6.35</v>
      </c>
      <c r="C165" s="10">
        <v>777.96</v>
      </c>
      <c r="D165" s="18">
        <f t="shared" si="4"/>
        <v>-1.5399999999999636</v>
      </c>
      <c r="E165" s="2">
        <f>IF(D165&lt;0, $F$1*(ABS(D165)+B165),2*$F$1*B165)</f>
        <v>3.3633712880210522</v>
      </c>
      <c r="F165" s="2">
        <f t="shared" si="5"/>
        <v>689.88329421985509</v>
      </c>
    </row>
    <row r="166" spans="1:6" x14ac:dyDescent="0.25">
      <c r="A166" s="26">
        <v>43729</v>
      </c>
      <c r="B166" s="14">
        <v>3.81</v>
      </c>
      <c r="C166" s="10">
        <v>776.14</v>
      </c>
      <c r="D166" s="18">
        <f t="shared" si="4"/>
        <v>-1.82000000000005</v>
      </c>
      <c r="E166" s="2">
        <f>IF(D166&lt;0, $F$1*(ABS(D166)+B166),2*$F$1*B166)</f>
        <v>2.3999721611608091</v>
      </c>
      <c r="F166" s="2">
        <f t="shared" si="5"/>
        <v>692.28326638101589</v>
      </c>
    </row>
    <row r="167" spans="1:6" x14ac:dyDescent="0.25">
      <c r="A167" s="26">
        <v>43730</v>
      </c>
      <c r="B167" s="14">
        <v>4.5720000000000001</v>
      </c>
      <c r="C167" s="10">
        <v>774.06999999999994</v>
      </c>
      <c r="D167" s="18">
        <f t="shared" si="4"/>
        <v>-2.07000000000005</v>
      </c>
      <c r="E167" s="2">
        <f>IF(D167&lt;0, $F$1*(ABS(D167)+B167),2*$F$1*B167)</f>
        <v>2.8313703542504567</v>
      </c>
      <c r="F167" s="2">
        <f t="shared" si="5"/>
        <v>695.11463673526634</v>
      </c>
    </row>
    <row r="168" spans="1:6" x14ac:dyDescent="0.25">
      <c r="A168" s="26">
        <v>43731</v>
      </c>
      <c r="B168" s="14">
        <v>5.5880000000000001</v>
      </c>
      <c r="C168" s="10">
        <v>771.24</v>
      </c>
      <c r="D168" s="18">
        <f t="shared" si="4"/>
        <v>-2.8299999999999272</v>
      </c>
      <c r="E168" s="2">
        <f>IF(D168&lt;0, $F$1*(ABS(D168)+B168),2*$F$1*B168)</f>
        <v>3.5884486061547665</v>
      </c>
      <c r="F168" s="2">
        <f t="shared" si="5"/>
        <v>698.70308534142112</v>
      </c>
    </row>
    <row r="169" spans="1:6" x14ac:dyDescent="0.25">
      <c r="A169" s="26">
        <v>43732</v>
      </c>
      <c r="B169" s="14">
        <v>5.08</v>
      </c>
      <c r="C169" s="10">
        <v>769.78</v>
      </c>
      <c r="D169" s="18">
        <f t="shared" si="4"/>
        <v>-1.4600000000000364</v>
      </c>
      <c r="E169" s="2">
        <f>IF(D169&lt;0, $F$1*(ABS(D169)+B169),2*$F$1*B169)</f>
        <v>2.7878895087018893</v>
      </c>
      <c r="F169" s="2">
        <f t="shared" si="5"/>
        <v>701.49097485012305</v>
      </c>
    </row>
    <row r="170" spans="1:6" x14ac:dyDescent="0.25">
      <c r="A170" s="26">
        <v>43733</v>
      </c>
      <c r="B170" s="14">
        <v>4.5720000000000001</v>
      </c>
      <c r="C170" s="10">
        <v>768.5</v>
      </c>
      <c r="D170" s="18">
        <f t="shared" si="4"/>
        <v>-1.2799999999999727</v>
      </c>
      <c r="E170" s="2">
        <f>IF(D170&lt;0, $F$1*(ABS(D170)+B170),2*$F$1*B170)</f>
        <v>2.4946069426488209</v>
      </c>
      <c r="F170" s="2">
        <f t="shared" si="5"/>
        <v>703.98558179277188</v>
      </c>
    </row>
    <row r="171" spans="1:6" x14ac:dyDescent="0.25">
      <c r="A171" s="26">
        <v>43734</v>
      </c>
      <c r="B171" s="14">
        <v>6.8579999999999997</v>
      </c>
      <c r="C171" s="10">
        <v>765.37</v>
      </c>
      <c r="D171" s="18">
        <f t="shared" si="4"/>
        <v>-3.1299999999999955</v>
      </c>
      <c r="E171" s="2">
        <f>IF(D171&lt;0, $F$1*(ABS(D171)+B171),2*$F$1*B171)</f>
        <v>4.2577126013630435</v>
      </c>
      <c r="F171" s="2">
        <f t="shared" si="5"/>
        <v>708.24329439413498</v>
      </c>
    </row>
    <row r="172" spans="1:6" x14ac:dyDescent="0.25">
      <c r="A172" s="26">
        <v>43735</v>
      </c>
      <c r="B172" s="14">
        <v>7.1120000000000001</v>
      </c>
      <c r="C172" s="10">
        <v>764.19</v>
      </c>
      <c r="D172" s="18">
        <f t="shared" si="4"/>
        <v>-1.17999999999995</v>
      </c>
      <c r="E172" s="2">
        <f>IF(D172&lt;0, $F$1*(ABS(D172)+B172),2*$F$1*B172)</f>
        <v>3.5347369734183176</v>
      </c>
      <c r="F172" s="2">
        <f t="shared" si="5"/>
        <v>711.77803136755324</v>
      </c>
    </row>
    <row r="173" spans="1:6" x14ac:dyDescent="0.25">
      <c r="A173" s="26">
        <v>43736</v>
      </c>
      <c r="B173" s="14">
        <v>7.62</v>
      </c>
      <c r="C173" s="10">
        <v>761.53</v>
      </c>
      <c r="D173" s="18">
        <f t="shared" si="4"/>
        <v>-2.6600000000000819</v>
      </c>
      <c r="E173" s="2">
        <f>IF(D173&lt;0, $F$1*(ABS(D173)+B173),2*$F$1*B173)</f>
        <v>4.3821871788158244</v>
      </c>
      <c r="F173" s="2">
        <f t="shared" si="5"/>
        <v>716.16021854636904</v>
      </c>
    </row>
    <row r="174" spans="1:6" x14ac:dyDescent="0.25">
      <c r="A174" s="26">
        <v>43737</v>
      </c>
      <c r="B174" s="14">
        <v>5.08</v>
      </c>
      <c r="C174" s="10">
        <v>760.98</v>
      </c>
      <c r="D174" s="18">
        <f t="shared" si="4"/>
        <v>-0.54999999999995453</v>
      </c>
      <c r="E174" s="2">
        <f>IF(D174&lt;0, $F$1*(ABS(D174)+B174),2*$F$1*B174)</f>
        <v>2.3999721611607678</v>
      </c>
      <c r="F174" s="2">
        <f t="shared" si="5"/>
        <v>718.56019070752984</v>
      </c>
    </row>
    <row r="175" spans="1:6" x14ac:dyDescent="0.25">
      <c r="A175" s="26">
        <v>43738</v>
      </c>
      <c r="B175" s="14">
        <v>4.8259999999999996</v>
      </c>
      <c r="C175" s="10">
        <v>759.88000000000011</v>
      </c>
      <c r="D175" s="18">
        <f t="shared" si="4"/>
        <v>-1.0999999999999091</v>
      </c>
      <c r="E175" s="2">
        <f>IF(D175&lt;0, $F$1*(ABS(D175)+B175),2*$F$1*B175)</f>
        <v>2.5261518698114753</v>
      </c>
      <c r="F175" s="2">
        <f t="shared" si="5"/>
        <v>721.08634257734127</v>
      </c>
    </row>
    <row r="176" spans="1:6" x14ac:dyDescent="0.25">
      <c r="A176" s="26">
        <v>43739</v>
      </c>
      <c r="B176" s="14">
        <v>4.5720000000000001</v>
      </c>
      <c r="C176" s="10">
        <v>756.42000000000007</v>
      </c>
      <c r="D176" s="18">
        <f t="shared" si="4"/>
        <v>-3.4600000000000364</v>
      </c>
      <c r="E176" s="2">
        <f>IF(D176&lt;0, $F$1*(ABS(D176)+B176),2*$F$1*B176)</f>
        <v>3.4239034455494726</v>
      </c>
      <c r="F176" s="2">
        <f t="shared" si="5"/>
        <v>724.51024602289078</v>
      </c>
    </row>
    <row r="177" spans="1:6" x14ac:dyDescent="0.25">
      <c r="A177" s="26">
        <v>43740</v>
      </c>
      <c r="B177" s="14">
        <v>4.8259999999999996</v>
      </c>
      <c r="C177" s="10">
        <v>755.82</v>
      </c>
      <c r="D177" s="18">
        <f t="shared" si="4"/>
        <v>-0.60000000000002274</v>
      </c>
      <c r="E177" s="2">
        <f>IF(D177&lt;0, $F$1*(ABS(D177)+B177),2*$F$1*B177)</f>
        <v>2.3130104700636744</v>
      </c>
      <c r="F177" s="2">
        <f t="shared" si="5"/>
        <v>726.82325649295444</v>
      </c>
    </row>
    <row r="178" spans="1:6" x14ac:dyDescent="0.25">
      <c r="A178" s="26">
        <v>43741</v>
      </c>
      <c r="B178" s="14">
        <v>4.0640000000000001</v>
      </c>
      <c r="C178" s="10">
        <v>754.8</v>
      </c>
      <c r="D178" s="18">
        <f t="shared" si="4"/>
        <v>-1.0200000000000955</v>
      </c>
      <c r="E178" s="2">
        <f>IF(D178&lt;0, $F$1*(ABS(D178)+B178),2*$F$1*B178)</f>
        <v>2.1672217526361761</v>
      </c>
      <c r="F178" s="2">
        <f t="shared" si="5"/>
        <v>728.99047824559057</v>
      </c>
    </row>
    <row r="179" spans="1:6" x14ac:dyDescent="0.25">
      <c r="A179" s="26">
        <v>43742</v>
      </c>
      <c r="B179" s="14">
        <v>6.0960000000000001</v>
      </c>
      <c r="C179" s="10">
        <v>754.67000000000007</v>
      </c>
      <c r="D179" s="18">
        <f t="shared" si="4"/>
        <v>-0.12999999999988177</v>
      </c>
      <c r="E179" s="2">
        <f>IF(D179&lt;0, $F$1*(ABS(D179)+B179),2*$F$1*B179)</f>
        <v>2.6540367096601738</v>
      </c>
      <c r="F179" s="2">
        <f t="shared" si="5"/>
        <v>731.64451495525077</v>
      </c>
    </row>
    <row r="180" spans="1:6" x14ac:dyDescent="0.25">
      <c r="A180" s="26">
        <v>43743</v>
      </c>
      <c r="B180" s="14">
        <v>3.81</v>
      </c>
      <c r="C180" s="10">
        <v>752.92</v>
      </c>
      <c r="D180" s="18">
        <f t="shared" si="4"/>
        <v>-1.7500000000001137</v>
      </c>
      <c r="E180" s="2">
        <f>IF(D180&lt;0, $F$1*(ABS(D180)+B180),2*$F$1*B180)</f>
        <v>2.3701323651961372</v>
      </c>
      <c r="F180" s="2">
        <f t="shared" si="5"/>
        <v>734.0146473204469</v>
      </c>
    </row>
    <row r="181" spans="1:6" x14ac:dyDescent="0.25">
      <c r="A181" s="26">
        <v>43744</v>
      </c>
      <c r="B181" s="14">
        <v>4.3179999999999996</v>
      </c>
      <c r="C181" s="10">
        <v>752.05</v>
      </c>
      <c r="D181" s="18">
        <f t="shared" si="4"/>
        <v>-0.87000000000000455</v>
      </c>
      <c r="E181" s="2">
        <f>IF(D181&lt;0, $F$1*(ABS(D181)+B181),2*$F$1*B181)</f>
        <v>2.2115551637836899</v>
      </c>
      <c r="F181" s="2">
        <f t="shared" si="5"/>
        <v>736.22620248423061</v>
      </c>
    </row>
    <row r="182" spans="1:6" x14ac:dyDescent="0.25">
      <c r="A182" s="26">
        <v>43745</v>
      </c>
      <c r="B182" s="14">
        <v>3.81</v>
      </c>
      <c r="C182" s="10">
        <v>750.39</v>
      </c>
      <c r="D182" s="18">
        <f t="shared" si="4"/>
        <v>-1.6599999999999682</v>
      </c>
      <c r="E182" s="2">
        <f>IF(D182&lt;0, $F$1*(ABS(D182)+B182),2*$F$1*B182)</f>
        <v>2.331766913241462</v>
      </c>
      <c r="F182" s="2">
        <f t="shared" si="5"/>
        <v>738.55796939747211</v>
      </c>
    </row>
    <row r="183" spans="1:6" x14ac:dyDescent="0.25">
      <c r="A183" s="26">
        <v>43746</v>
      </c>
      <c r="B183" s="14">
        <v>4.3179999999999996</v>
      </c>
      <c r="C183" s="10">
        <v>748.77</v>
      </c>
      <c r="D183" s="18">
        <f t="shared" si="4"/>
        <v>-1.6200000000000045</v>
      </c>
      <c r="E183" s="2">
        <f>IF(D183&lt;0, $F$1*(ABS(D183)+B183),2*$F$1*B183)</f>
        <v>2.5312672634054647</v>
      </c>
      <c r="F183" s="2">
        <f t="shared" si="5"/>
        <v>741.08923666087753</v>
      </c>
    </row>
    <row r="184" spans="1:6" x14ac:dyDescent="0.25">
      <c r="A184" s="26">
        <v>43747</v>
      </c>
      <c r="B184" s="14">
        <v>6.6040000000000001</v>
      </c>
      <c r="C184" s="10">
        <v>747.48</v>
      </c>
      <c r="D184" s="18">
        <f t="shared" si="4"/>
        <v>-1.2899999999999636</v>
      </c>
      <c r="E184" s="2">
        <f>IF(D184&lt;0, $F$1*(ABS(D184)+B184),2*$F$1*B184)</f>
        <v>3.3650764192190352</v>
      </c>
      <c r="F184" s="2">
        <f t="shared" si="5"/>
        <v>744.45431308009654</v>
      </c>
    </row>
    <row r="185" spans="1:6" x14ac:dyDescent="0.25">
      <c r="A185" s="26">
        <v>43748</v>
      </c>
      <c r="B185" s="14">
        <v>2.54</v>
      </c>
      <c r="C185" s="10">
        <v>747.14</v>
      </c>
      <c r="D185" s="18">
        <f t="shared" si="4"/>
        <v>-0.34000000000003183</v>
      </c>
      <c r="E185" s="2">
        <f>IF(D185&lt;0, $F$1*(ABS(D185)+B185),2*$F$1*B185)</f>
        <v>1.2276944625476278</v>
      </c>
      <c r="F185" s="2">
        <f t="shared" si="5"/>
        <v>745.68200754264421</v>
      </c>
    </row>
    <row r="186" spans="1:6" x14ac:dyDescent="0.25">
      <c r="A186" s="26">
        <v>43749</v>
      </c>
      <c r="B186" s="14">
        <v>2.794</v>
      </c>
      <c r="C186" s="10">
        <v>746.76</v>
      </c>
      <c r="D186" s="18">
        <f t="shared" si="4"/>
        <v>-0.37999999999999545</v>
      </c>
      <c r="E186" s="2">
        <f>IF(D186&lt;0, $F$1*(ABS(D186)+B186),2*$F$1*B186)</f>
        <v>1.3530216055993478</v>
      </c>
      <c r="F186" s="2">
        <f t="shared" si="5"/>
        <v>747.03502914824355</v>
      </c>
    </row>
    <row r="187" spans="1:6" x14ac:dyDescent="0.25">
      <c r="A187" s="26">
        <v>43750</v>
      </c>
      <c r="B187" s="14">
        <v>3.048</v>
      </c>
      <c r="C187" s="10">
        <v>745.31</v>
      </c>
      <c r="D187" s="18">
        <f t="shared" si="4"/>
        <v>-1.4500000000000455</v>
      </c>
      <c r="E187" s="2">
        <f>IF(D187&lt;0, $F$1*(ABS(D187)+B187),2*$F$1*B187)</f>
        <v>1.9174200321316752</v>
      </c>
      <c r="F187" s="2">
        <f t="shared" si="5"/>
        <v>748.9524491803752</v>
      </c>
    </row>
    <row r="188" spans="1:6" x14ac:dyDescent="0.25">
      <c r="A188" s="26">
        <v>43751</v>
      </c>
      <c r="B188" s="14">
        <v>3.302</v>
      </c>
      <c r="C188" s="10">
        <v>745.24</v>
      </c>
      <c r="D188" s="18">
        <f t="shared" si="4"/>
        <v>-6.9999999999936335E-2</v>
      </c>
      <c r="E188" s="2">
        <f>IF(D188&lt;0, $F$1*(ABS(D188)+B188),2*$F$1*B188)</f>
        <v>1.4374255998994712</v>
      </c>
      <c r="F188" s="2">
        <f t="shared" si="5"/>
        <v>750.38987478027468</v>
      </c>
    </row>
    <row r="189" spans="1:6" x14ac:dyDescent="0.25">
      <c r="A189" s="26">
        <v>43752</v>
      </c>
      <c r="B189" s="14">
        <v>3.81</v>
      </c>
      <c r="C189" s="10">
        <v>744.3900000000001</v>
      </c>
      <c r="D189" s="18">
        <f t="shared" si="4"/>
        <v>-0.84999999999990905</v>
      </c>
      <c r="E189" s="2">
        <f>IF(D189&lt;0, $F$1*(ABS(D189)+B189),2*$F$1*B189)</f>
        <v>1.9864778456499204</v>
      </c>
      <c r="F189" s="2">
        <f t="shared" si="5"/>
        <v>752.3763526259246</v>
      </c>
    </row>
    <row r="190" spans="1:6" x14ac:dyDescent="0.25">
      <c r="A190" s="26">
        <v>43753</v>
      </c>
      <c r="B190" s="14">
        <v>3.81</v>
      </c>
      <c r="C190" s="10">
        <v>744.08999999999992</v>
      </c>
      <c r="D190" s="18">
        <f t="shared" si="4"/>
        <v>-0.3000000000001819</v>
      </c>
      <c r="E190" s="2">
        <f>IF(D190&lt;0, $F$1*(ABS(D190)+B190),2*$F$1*B190)</f>
        <v>1.752022305927402</v>
      </c>
      <c r="F190" s="2">
        <f t="shared" si="5"/>
        <v>754.12837493185202</v>
      </c>
    </row>
    <row r="191" spans="1:6" x14ac:dyDescent="0.25">
      <c r="A191" s="26">
        <v>43754</v>
      </c>
      <c r="B191" s="14">
        <v>3.302</v>
      </c>
      <c r="C191" s="10">
        <v>744.79</v>
      </c>
      <c r="D191" s="18">
        <f t="shared" si="4"/>
        <v>0.70000000000004547</v>
      </c>
      <c r="E191" s="2">
        <f>IF(D191&lt;0, $F$1*(ABS(D191)+B191),2*$F$1*B191)</f>
        <v>2.8151716078695985</v>
      </c>
      <c r="F191" s="2">
        <f t="shared" si="5"/>
        <v>756.94354653972164</v>
      </c>
    </row>
    <row r="192" spans="1:6" x14ac:dyDescent="0.25">
      <c r="A192" s="26">
        <v>43755</v>
      </c>
      <c r="B192" s="14">
        <v>4.0640000000000001</v>
      </c>
      <c r="C192" s="10">
        <v>743.66000000000008</v>
      </c>
      <c r="D192" s="18">
        <f t="shared" si="4"/>
        <v>-1.1299999999998818</v>
      </c>
      <c r="E192" s="2">
        <f>IF(D192&lt;0, $F$1*(ABS(D192)+B192),2*$F$1*B192)</f>
        <v>2.2141128605806122</v>
      </c>
      <c r="F192" s="2">
        <f t="shared" si="5"/>
        <v>759.15765940030224</v>
      </c>
    </row>
    <row r="193" spans="1:6" x14ac:dyDescent="0.25">
      <c r="A193" s="26">
        <v>43756</v>
      </c>
      <c r="B193" s="14">
        <v>3.302</v>
      </c>
      <c r="C193" s="10">
        <v>742.83</v>
      </c>
      <c r="D193" s="18">
        <f t="shared" si="4"/>
        <v>-0.83000000000004093</v>
      </c>
      <c r="E193" s="2">
        <f>IF(D193&lt;0, $F$1*(ABS(D193)+B193),2*$F$1*B193)</f>
        <v>1.761400527516247</v>
      </c>
      <c r="F193" s="2">
        <f t="shared" si="5"/>
        <v>760.91905992781847</v>
      </c>
    </row>
    <row r="194" spans="1:6" x14ac:dyDescent="0.25">
      <c r="A194" s="26">
        <v>43757</v>
      </c>
      <c r="B194" s="14">
        <v>3.556</v>
      </c>
      <c r="C194" s="10">
        <v>742.61</v>
      </c>
      <c r="D194" s="18">
        <f t="shared" si="4"/>
        <v>-0.22000000000002728</v>
      </c>
      <c r="E194" s="2">
        <f>IF(D194&lt;0, $F$1*(ABS(D194)+B194),2*$F$1*B194)</f>
        <v>1.6096438508957724</v>
      </c>
      <c r="F194" s="2">
        <f t="shared" si="5"/>
        <v>762.5287037787142</v>
      </c>
    </row>
    <row r="195" spans="1:6" x14ac:dyDescent="0.25">
      <c r="A195" s="26">
        <v>43758</v>
      </c>
      <c r="B195" s="14">
        <v>2.286</v>
      </c>
      <c r="C195" s="10">
        <v>741.2</v>
      </c>
      <c r="D195" s="18">
        <f t="shared" si="4"/>
        <v>-1.4099999999999682</v>
      </c>
      <c r="E195" s="2">
        <f>IF(D195&lt;0, $F$1*(ABS(D195)+B195),2*$F$1*B195)</f>
        <v>1.5755412269360913</v>
      </c>
      <c r="F195" s="2">
        <f t="shared" si="5"/>
        <v>764.10424500565034</v>
      </c>
    </row>
    <row r="196" spans="1:6" x14ac:dyDescent="0.25">
      <c r="A196" s="26">
        <v>43759</v>
      </c>
      <c r="B196" s="14">
        <v>2.54</v>
      </c>
      <c r="C196" s="10">
        <v>741.05</v>
      </c>
      <c r="D196" s="18">
        <f t="shared" si="4"/>
        <v>-0.15000000000009095</v>
      </c>
      <c r="E196" s="2">
        <f>IF(D196&lt;0, $F$1*(ABS(D196)+B196),2*$F$1*B196)</f>
        <v>1.14670073064347</v>
      </c>
      <c r="F196" s="2">
        <f t="shared" si="5"/>
        <v>765.25094573629383</v>
      </c>
    </row>
    <row r="197" spans="1:6" x14ac:dyDescent="0.25">
      <c r="A197" s="26">
        <v>43760</v>
      </c>
      <c r="B197" s="14">
        <v>2.54</v>
      </c>
      <c r="C197" s="10">
        <v>740.98</v>
      </c>
      <c r="D197" s="18">
        <f t="shared" ref="D197:D261" si="6">C197-C196</f>
        <v>-6.9999999999936335E-2</v>
      </c>
      <c r="E197" s="2">
        <f>IF(D197&lt;0, $F$1*(ABS(D197)+B197),2*$F$1*B197)</f>
        <v>1.1125981066837483</v>
      </c>
      <c r="F197" s="2">
        <f t="shared" ref="F197:F206" si="7">F196+E197</f>
        <v>766.36354384297761</v>
      </c>
    </row>
    <row r="198" spans="1:6" x14ac:dyDescent="0.25">
      <c r="A198" s="26">
        <v>43761</v>
      </c>
      <c r="B198" s="14">
        <v>3.556</v>
      </c>
      <c r="C198" s="10">
        <v>740.96</v>
      </c>
      <c r="D198" s="18">
        <f t="shared" si="6"/>
        <v>-1.999999999998181E-2</v>
      </c>
      <c r="E198" s="2">
        <f>IF(D198&lt;0, $F$1*(ABS(D198)+B198),2*$F$1*B198)</f>
        <v>1.5243872909966132</v>
      </c>
      <c r="F198" s="2">
        <f t="shared" si="7"/>
        <v>767.88793113397423</v>
      </c>
    </row>
    <row r="199" spans="1:6" x14ac:dyDescent="0.25">
      <c r="A199" s="26">
        <v>43762</v>
      </c>
      <c r="B199" s="14">
        <v>2.54</v>
      </c>
      <c r="C199" s="10">
        <v>740.55</v>
      </c>
      <c r="D199" s="18">
        <f t="shared" si="6"/>
        <v>-0.41000000000008185</v>
      </c>
      <c r="E199" s="2">
        <f>IF(D199&lt;0, $F$1*(ABS(D199)+B199),2*$F$1*B199)</f>
        <v>1.2575342585123481</v>
      </c>
      <c r="F199" s="2">
        <f t="shared" si="7"/>
        <v>769.14546539248659</v>
      </c>
    </row>
    <row r="200" spans="1:6" x14ac:dyDescent="0.25">
      <c r="A200" s="26">
        <v>43763</v>
      </c>
      <c r="B200" s="14">
        <v>2.54</v>
      </c>
      <c r="C200" s="10">
        <v>739.25</v>
      </c>
      <c r="D200" s="18">
        <f t="shared" si="6"/>
        <v>-1.2999999999999545</v>
      </c>
      <c r="E200" s="2">
        <f>IF(D200&lt;0, $F$1*(ABS(D200)+B200),2*$F$1*B200)</f>
        <v>1.6369259500634661</v>
      </c>
      <c r="F200" s="2">
        <f t="shared" si="7"/>
        <v>770.78239134255</v>
      </c>
    </row>
    <row r="201" spans="1:6" x14ac:dyDescent="0.25">
      <c r="A201" s="26">
        <v>43764</v>
      </c>
      <c r="B201" s="14">
        <v>2.794</v>
      </c>
      <c r="C201" s="10">
        <v>738.81999999999994</v>
      </c>
      <c r="D201" s="18">
        <f t="shared" si="6"/>
        <v>-0.43000000000006366</v>
      </c>
      <c r="E201" s="2">
        <f>IF(D201&lt;0, $F$1*(ABS(D201)+B201),2*$F$1*B201)</f>
        <v>1.3743357455741618</v>
      </c>
      <c r="F201" s="2">
        <f t="shared" si="7"/>
        <v>772.15672708812417</v>
      </c>
    </row>
    <row r="202" spans="1:6" x14ac:dyDescent="0.25">
      <c r="A202" s="26">
        <v>43765</v>
      </c>
      <c r="B202" s="14">
        <v>1.524</v>
      </c>
      <c r="C202" s="10">
        <v>738.2</v>
      </c>
      <c r="D202" s="18">
        <f t="shared" si="6"/>
        <v>-0.61999999999989086</v>
      </c>
      <c r="E202" s="2">
        <f>IF(D202&lt;0, $F$1*(ABS(D202)+B202),2*$F$1*B202)</f>
        <v>0.91395032211873295</v>
      </c>
      <c r="F202" s="2">
        <f t="shared" si="7"/>
        <v>773.07067741024287</v>
      </c>
    </row>
    <row r="203" spans="1:6" x14ac:dyDescent="0.25">
      <c r="A203" s="26">
        <v>43766</v>
      </c>
      <c r="B203" s="14">
        <v>1.27</v>
      </c>
      <c r="C203" s="10">
        <v>738.37000000000012</v>
      </c>
      <c r="D203" s="18">
        <f t="shared" si="6"/>
        <v>0.17000000000007276</v>
      </c>
      <c r="E203" s="2">
        <f>IF(D203&lt;0, $F$1*(ABS(D203)+B203),2*$F$1*B203)</f>
        <v>1.0827583107190764</v>
      </c>
      <c r="F203" s="2">
        <f t="shared" si="7"/>
        <v>774.15343572096197</v>
      </c>
    </row>
    <row r="204" spans="1:6" x14ac:dyDescent="0.25">
      <c r="A204" s="26">
        <v>43767</v>
      </c>
      <c r="B204" s="14">
        <v>0.76200000000000001</v>
      </c>
      <c r="C204" s="10">
        <v>737.41</v>
      </c>
      <c r="D204" s="18">
        <f t="shared" si="6"/>
        <v>-0.96000000000015007</v>
      </c>
      <c r="E204" s="2">
        <f>IF(D204&lt;0, $F$1*(ABS(D204)+B204),2*$F$1*B204)</f>
        <v>0.73405898073165832</v>
      </c>
      <c r="F204" s="2">
        <f t="shared" si="7"/>
        <v>774.88749470169364</v>
      </c>
    </row>
    <row r="205" spans="1:6" x14ac:dyDescent="0.25">
      <c r="A205" s="26">
        <v>43768</v>
      </c>
      <c r="B205" s="14">
        <v>0.76200000000000001</v>
      </c>
      <c r="C205" s="10">
        <v>737.24</v>
      </c>
      <c r="D205" s="18">
        <f t="shared" si="6"/>
        <v>-0.16999999999995907</v>
      </c>
      <c r="E205" s="2">
        <f>IF(D205&lt;0, $F$1*(ABS(D205)+B205),2*$F$1*B205)</f>
        <v>0.39729556912997438</v>
      </c>
      <c r="F205" s="2">
        <f t="shared" si="7"/>
        <v>775.28479027082358</v>
      </c>
    </row>
    <row r="206" spans="1:6" s="5" customFormat="1" x14ac:dyDescent="0.25">
      <c r="A206" s="7">
        <v>43769</v>
      </c>
      <c r="B206" s="16">
        <v>1.27</v>
      </c>
      <c r="C206" s="4">
        <v>736.58999999999992</v>
      </c>
      <c r="D206" s="20">
        <f>C206-C205</f>
        <v>-0.65000000000009095</v>
      </c>
      <c r="E206" s="4">
        <f>IF(D206&lt;0, $F$1*(ABS(D206)+B206),2*$F$1*B206)</f>
        <v>0.81846297503178156</v>
      </c>
      <c r="F206" s="4">
        <f t="shared" si="7"/>
        <v>776.1032532458554</v>
      </c>
    </row>
    <row r="207" spans="1:6" s="6" customFormat="1" x14ac:dyDescent="0.25">
      <c r="A207" s="26"/>
      <c r="B207" s="14"/>
      <c r="C207" s="10"/>
      <c r="D207" s="18"/>
      <c r="E207" s="10"/>
      <c r="F207" s="2"/>
    </row>
    <row r="208" spans="1:6" s="25" customFormat="1" x14ac:dyDescent="0.25">
      <c r="A208" s="27">
        <v>43922</v>
      </c>
      <c r="B208" s="22">
        <v>6.6040000000000001</v>
      </c>
      <c r="C208" s="23">
        <v>772.77</v>
      </c>
      <c r="D208" s="24"/>
      <c r="E208" s="23"/>
      <c r="F208" s="23"/>
    </row>
    <row r="209" spans="1:6" x14ac:dyDescent="0.25">
      <c r="A209" s="21">
        <v>43923</v>
      </c>
      <c r="B209" s="14">
        <v>2.286</v>
      </c>
      <c r="C209" s="10">
        <v>771.25</v>
      </c>
      <c r="D209" s="18">
        <f>C209-C208</f>
        <v>-1.5199999999999818</v>
      </c>
      <c r="E209" s="2">
        <f>IF(D209&lt;0, $F$1*(ABS(D209)+B209),2*$F$1*B209)</f>
        <v>1.622432334880624</v>
      </c>
      <c r="F209" s="2">
        <f>F208+E209</f>
        <v>1.622432334880624</v>
      </c>
    </row>
    <row r="210" spans="1:6" x14ac:dyDescent="0.25">
      <c r="A210" s="21">
        <v>43924</v>
      </c>
      <c r="B210" s="14">
        <v>3.556</v>
      </c>
      <c r="C210" s="10">
        <v>772.27</v>
      </c>
      <c r="D210" s="18">
        <f t="shared" si="6"/>
        <v>1.0199999999999818</v>
      </c>
      <c r="E210" s="2">
        <f t="shared" ref="E210:E273" si="8">IF(D210&lt;0, $F$1*(ABS(D210)+B210),2*$F$1*B210)</f>
        <v>3.0317232700134138</v>
      </c>
      <c r="F210" s="2">
        <f t="shared" ref="F210:F273" si="9">F209+E210</f>
        <v>4.6541556048940382</v>
      </c>
    </row>
    <row r="211" spans="1:6" x14ac:dyDescent="0.25">
      <c r="A211" s="21">
        <v>43925</v>
      </c>
      <c r="B211" s="14">
        <v>4.8259999999999996</v>
      </c>
      <c r="C211" s="10">
        <v>774.15000000000009</v>
      </c>
      <c r="D211" s="18">
        <f t="shared" si="6"/>
        <v>1.8800000000001091</v>
      </c>
      <c r="E211" s="2">
        <f t="shared" si="8"/>
        <v>4.1144815807324902</v>
      </c>
      <c r="F211" s="2">
        <f t="shared" si="9"/>
        <v>8.7686371856265275</v>
      </c>
    </row>
    <row r="212" spans="1:6" x14ac:dyDescent="0.25">
      <c r="A212" s="21">
        <v>43926</v>
      </c>
      <c r="B212" s="14">
        <v>4.8259999999999996</v>
      </c>
      <c r="C212" s="10">
        <v>773.2</v>
      </c>
      <c r="D212" s="18">
        <f t="shared" si="6"/>
        <v>-0.95000000000004547</v>
      </c>
      <c r="E212" s="2">
        <f t="shared" si="8"/>
        <v>2.4622094498871787</v>
      </c>
      <c r="F212" s="2">
        <f t="shared" si="9"/>
        <v>11.230846635513707</v>
      </c>
    </row>
    <row r="213" spans="1:6" x14ac:dyDescent="0.25">
      <c r="A213" s="21">
        <v>43927</v>
      </c>
      <c r="B213" s="14">
        <v>5.08</v>
      </c>
      <c r="C213" s="10">
        <v>772.98</v>
      </c>
      <c r="D213" s="18">
        <f t="shared" si="6"/>
        <v>-0.22000000000002728</v>
      </c>
      <c r="E213" s="2">
        <f t="shared" si="8"/>
        <v>2.2592988373272185</v>
      </c>
      <c r="F213" s="2">
        <f t="shared" si="9"/>
        <v>13.490145472840926</v>
      </c>
    </row>
    <row r="214" spans="1:6" s="6" customFormat="1" x14ac:dyDescent="0.25">
      <c r="A214" s="21">
        <v>43928</v>
      </c>
      <c r="B214" s="14">
        <v>6.0960000000000001</v>
      </c>
      <c r="C214" s="10">
        <v>772.92</v>
      </c>
      <c r="D214" s="18">
        <f t="shared" si="6"/>
        <v>-6.0000000000059117E-2</v>
      </c>
      <c r="E214" s="2">
        <f t="shared" si="8"/>
        <v>2.6241969136955503</v>
      </c>
      <c r="F214" s="2">
        <f t="shared" si="9"/>
        <v>16.114342386536475</v>
      </c>
    </row>
    <row r="215" spans="1:6" x14ac:dyDescent="0.25">
      <c r="A215" s="26">
        <v>43929</v>
      </c>
      <c r="B215" s="14">
        <v>5.3339999999999996</v>
      </c>
      <c r="C215" s="10">
        <v>771.81999999999994</v>
      </c>
      <c r="D215" s="18">
        <f t="shared" si="6"/>
        <v>-1.1000000000000227</v>
      </c>
      <c r="E215" s="2">
        <f t="shared" si="8"/>
        <v>2.742703531955339</v>
      </c>
      <c r="F215" s="2">
        <f t="shared" si="9"/>
        <v>18.857045918491814</v>
      </c>
    </row>
    <row r="216" spans="1:6" x14ac:dyDescent="0.25">
      <c r="A216" s="26">
        <v>43930</v>
      </c>
      <c r="B216" s="14">
        <v>6.35</v>
      </c>
      <c r="C216" s="10">
        <v>771.12999999999988</v>
      </c>
      <c r="D216" s="18">
        <f t="shared" si="6"/>
        <v>-0.69000000000005457</v>
      </c>
      <c r="E216" s="2">
        <f t="shared" si="8"/>
        <v>3.0010309084497466</v>
      </c>
      <c r="F216" s="2">
        <f t="shared" si="9"/>
        <v>21.858076826941559</v>
      </c>
    </row>
    <row r="217" spans="1:6" x14ac:dyDescent="0.25">
      <c r="A217" s="26">
        <v>43931</v>
      </c>
      <c r="B217" s="14">
        <v>6.35</v>
      </c>
      <c r="C217" s="10">
        <v>771.01</v>
      </c>
      <c r="D217" s="18">
        <f t="shared" si="6"/>
        <v>-0.11999999999989086</v>
      </c>
      <c r="E217" s="2">
        <f t="shared" si="8"/>
        <v>2.7580497127371282</v>
      </c>
      <c r="F217" s="2">
        <f t="shared" si="9"/>
        <v>24.616126539678689</v>
      </c>
    </row>
    <row r="218" spans="1:6" x14ac:dyDescent="0.25">
      <c r="A218" s="26">
        <v>43932</v>
      </c>
      <c r="B218" s="14">
        <v>6.0960000000000001</v>
      </c>
      <c r="C218" s="10">
        <v>769.6099999999999</v>
      </c>
      <c r="D218" s="18">
        <f t="shared" si="6"/>
        <v>-1.4000000000000909</v>
      </c>
      <c r="E218" s="2">
        <f t="shared" si="8"/>
        <v>3.1954158650198012</v>
      </c>
      <c r="F218" s="2">
        <f t="shared" si="9"/>
        <v>27.811542404698489</v>
      </c>
    </row>
    <row r="219" spans="1:6" x14ac:dyDescent="0.25">
      <c r="A219" s="26">
        <v>43933</v>
      </c>
      <c r="B219" s="14">
        <v>3.302</v>
      </c>
      <c r="C219" s="10">
        <v>768.73</v>
      </c>
      <c r="D219" s="18">
        <f t="shared" si="6"/>
        <v>-0.87999999999988177</v>
      </c>
      <c r="E219" s="2">
        <f t="shared" si="8"/>
        <v>1.7827146674909642</v>
      </c>
      <c r="F219" s="2">
        <f t="shared" si="9"/>
        <v>29.594257072189453</v>
      </c>
    </row>
    <row r="220" spans="1:6" x14ac:dyDescent="0.25">
      <c r="A220" s="26">
        <v>43934</v>
      </c>
      <c r="B220" s="14">
        <v>3.048</v>
      </c>
      <c r="C220" s="10">
        <v>767.62999999999988</v>
      </c>
      <c r="D220" s="18">
        <f t="shared" si="6"/>
        <v>-1.1000000000001364</v>
      </c>
      <c r="E220" s="2">
        <f t="shared" si="8"/>
        <v>1.7682210523082191</v>
      </c>
      <c r="F220" s="2">
        <f t="shared" si="9"/>
        <v>31.362478124497674</v>
      </c>
    </row>
    <row r="221" spans="1:6" x14ac:dyDescent="0.25">
      <c r="A221" s="26">
        <v>43935</v>
      </c>
      <c r="B221" s="14">
        <v>4.0640000000000001</v>
      </c>
      <c r="C221" s="10">
        <v>766.61999999999989</v>
      </c>
      <c r="D221" s="18">
        <f t="shared" si="6"/>
        <v>-1.0099999999999909</v>
      </c>
      <c r="E221" s="2">
        <f t="shared" si="8"/>
        <v>2.1629589246411749</v>
      </c>
      <c r="F221" s="2">
        <f t="shared" si="9"/>
        <v>33.525437049138851</v>
      </c>
    </row>
    <row r="222" spans="1:6" x14ac:dyDescent="0.25">
      <c r="A222" s="26">
        <v>43936</v>
      </c>
      <c r="B222" s="14">
        <v>3.81</v>
      </c>
      <c r="C222" s="10">
        <v>766.09999999999991</v>
      </c>
      <c r="D222" s="18">
        <f t="shared" si="6"/>
        <v>-0.51999999999998181</v>
      </c>
      <c r="E222" s="2">
        <f t="shared" si="8"/>
        <v>1.8458045218163708</v>
      </c>
      <c r="F222" s="2">
        <f t="shared" si="9"/>
        <v>35.37124157095522</v>
      </c>
    </row>
    <row r="223" spans="1:6" x14ac:dyDescent="0.25">
      <c r="A223" s="26">
        <v>43937</v>
      </c>
      <c r="B223" s="14">
        <v>1.778</v>
      </c>
      <c r="C223" s="10">
        <v>765.65</v>
      </c>
      <c r="D223" s="18">
        <f t="shared" si="6"/>
        <v>-0.44999999999993179</v>
      </c>
      <c r="E223" s="2">
        <f t="shared" si="8"/>
        <v>0.94975807727638906</v>
      </c>
      <c r="F223" s="2">
        <f t="shared" si="9"/>
        <v>36.320999648231613</v>
      </c>
    </row>
    <row r="224" spans="1:6" x14ac:dyDescent="0.25">
      <c r="A224" s="26">
        <v>43938</v>
      </c>
      <c r="B224" s="14">
        <v>4.0640000000000001</v>
      </c>
      <c r="C224" s="10">
        <v>765.42000000000007</v>
      </c>
      <c r="D224" s="18">
        <f t="shared" si="6"/>
        <v>-0.2299999999999045</v>
      </c>
      <c r="E224" s="2">
        <f t="shared" si="8"/>
        <v>1.8304583410344923</v>
      </c>
      <c r="F224" s="2">
        <f t="shared" si="9"/>
        <v>38.151457989266106</v>
      </c>
    </row>
    <row r="225" spans="1:6" x14ac:dyDescent="0.25">
      <c r="A225" s="26">
        <v>43939</v>
      </c>
      <c r="B225" s="14">
        <v>4.0640000000000001</v>
      </c>
      <c r="C225" s="10">
        <v>764.68000000000006</v>
      </c>
      <c r="D225" s="18">
        <f t="shared" si="6"/>
        <v>-0.74000000000000909</v>
      </c>
      <c r="E225" s="2">
        <f t="shared" si="8"/>
        <v>2.0478625687773437</v>
      </c>
      <c r="F225" s="2">
        <f t="shared" si="9"/>
        <v>40.199320558043453</v>
      </c>
    </row>
    <row r="226" spans="1:6" x14ac:dyDescent="0.25">
      <c r="A226" s="26">
        <v>43940</v>
      </c>
      <c r="B226" s="14">
        <v>3.81</v>
      </c>
      <c r="C226" s="10">
        <v>763.82999999999993</v>
      </c>
      <c r="D226" s="18">
        <f t="shared" si="6"/>
        <v>-0.85000000000013642</v>
      </c>
      <c r="E226" s="2">
        <f t="shared" si="8"/>
        <v>1.9864778456500174</v>
      </c>
      <c r="F226" s="2">
        <f t="shared" si="9"/>
        <v>42.185798403693468</v>
      </c>
    </row>
    <row r="227" spans="1:6" x14ac:dyDescent="0.25">
      <c r="A227" s="26">
        <v>43941</v>
      </c>
      <c r="B227" s="14">
        <v>4.8259999999999996</v>
      </c>
      <c r="C227" s="10">
        <v>763.98</v>
      </c>
      <c r="D227" s="18">
        <f t="shared" si="6"/>
        <v>0.15000000000009095</v>
      </c>
      <c r="E227" s="2">
        <f t="shared" si="8"/>
        <v>4.1144815807324902</v>
      </c>
      <c r="F227" s="2">
        <f t="shared" si="9"/>
        <v>46.300279984425956</v>
      </c>
    </row>
    <row r="228" spans="1:6" x14ac:dyDescent="0.25">
      <c r="A228" s="26">
        <v>43942</v>
      </c>
      <c r="B228" s="14">
        <v>5.8419999999999996</v>
      </c>
      <c r="C228" s="10">
        <v>761.49</v>
      </c>
      <c r="D228" s="18">
        <f t="shared" si="6"/>
        <v>-2.4900000000000091</v>
      </c>
      <c r="E228" s="2">
        <f t="shared" si="8"/>
        <v>3.5517882853981706</v>
      </c>
      <c r="F228" s="2">
        <f t="shared" si="9"/>
        <v>49.852068269824123</v>
      </c>
    </row>
    <row r="229" spans="1:6" x14ac:dyDescent="0.25">
      <c r="A229" s="26">
        <v>43943</v>
      </c>
      <c r="B229" s="14">
        <v>6.6040000000000001</v>
      </c>
      <c r="C229" s="10">
        <v>760.57999999999993</v>
      </c>
      <c r="D229" s="18">
        <f t="shared" si="6"/>
        <v>-0.91000000000008185</v>
      </c>
      <c r="E229" s="2">
        <f t="shared" si="8"/>
        <v>3.20308895541072</v>
      </c>
      <c r="F229" s="2">
        <f t="shared" si="9"/>
        <v>53.055157225234844</v>
      </c>
    </row>
    <row r="230" spans="1:6" x14ac:dyDescent="0.25">
      <c r="A230" s="26">
        <v>43944</v>
      </c>
      <c r="B230" s="14">
        <v>5.3339999999999996</v>
      </c>
      <c r="C230" s="10">
        <v>759.83999999999992</v>
      </c>
      <c r="D230" s="18">
        <f t="shared" si="6"/>
        <v>-0.74000000000000909</v>
      </c>
      <c r="E230" s="2">
        <f t="shared" si="8"/>
        <v>2.5892417241368815</v>
      </c>
      <c r="F230" s="2">
        <f t="shared" si="9"/>
        <v>55.644398949371727</v>
      </c>
    </row>
    <row r="231" spans="1:6" x14ac:dyDescent="0.25">
      <c r="A231" s="26">
        <v>43945</v>
      </c>
      <c r="B231" s="14">
        <v>5.08</v>
      </c>
      <c r="C231" s="10">
        <v>757.42000000000007</v>
      </c>
      <c r="D231" s="18">
        <f t="shared" si="6"/>
        <v>-2.4199999999998454</v>
      </c>
      <c r="E231" s="2">
        <f t="shared" si="8"/>
        <v>3.1971209962176794</v>
      </c>
      <c r="F231" s="2">
        <f t="shared" si="9"/>
        <v>58.841519945589404</v>
      </c>
    </row>
    <row r="232" spans="1:6" x14ac:dyDescent="0.25">
      <c r="A232" s="26">
        <v>43946</v>
      </c>
      <c r="B232" s="14">
        <v>6.35</v>
      </c>
      <c r="C232" s="10">
        <v>754.26</v>
      </c>
      <c r="D232" s="18">
        <f t="shared" si="6"/>
        <v>-3.1600000000000819</v>
      </c>
      <c r="E232" s="2">
        <f t="shared" si="8"/>
        <v>4.053949423204136</v>
      </c>
      <c r="F232" s="2">
        <f t="shared" si="9"/>
        <v>62.895469368793542</v>
      </c>
    </row>
    <row r="233" spans="1:6" x14ac:dyDescent="0.25">
      <c r="A233" s="26">
        <v>43947</v>
      </c>
      <c r="B233" s="14">
        <v>4.0640000000000001</v>
      </c>
      <c r="C233" s="10">
        <v>755.04</v>
      </c>
      <c r="D233" s="18">
        <f t="shared" si="6"/>
        <v>0.77999999999997272</v>
      </c>
      <c r="E233" s="2">
        <f t="shared" si="8"/>
        <v>3.4648265943010443</v>
      </c>
      <c r="F233" s="2">
        <f t="shared" si="9"/>
        <v>66.360295963094586</v>
      </c>
    </row>
    <row r="234" spans="1:6" x14ac:dyDescent="0.25">
      <c r="A234" s="26">
        <v>43948</v>
      </c>
      <c r="B234" s="14">
        <v>7.1120000000000001</v>
      </c>
      <c r="C234" s="10">
        <v>754.23</v>
      </c>
      <c r="D234" s="18">
        <f t="shared" si="6"/>
        <v>-0.80999999999994543</v>
      </c>
      <c r="E234" s="2">
        <f t="shared" si="8"/>
        <v>3.3770123376049073</v>
      </c>
      <c r="F234" s="2">
        <f t="shared" si="9"/>
        <v>69.737308300699496</v>
      </c>
    </row>
    <row r="235" spans="1:6" x14ac:dyDescent="0.25">
      <c r="A235" s="26">
        <v>43949</v>
      </c>
      <c r="B235" s="14">
        <v>7.3659999999999997</v>
      </c>
      <c r="C235" s="10">
        <v>753.8599999999999</v>
      </c>
      <c r="D235" s="18">
        <f t="shared" si="6"/>
        <v>-0.37000000000011823</v>
      </c>
      <c r="E235" s="2">
        <f t="shared" si="8"/>
        <v>3.2977237368987806</v>
      </c>
      <c r="F235" s="2">
        <f t="shared" si="9"/>
        <v>73.03503203759827</v>
      </c>
    </row>
    <row r="236" spans="1:6" x14ac:dyDescent="0.25">
      <c r="A236" s="26">
        <v>43950</v>
      </c>
      <c r="B236" s="14">
        <v>6.8579999999999997</v>
      </c>
      <c r="C236" s="10">
        <v>751.11</v>
      </c>
      <c r="D236" s="18">
        <f t="shared" si="6"/>
        <v>-2.7499999999998863</v>
      </c>
      <c r="E236" s="2">
        <f t="shared" si="8"/>
        <v>4.0957251375546315</v>
      </c>
      <c r="F236" s="2">
        <f t="shared" si="9"/>
        <v>77.130757175152908</v>
      </c>
    </row>
    <row r="237" spans="1:6" x14ac:dyDescent="0.25">
      <c r="A237" s="26">
        <v>43951</v>
      </c>
      <c r="B237" s="14">
        <v>7.1120000000000001</v>
      </c>
      <c r="C237" s="10">
        <v>745.28</v>
      </c>
      <c r="D237" s="18">
        <f t="shared" si="6"/>
        <v>-5.8300000000000409</v>
      </c>
      <c r="E237" s="2">
        <f t="shared" si="8"/>
        <v>5.5169519910733582</v>
      </c>
      <c r="F237" s="2">
        <f t="shared" si="9"/>
        <v>82.647709166226264</v>
      </c>
    </row>
    <row r="238" spans="1:6" x14ac:dyDescent="0.25">
      <c r="A238" s="26">
        <v>43952</v>
      </c>
      <c r="B238" s="14">
        <v>5.5880000000000001</v>
      </c>
      <c r="C238" s="10">
        <v>742.83999999999992</v>
      </c>
      <c r="D238" s="18">
        <f t="shared" si="6"/>
        <v>-2.4400000000000546</v>
      </c>
      <c r="E238" s="2">
        <f t="shared" si="8"/>
        <v>3.422198314351498</v>
      </c>
      <c r="F238" s="2">
        <f t="shared" si="9"/>
        <v>86.069907480577768</v>
      </c>
    </row>
    <row r="239" spans="1:6" x14ac:dyDescent="0.25">
      <c r="A239" s="26">
        <v>43953</v>
      </c>
      <c r="B239" s="14">
        <v>3.302</v>
      </c>
      <c r="C239" s="10">
        <v>742.25</v>
      </c>
      <c r="D239" s="18">
        <f t="shared" si="6"/>
        <v>-0.58999999999991815</v>
      </c>
      <c r="E239" s="2">
        <f t="shared" si="8"/>
        <v>1.659092655637227</v>
      </c>
      <c r="F239" s="2">
        <f t="shared" si="9"/>
        <v>87.729000136214992</v>
      </c>
    </row>
    <row r="240" spans="1:6" x14ac:dyDescent="0.25">
      <c r="A240" s="26">
        <v>43954</v>
      </c>
      <c r="B240" s="14">
        <v>5.3339999999999996</v>
      </c>
      <c r="C240" s="10">
        <v>741.72</v>
      </c>
      <c r="D240" s="18">
        <f t="shared" si="6"/>
        <v>-0.52999999999997272</v>
      </c>
      <c r="E240" s="2">
        <f t="shared" si="8"/>
        <v>2.4997223362427694</v>
      </c>
      <c r="F240" s="2">
        <f t="shared" si="9"/>
        <v>90.228722472457761</v>
      </c>
    </row>
    <row r="241" spans="1:6" x14ac:dyDescent="0.25">
      <c r="A241" s="26">
        <v>43955</v>
      </c>
      <c r="B241" s="14">
        <v>4.5720000000000001</v>
      </c>
      <c r="C241" s="10">
        <v>740.54</v>
      </c>
      <c r="D241" s="18">
        <f t="shared" si="6"/>
        <v>-1.1800000000000637</v>
      </c>
      <c r="E241" s="2">
        <f t="shared" si="8"/>
        <v>2.4519786626992901</v>
      </c>
      <c r="F241" s="2">
        <f t="shared" si="9"/>
        <v>92.680701135157051</v>
      </c>
    </row>
    <row r="242" spans="1:6" x14ac:dyDescent="0.25">
      <c r="A242" s="26">
        <v>43956</v>
      </c>
      <c r="B242" s="14">
        <v>6.35</v>
      </c>
      <c r="C242" s="10">
        <v>740.28</v>
      </c>
      <c r="D242" s="18">
        <f t="shared" si="6"/>
        <v>-0.25999999999999091</v>
      </c>
      <c r="E242" s="2">
        <f t="shared" si="8"/>
        <v>2.8177293046665688</v>
      </c>
      <c r="F242" s="2">
        <f t="shared" si="9"/>
        <v>95.498430439823622</v>
      </c>
    </row>
    <row r="243" spans="1:6" x14ac:dyDescent="0.25">
      <c r="A243" s="26">
        <v>43957</v>
      </c>
      <c r="B243" s="14">
        <v>7.62</v>
      </c>
      <c r="C243" s="10">
        <v>739.95</v>
      </c>
      <c r="D243" s="18">
        <f t="shared" si="6"/>
        <v>-0.32999999999992724</v>
      </c>
      <c r="E243" s="2">
        <f t="shared" si="8"/>
        <v>3.3889482559907789</v>
      </c>
      <c r="F243" s="2">
        <f t="shared" si="9"/>
        <v>98.887378695814405</v>
      </c>
    </row>
    <row r="244" spans="1:6" x14ac:dyDescent="0.25">
      <c r="A244" s="26">
        <v>43958</v>
      </c>
      <c r="B244" s="14">
        <v>7.3659999999999997</v>
      </c>
      <c r="C244" s="10">
        <v>738.57999999999993</v>
      </c>
      <c r="D244" s="18">
        <f t="shared" si="6"/>
        <v>-1.3700000000001182</v>
      </c>
      <c r="E244" s="2">
        <f t="shared" si="8"/>
        <v>3.7240065363944796</v>
      </c>
      <c r="F244" s="2">
        <f t="shared" si="9"/>
        <v>102.61138523220889</v>
      </c>
    </row>
    <row r="245" spans="1:6" x14ac:dyDescent="0.25">
      <c r="A245" s="26">
        <v>43959</v>
      </c>
      <c r="B245" s="14">
        <v>6.0960000000000001</v>
      </c>
      <c r="C245" s="10">
        <v>736.07999999999993</v>
      </c>
      <c r="D245" s="18">
        <f t="shared" si="6"/>
        <v>-2.5</v>
      </c>
      <c r="E245" s="2">
        <f t="shared" si="8"/>
        <v>3.6643269444650319</v>
      </c>
      <c r="F245" s="2">
        <f t="shared" si="9"/>
        <v>106.27571217667392</v>
      </c>
    </row>
    <row r="246" spans="1:6" x14ac:dyDescent="0.25">
      <c r="A246" s="26">
        <v>43960</v>
      </c>
      <c r="B246" s="14">
        <v>5.8419999999999996</v>
      </c>
      <c r="C246" s="10">
        <v>734.37</v>
      </c>
      <c r="D246" s="18">
        <f t="shared" si="6"/>
        <v>-1.7099999999999227</v>
      </c>
      <c r="E246" s="2">
        <f t="shared" si="8"/>
        <v>3.2192877017914885</v>
      </c>
      <c r="F246" s="2">
        <f t="shared" si="9"/>
        <v>109.49499987846541</v>
      </c>
    </row>
    <row r="247" spans="1:6" x14ac:dyDescent="0.25">
      <c r="A247" s="26">
        <v>43961</v>
      </c>
      <c r="B247" s="14">
        <v>5.8419999999999996</v>
      </c>
      <c r="C247" s="10">
        <v>731.98</v>
      </c>
      <c r="D247" s="18">
        <f t="shared" si="6"/>
        <v>-2.3899999999999864</v>
      </c>
      <c r="E247" s="2">
        <f t="shared" si="8"/>
        <v>3.509160005448591</v>
      </c>
      <c r="F247" s="2">
        <f t="shared" si="9"/>
        <v>113.004159883914</v>
      </c>
    </row>
    <row r="248" spans="1:6" x14ac:dyDescent="0.25">
      <c r="A248" s="26">
        <v>43962</v>
      </c>
      <c r="B248" s="14">
        <v>4.5720000000000001</v>
      </c>
      <c r="C248" s="10">
        <v>743.64</v>
      </c>
      <c r="D248" s="18">
        <f t="shared" si="6"/>
        <v>11.659999999999968</v>
      </c>
      <c r="E248" s="2">
        <f t="shared" si="8"/>
        <v>3.8979299185886749</v>
      </c>
      <c r="F248" s="2">
        <f t="shared" si="9"/>
        <v>116.90208980250267</v>
      </c>
    </row>
    <row r="249" spans="1:6" x14ac:dyDescent="0.25">
      <c r="A249" s="26">
        <v>43963</v>
      </c>
      <c r="B249" s="14">
        <v>8.89</v>
      </c>
      <c r="C249" s="10">
        <v>771.12000000000012</v>
      </c>
      <c r="D249" s="18">
        <f t="shared" si="6"/>
        <v>27.480000000000132</v>
      </c>
      <c r="E249" s="2">
        <f t="shared" si="8"/>
        <v>7.5793081750335354</v>
      </c>
      <c r="F249" s="2">
        <f t="shared" si="9"/>
        <v>124.4813979775362</v>
      </c>
    </row>
    <row r="250" spans="1:6" x14ac:dyDescent="0.25">
      <c r="A250" s="26">
        <v>43964</v>
      </c>
      <c r="B250" s="14">
        <v>7.3659999999999997</v>
      </c>
      <c r="C250" s="10">
        <v>772.22</v>
      </c>
      <c r="D250" s="18">
        <f t="shared" si="6"/>
        <v>1.0999999999999091</v>
      </c>
      <c r="E250" s="2">
        <f t="shared" si="8"/>
        <v>6.2799982021706429</v>
      </c>
      <c r="F250" s="2">
        <f t="shared" si="9"/>
        <v>130.76139617970685</v>
      </c>
    </row>
    <row r="251" spans="1:6" x14ac:dyDescent="0.25">
      <c r="A251" s="26">
        <v>43965</v>
      </c>
      <c r="B251" s="14">
        <v>5.5880000000000001</v>
      </c>
      <c r="C251" s="10">
        <v>770.65000000000009</v>
      </c>
      <c r="D251" s="18">
        <f t="shared" si="6"/>
        <v>-1.5699999999999363</v>
      </c>
      <c r="E251" s="2">
        <f t="shared" si="8"/>
        <v>3.0513322787901891</v>
      </c>
      <c r="F251" s="2">
        <f t="shared" si="9"/>
        <v>133.81272845849705</v>
      </c>
    </row>
    <row r="252" spans="1:6" x14ac:dyDescent="0.25">
      <c r="A252" s="26">
        <v>43966</v>
      </c>
      <c r="B252" s="14">
        <v>4.8259999999999996</v>
      </c>
      <c r="C252" s="10">
        <v>765.82</v>
      </c>
      <c r="D252" s="18">
        <f t="shared" si="6"/>
        <v>-4.8300000000000409</v>
      </c>
      <c r="E252" s="2">
        <f t="shared" si="8"/>
        <v>4.1161867119304905</v>
      </c>
      <c r="F252" s="2">
        <f t="shared" si="9"/>
        <v>137.92891517042753</v>
      </c>
    </row>
    <row r="253" spans="1:6" x14ac:dyDescent="0.25">
      <c r="A253" s="26">
        <v>43967</v>
      </c>
      <c r="B253" s="14">
        <v>6.0960000000000001</v>
      </c>
      <c r="C253" s="10">
        <v>765.69</v>
      </c>
      <c r="D253" s="18">
        <f t="shared" si="6"/>
        <v>-0.12999999999999545</v>
      </c>
      <c r="E253" s="2">
        <f t="shared" si="8"/>
        <v>2.6540367096602222</v>
      </c>
      <c r="F253" s="2">
        <f t="shared" si="9"/>
        <v>140.58295188008776</v>
      </c>
    </row>
    <row r="254" spans="1:6" x14ac:dyDescent="0.25">
      <c r="A254" s="26">
        <v>43968</v>
      </c>
      <c r="B254" s="14">
        <v>6.35</v>
      </c>
      <c r="C254" s="10">
        <v>763.1</v>
      </c>
      <c r="D254" s="18">
        <f t="shared" si="6"/>
        <v>-2.5900000000000318</v>
      </c>
      <c r="E254" s="2">
        <f t="shared" si="8"/>
        <v>3.8109682274915655</v>
      </c>
      <c r="F254" s="2">
        <f t="shared" si="9"/>
        <v>144.39392010757933</v>
      </c>
    </row>
    <row r="255" spans="1:6" x14ac:dyDescent="0.25">
      <c r="A255" s="26">
        <v>43969</v>
      </c>
      <c r="B255" s="14">
        <v>10.922000000000001</v>
      </c>
      <c r="C255" s="10">
        <v>761.6400000000001</v>
      </c>
      <c r="D255" s="18">
        <f t="shared" si="6"/>
        <v>-1.4599999999999227</v>
      </c>
      <c r="E255" s="2">
        <f t="shared" si="8"/>
        <v>5.2782336233557166</v>
      </c>
      <c r="F255" s="2">
        <f t="shared" si="9"/>
        <v>149.67215373093504</v>
      </c>
    </row>
    <row r="256" spans="1:6" x14ac:dyDescent="0.25">
      <c r="A256" s="26">
        <v>43970</v>
      </c>
      <c r="B256" s="14">
        <v>11.43</v>
      </c>
      <c r="C256" s="10">
        <v>758.29000000000008</v>
      </c>
      <c r="D256" s="18">
        <f t="shared" si="6"/>
        <v>-3.3500000000000227</v>
      </c>
      <c r="E256" s="2">
        <f t="shared" si="8"/>
        <v>6.3004597765464458</v>
      </c>
      <c r="F256" s="2">
        <f t="shared" si="9"/>
        <v>155.97261350748147</v>
      </c>
    </row>
    <row r="257" spans="1:6" x14ac:dyDescent="0.25">
      <c r="A257" s="26">
        <v>43971</v>
      </c>
      <c r="B257" s="14">
        <v>7.1120000000000001</v>
      </c>
      <c r="C257" s="10">
        <v>774.56999999999994</v>
      </c>
      <c r="D257" s="18">
        <f t="shared" si="6"/>
        <v>16.279999999999859</v>
      </c>
      <c r="E257" s="2">
        <f t="shared" si="8"/>
        <v>6.0634465400268276</v>
      </c>
      <c r="F257" s="2">
        <f t="shared" si="9"/>
        <v>162.0360600475083</v>
      </c>
    </row>
    <row r="258" spans="1:6" x14ac:dyDescent="0.25">
      <c r="A258" s="26">
        <v>43972</v>
      </c>
      <c r="B258" s="14">
        <v>6.35</v>
      </c>
      <c r="C258" s="10">
        <v>845.5</v>
      </c>
      <c r="D258" s="18">
        <f t="shared" si="6"/>
        <v>70.930000000000064</v>
      </c>
      <c r="E258" s="2">
        <f t="shared" si="8"/>
        <v>5.4137915535953818</v>
      </c>
      <c r="F258" s="2">
        <f t="shared" si="9"/>
        <v>167.44985160110369</v>
      </c>
    </row>
    <row r="259" spans="1:6" x14ac:dyDescent="0.25">
      <c r="A259" s="26">
        <v>43973</v>
      </c>
      <c r="B259" s="14">
        <v>8.6359999999999992</v>
      </c>
      <c r="C259" s="10">
        <v>834.02</v>
      </c>
      <c r="D259" s="18">
        <f t="shared" si="6"/>
        <v>-11.480000000000018</v>
      </c>
      <c r="E259" s="2">
        <f t="shared" si="8"/>
        <v>8.5751047946554966</v>
      </c>
      <c r="F259" s="2">
        <f t="shared" si="9"/>
        <v>176.02495639575918</v>
      </c>
    </row>
    <row r="260" spans="1:6" x14ac:dyDescent="0.25">
      <c r="A260" s="26">
        <v>43974</v>
      </c>
      <c r="B260" s="14">
        <v>6.8579999999999997</v>
      </c>
      <c r="C260" s="10">
        <v>828.25</v>
      </c>
      <c r="D260" s="18">
        <f t="shared" si="6"/>
        <v>-5.7699999999999818</v>
      </c>
      <c r="E260" s="2">
        <f t="shared" si="8"/>
        <v>5.3830991920316844</v>
      </c>
      <c r="F260" s="2">
        <f t="shared" si="9"/>
        <v>181.40805558779087</v>
      </c>
    </row>
    <row r="261" spans="1:6" x14ac:dyDescent="0.25">
      <c r="A261" s="26">
        <v>43975</v>
      </c>
      <c r="B261" s="14">
        <v>4.8259999999999996</v>
      </c>
      <c r="C261" s="10">
        <v>822.85000000000014</v>
      </c>
      <c r="D261" s="18">
        <f t="shared" si="6"/>
        <v>-5.3999999999998636</v>
      </c>
      <c r="E261" s="2">
        <f t="shared" si="8"/>
        <v>4.3591679076429637</v>
      </c>
      <c r="F261" s="2">
        <f t="shared" si="9"/>
        <v>185.76722349543383</v>
      </c>
    </row>
    <row r="262" spans="1:6" x14ac:dyDescent="0.25">
      <c r="A262" s="26">
        <v>43976</v>
      </c>
      <c r="B262" s="14">
        <v>6.35</v>
      </c>
      <c r="C262" s="10">
        <v>820.47</v>
      </c>
      <c r="D262" s="18">
        <f t="shared" ref="D262:D325" si="10">C262-C261</f>
        <v>-2.3800000000001091</v>
      </c>
      <c r="E262" s="2">
        <f t="shared" si="8"/>
        <v>3.7214488395975018</v>
      </c>
      <c r="F262" s="2">
        <f t="shared" si="9"/>
        <v>189.48867233503134</v>
      </c>
    </row>
    <row r="263" spans="1:6" x14ac:dyDescent="0.25">
      <c r="A263" s="26">
        <v>43977</v>
      </c>
      <c r="B263" s="14">
        <v>5.3339999999999996</v>
      </c>
      <c r="C263" s="10">
        <v>818.44</v>
      </c>
      <c r="D263" s="18">
        <f t="shared" si="10"/>
        <v>-2.0299999999999727</v>
      </c>
      <c r="E263" s="2">
        <f t="shared" si="8"/>
        <v>3.1391465354863182</v>
      </c>
      <c r="F263" s="2">
        <f t="shared" si="9"/>
        <v>192.62781887051764</v>
      </c>
    </row>
    <row r="264" spans="1:6" x14ac:dyDescent="0.25">
      <c r="A264" s="26">
        <v>43978</v>
      </c>
      <c r="B264" s="14">
        <v>5.8419999999999996</v>
      </c>
      <c r="C264" s="10">
        <v>814.79</v>
      </c>
      <c r="D264" s="18">
        <f t="shared" si="10"/>
        <v>-3.6500000000000909</v>
      </c>
      <c r="E264" s="2">
        <f t="shared" si="8"/>
        <v>4.0462763328132167</v>
      </c>
      <c r="F264" s="2">
        <f t="shared" si="9"/>
        <v>196.67409520333086</v>
      </c>
    </row>
    <row r="265" spans="1:6" x14ac:dyDescent="0.25">
      <c r="A265" s="26">
        <v>43979</v>
      </c>
      <c r="B265" s="14">
        <v>7.8739999999999997</v>
      </c>
      <c r="C265" s="10">
        <v>810.87000000000012</v>
      </c>
      <c r="D265" s="18">
        <f t="shared" si="10"/>
        <v>-3.9199999999998454</v>
      </c>
      <c r="E265" s="2">
        <f t="shared" si="8"/>
        <v>5.0275793372522122</v>
      </c>
      <c r="F265" s="2">
        <f t="shared" si="9"/>
        <v>201.70167454058307</v>
      </c>
    </row>
    <row r="266" spans="1:6" x14ac:dyDescent="0.25">
      <c r="A266" s="26">
        <v>43980</v>
      </c>
      <c r="B266" s="14">
        <v>6.6040000000000001</v>
      </c>
      <c r="C266" s="10">
        <v>807.45</v>
      </c>
      <c r="D266" s="18">
        <f t="shared" si="10"/>
        <v>-3.4200000000000728</v>
      </c>
      <c r="E266" s="2">
        <f t="shared" si="8"/>
        <v>4.2730587821449211</v>
      </c>
      <c r="F266" s="2">
        <f t="shared" si="9"/>
        <v>205.97473332272799</v>
      </c>
    </row>
    <row r="267" spans="1:6" x14ac:dyDescent="0.25">
      <c r="A267" s="26">
        <v>43981</v>
      </c>
      <c r="B267" s="14">
        <v>5.5880000000000001</v>
      </c>
      <c r="C267" s="10">
        <v>804.24</v>
      </c>
      <c r="D267" s="18">
        <f t="shared" si="10"/>
        <v>-3.2100000000000364</v>
      </c>
      <c r="E267" s="2">
        <f t="shared" si="8"/>
        <v>3.7504360699631789</v>
      </c>
      <c r="F267" s="2">
        <f t="shared" si="9"/>
        <v>209.72516939269116</v>
      </c>
    </row>
    <row r="268" spans="1:6" x14ac:dyDescent="0.25">
      <c r="A268" s="26">
        <v>43982</v>
      </c>
      <c r="B268" s="14">
        <v>7.1120000000000001</v>
      </c>
      <c r="C268" s="10">
        <v>801.92000000000007</v>
      </c>
      <c r="D268" s="18">
        <f t="shared" si="10"/>
        <v>-2.3199999999999363</v>
      </c>
      <c r="E268" s="2">
        <f t="shared" si="8"/>
        <v>4.0206993648434093</v>
      </c>
      <c r="F268" s="2">
        <f t="shared" si="9"/>
        <v>213.74586875753457</v>
      </c>
    </row>
    <row r="269" spans="1:6" x14ac:dyDescent="0.25">
      <c r="A269" s="26">
        <v>43983</v>
      </c>
      <c r="B269" s="14">
        <v>8.6359999999999992</v>
      </c>
      <c r="C269" s="10">
        <v>820.7</v>
      </c>
      <c r="D269" s="18">
        <f t="shared" si="10"/>
        <v>18.779999999999973</v>
      </c>
      <c r="E269" s="2">
        <f t="shared" si="8"/>
        <v>7.3627565128897183</v>
      </c>
      <c r="F269" s="2">
        <f t="shared" si="9"/>
        <v>221.10862527042428</v>
      </c>
    </row>
    <row r="270" spans="1:6" x14ac:dyDescent="0.25">
      <c r="A270" s="26">
        <v>43984</v>
      </c>
      <c r="B270" s="14">
        <v>8.3819999999999997</v>
      </c>
      <c r="C270" s="10">
        <v>835.02</v>
      </c>
      <c r="D270" s="18">
        <f t="shared" si="10"/>
        <v>14.319999999999936</v>
      </c>
      <c r="E270" s="2">
        <f t="shared" si="8"/>
        <v>7.1462048507459039</v>
      </c>
      <c r="F270" s="2">
        <f t="shared" si="9"/>
        <v>228.25483012117019</v>
      </c>
    </row>
    <row r="271" spans="1:6" x14ac:dyDescent="0.25">
      <c r="A271" s="26">
        <v>43985</v>
      </c>
      <c r="B271" s="14">
        <v>7.3659999999999997</v>
      </c>
      <c r="C271" s="10">
        <v>826.86000000000013</v>
      </c>
      <c r="D271" s="18">
        <f t="shared" si="10"/>
        <v>-8.1599999999998545</v>
      </c>
      <c r="E271" s="2">
        <f t="shared" si="8"/>
        <v>6.6184667449701662</v>
      </c>
      <c r="F271" s="2">
        <f t="shared" si="9"/>
        <v>234.87329686614035</v>
      </c>
    </row>
    <row r="272" spans="1:6" x14ac:dyDescent="0.25">
      <c r="A272" s="26">
        <v>43986</v>
      </c>
      <c r="B272" s="14">
        <v>7.8739999999999997</v>
      </c>
      <c r="C272" s="10">
        <v>822.17000000000007</v>
      </c>
      <c r="D272" s="18">
        <f t="shared" si="10"/>
        <v>-4.6900000000000546</v>
      </c>
      <c r="E272" s="2">
        <f t="shared" si="8"/>
        <v>5.3558170928639894</v>
      </c>
      <c r="F272" s="2">
        <f t="shared" si="9"/>
        <v>240.22911395900434</v>
      </c>
    </row>
    <row r="273" spans="1:6" x14ac:dyDescent="0.25">
      <c r="A273" s="26">
        <v>43987</v>
      </c>
      <c r="B273" s="14">
        <v>8.89</v>
      </c>
      <c r="C273" s="10">
        <v>819.36999999999989</v>
      </c>
      <c r="D273" s="18">
        <f t="shared" si="10"/>
        <v>-2.8000000000001819</v>
      </c>
      <c r="E273" s="2">
        <f t="shared" si="8"/>
        <v>4.9832459261048037</v>
      </c>
      <c r="F273" s="2">
        <f t="shared" si="9"/>
        <v>245.21235988510915</v>
      </c>
    </row>
    <row r="274" spans="1:6" x14ac:dyDescent="0.25">
      <c r="A274" s="26">
        <v>43988</v>
      </c>
      <c r="B274" s="14">
        <v>2.032</v>
      </c>
      <c r="C274" s="10">
        <v>815.26</v>
      </c>
      <c r="D274" s="18">
        <f t="shared" si="10"/>
        <v>-4.1099999999999</v>
      </c>
      <c r="E274" s="2">
        <f t="shared" ref="E274:E337" si="11">IF(D274&lt;0, $F$1*(ABS(D274)+B274),2*$F$1*B274)</f>
        <v>2.618228954502543</v>
      </c>
      <c r="F274" s="2">
        <f t="shared" ref="F274:F337" si="12">F273+E274</f>
        <v>247.83058883961169</v>
      </c>
    </row>
    <row r="275" spans="1:6" x14ac:dyDescent="0.25">
      <c r="A275" s="26">
        <v>43989</v>
      </c>
      <c r="B275" s="14">
        <v>3.81</v>
      </c>
      <c r="C275" s="10">
        <v>824.02</v>
      </c>
      <c r="D275" s="18">
        <f t="shared" si="10"/>
        <v>8.7599999999999909</v>
      </c>
      <c r="E275" s="2">
        <f t="shared" si="11"/>
        <v>3.2482749321572291</v>
      </c>
      <c r="F275" s="2">
        <f t="shared" si="12"/>
        <v>251.07886377176891</v>
      </c>
    </row>
    <row r="276" spans="1:6" x14ac:dyDescent="0.25">
      <c r="A276" s="26">
        <v>43990</v>
      </c>
      <c r="B276" s="14">
        <v>2.794</v>
      </c>
      <c r="C276" s="10">
        <v>825.90000000000009</v>
      </c>
      <c r="D276" s="18">
        <f t="shared" si="10"/>
        <v>1.8800000000001091</v>
      </c>
      <c r="E276" s="2">
        <f t="shared" si="11"/>
        <v>2.382068283581968</v>
      </c>
      <c r="F276" s="2">
        <f t="shared" si="12"/>
        <v>253.46093205535087</v>
      </c>
    </row>
    <row r="277" spans="1:6" x14ac:dyDescent="0.25">
      <c r="A277" s="26">
        <v>43991</v>
      </c>
      <c r="B277" s="14">
        <v>6.0960000000000001</v>
      </c>
      <c r="C277" s="10">
        <v>823.09000000000015</v>
      </c>
      <c r="D277" s="18">
        <f t="shared" si="10"/>
        <v>-2.8099999999999454</v>
      </c>
      <c r="E277" s="2">
        <f t="shared" si="11"/>
        <v>3.7964746123086752</v>
      </c>
      <c r="F277" s="2">
        <f t="shared" si="12"/>
        <v>257.25740666765955</v>
      </c>
    </row>
    <row r="278" spans="1:6" x14ac:dyDescent="0.25">
      <c r="A278" s="26">
        <v>43992</v>
      </c>
      <c r="B278" s="14">
        <v>6.8579999999999997</v>
      </c>
      <c r="C278" s="10">
        <v>819.8900000000001</v>
      </c>
      <c r="D278" s="18">
        <f t="shared" si="10"/>
        <v>-3.2000000000000455</v>
      </c>
      <c r="E278" s="2">
        <f t="shared" si="11"/>
        <v>4.2875523973277634</v>
      </c>
      <c r="F278" s="2">
        <f t="shared" si="12"/>
        <v>261.54495906498732</v>
      </c>
    </row>
    <row r="279" spans="1:6" x14ac:dyDescent="0.25">
      <c r="A279" s="26">
        <v>43993</v>
      </c>
      <c r="B279" s="14">
        <v>7.3659999999999997</v>
      </c>
      <c r="C279" s="10">
        <v>816.1400000000001</v>
      </c>
      <c r="D279" s="18">
        <f t="shared" si="10"/>
        <v>-3.75</v>
      </c>
      <c r="E279" s="2">
        <f t="shared" si="11"/>
        <v>4.7385595991941942</v>
      </c>
      <c r="F279" s="2">
        <f t="shared" si="12"/>
        <v>266.28351866418154</v>
      </c>
    </row>
    <row r="280" spans="1:6" x14ac:dyDescent="0.25">
      <c r="A280" s="26">
        <v>43994</v>
      </c>
      <c r="B280" s="14">
        <v>10.414</v>
      </c>
      <c r="C280" s="10">
        <v>812.01</v>
      </c>
      <c r="D280" s="18">
        <f t="shared" si="10"/>
        <v>-4.1300000000001091</v>
      </c>
      <c r="E280" s="2">
        <f t="shared" si="11"/>
        <v>6.1998570358654979</v>
      </c>
      <c r="F280" s="2">
        <f t="shared" si="12"/>
        <v>272.48337570004702</v>
      </c>
    </row>
    <row r="281" spans="1:6" x14ac:dyDescent="0.25">
      <c r="A281" s="26">
        <v>43995</v>
      </c>
      <c r="B281" s="14">
        <v>12.192</v>
      </c>
      <c r="C281" s="10">
        <v>809.83000000000015</v>
      </c>
      <c r="D281" s="18">
        <f t="shared" si="10"/>
        <v>-2.1799999999998363</v>
      </c>
      <c r="E281" s="2">
        <f t="shared" si="11"/>
        <v>6.1265363943521214</v>
      </c>
      <c r="F281" s="2">
        <f t="shared" si="12"/>
        <v>278.60991209439914</v>
      </c>
    </row>
    <row r="282" spans="1:6" x14ac:dyDescent="0.25">
      <c r="A282" s="26">
        <v>43996</v>
      </c>
      <c r="B282" s="14">
        <v>10.922000000000001</v>
      </c>
      <c r="C282" s="10">
        <v>805.32000000000016</v>
      </c>
      <c r="D282" s="18">
        <f t="shared" si="10"/>
        <v>-4.5099999999999909</v>
      </c>
      <c r="E282" s="2">
        <f t="shared" si="11"/>
        <v>6.5783961618176292</v>
      </c>
      <c r="F282" s="2">
        <f t="shared" si="12"/>
        <v>285.18830825621677</v>
      </c>
    </row>
    <row r="283" spans="1:6" x14ac:dyDescent="0.25">
      <c r="A283" s="26">
        <v>43997</v>
      </c>
      <c r="B283" s="14">
        <v>9.9060000000000006</v>
      </c>
      <c r="C283" s="10">
        <v>802.43000000000006</v>
      </c>
      <c r="D283" s="18">
        <f t="shared" si="10"/>
        <v>-2.8900000000001</v>
      </c>
      <c r="E283" s="2">
        <f t="shared" si="11"/>
        <v>5.4547147023470117</v>
      </c>
      <c r="F283" s="2">
        <f t="shared" si="12"/>
        <v>290.64302295856379</v>
      </c>
    </row>
    <row r="284" spans="1:6" x14ac:dyDescent="0.25">
      <c r="A284" s="26">
        <v>43998</v>
      </c>
      <c r="B284" s="14">
        <v>10.414</v>
      </c>
      <c r="C284" s="10">
        <v>798.90000000000009</v>
      </c>
      <c r="D284" s="18">
        <f t="shared" si="10"/>
        <v>-3.5299999999999727</v>
      </c>
      <c r="E284" s="2">
        <f t="shared" si="11"/>
        <v>5.9440873561680201</v>
      </c>
      <c r="F284" s="2">
        <f t="shared" si="12"/>
        <v>296.58711031473183</v>
      </c>
    </row>
    <row r="285" spans="1:6" x14ac:dyDescent="0.25">
      <c r="A285" s="26">
        <v>43999</v>
      </c>
      <c r="B285" s="14">
        <v>9.3979999999999997</v>
      </c>
      <c r="C285" s="10">
        <v>796.81000000000017</v>
      </c>
      <c r="D285" s="18">
        <f t="shared" si="10"/>
        <v>-2.0899999999999181</v>
      </c>
      <c r="E285" s="2">
        <f t="shared" si="11"/>
        <v>4.8971368006065594</v>
      </c>
      <c r="F285" s="2">
        <f t="shared" si="12"/>
        <v>301.48424711533841</v>
      </c>
    </row>
    <row r="286" spans="1:6" x14ac:dyDescent="0.25">
      <c r="A286" s="26">
        <v>44000</v>
      </c>
      <c r="B286" s="14">
        <v>6.8579999999999997</v>
      </c>
      <c r="C286" s="10">
        <v>794.2</v>
      </c>
      <c r="D286" s="18">
        <f t="shared" si="10"/>
        <v>-2.6100000000001273</v>
      </c>
      <c r="E286" s="2">
        <f t="shared" si="11"/>
        <v>4.0360455456253357</v>
      </c>
      <c r="F286" s="2">
        <f t="shared" si="12"/>
        <v>305.52029266096372</v>
      </c>
    </row>
    <row r="287" spans="1:6" x14ac:dyDescent="0.25">
      <c r="A287" s="26">
        <v>44001</v>
      </c>
      <c r="B287" s="14">
        <v>7.8739999999999997</v>
      </c>
      <c r="C287" s="10">
        <v>792.05</v>
      </c>
      <c r="D287" s="18">
        <f t="shared" si="10"/>
        <v>-2.1500000000000909</v>
      </c>
      <c r="E287" s="2">
        <f t="shared" si="11"/>
        <v>4.2730587821449291</v>
      </c>
      <c r="F287" s="2">
        <f t="shared" si="12"/>
        <v>309.79335144310863</v>
      </c>
    </row>
    <row r="288" spans="1:6" x14ac:dyDescent="0.25">
      <c r="A288" s="26">
        <v>44002</v>
      </c>
      <c r="B288" s="14">
        <v>8.3819999999999997</v>
      </c>
      <c r="C288" s="10">
        <v>789.6400000000001</v>
      </c>
      <c r="D288" s="18">
        <f t="shared" si="10"/>
        <v>-2.4099999999998545</v>
      </c>
      <c r="E288" s="2">
        <f t="shared" si="11"/>
        <v>4.6004439721575254</v>
      </c>
      <c r="F288" s="2">
        <f t="shared" si="12"/>
        <v>314.39379541526614</v>
      </c>
    </row>
    <row r="289" spans="1:6" x14ac:dyDescent="0.25">
      <c r="A289" s="26">
        <v>44003</v>
      </c>
      <c r="B289" s="14">
        <v>9.3979999999999997</v>
      </c>
      <c r="C289" s="10">
        <v>787.06</v>
      </c>
      <c r="D289" s="18">
        <f t="shared" si="10"/>
        <v>-2.5800000000001546</v>
      </c>
      <c r="E289" s="2">
        <f t="shared" si="11"/>
        <v>5.1060153723595523</v>
      </c>
      <c r="F289" s="2">
        <f t="shared" si="12"/>
        <v>319.49981078762568</v>
      </c>
    </row>
    <row r="290" spans="1:6" x14ac:dyDescent="0.25">
      <c r="A290" s="26">
        <v>44004</v>
      </c>
      <c r="B290" s="14">
        <v>7.8739999999999997</v>
      </c>
      <c r="C290" s="10">
        <v>786.7</v>
      </c>
      <c r="D290" s="18">
        <f t="shared" si="10"/>
        <v>-0.35999999999989996</v>
      </c>
      <c r="E290" s="2">
        <f t="shared" si="11"/>
        <v>3.5100125710475454</v>
      </c>
      <c r="F290" s="2">
        <f t="shared" si="12"/>
        <v>323.0098233586732</v>
      </c>
    </row>
    <row r="291" spans="1:6" x14ac:dyDescent="0.25">
      <c r="A291" s="26">
        <v>44005</v>
      </c>
      <c r="B291" s="14">
        <v>8.1280000000000001</v>
      </c>
      <c r="C291" s="10">
        <v>782.82999999999993</v>
      </c>
      <c r="D291" s="18">
        <f t="shared" si="10"/>
        <v>-3.8700000000001182</v>
      </c>
      <c r="E291" s="2">
        <f t="shared" si="11"/>
        <v>5.1145410283494517</v>
      </c>
      <c r="F291" s="2">
        <f t="shared" si="12"/>
        <v>328.12436438702264</v>
      </c>
    </row>
    <row r="292" spans="1:6" x14ac:dyDescent="0.25">
      <c r="A292" s="26">
        <v>44006</v>
      </c>
      <c r="B292" s="14">
        <v>8.89</v>
      </c>
      <c r="C292" s="10">
        <v>781.02</v>
      </c>
      <c r="D292" s="18">
        <f t="shared" si="10"/>
        <v>-1.8099999999999454</v>
      </c>
      <c r="E292" s="2">
        <f t="shared" si="11"/>
        <v>4.5612259546039597</v>
      </c>
      <c r="F292" s="2">
        <f t="shared" si="12"/>
        <v>332.68559034162661</v>
      </c>
    </row>
    <row r="293" spans="1:6" x14ac:dyDescent="0.25">
      <c r="A293" s="26">
        <v>44007</v>
      </c>
      <c r="B293" s="14">
        <v>8.89</v>
      </c>
      <c r="C293" s="10">
        <v>779.31999999999994</v>
      </c>
      <c r="D293" s="18">
        <f t="shared" si="10"/>
        <v>-1.7000000000000455</v>
      </c>
      <c r="E293" s="2">
        <f t="shared" si="11"/>
        <v>4.5143348466594757</v>
      </c>
      <c r="F293" s="2">
        <f t="shared" si="12"/>
        <v>337.1999251882861</v>
      </c>
    </row>
    <row r="294" spans="1:6" x14ac:dyDescent="0.25">
      <c r="A294" s="26">
        <v>44008</v>
      </c>
      <c r="B294" s="14">
        <v>6.6040000000000001</v>
      </c>
      <c r="C294" s="10">
        <v>776.65000000000009</v>
      </c>
      <c r="D294" s="18">
        <f t="shared" si="10"/>
        <v>-2.6699999999998454</v>
      </c>
      <c r="E294" s="2">
        <f t="shared" si="11"/>
        <v>3.9533466825230494</v>
      </c>
      <c r="F294" s="2">
        <f t="shared" si="12"/>
        <v>341.15327187080914</v>
      </c>
    </row>
    <row r="295" spans="1:6" x14ac:dyDescent="0.25">
      <c r="A295" s="26">
        <v>44009</v>
      </c>
      <c r="B295" s="14">
        <v>7.3659999999999997</v>
      </c>
      <c r="C295" s="10">
        <v>774.87</v>
      </c>
      <c r="D295" s="18">
        <f t="shared" si="10"/>
        <v>-1.7800000000000864</v>
      </c>
      <c r="E295" s="2">
        <f t="shared" si="11"/>
        <v>3.898782484187703</v>
      </c>
      <c r="F295" s="2">
        <f t="shared" si="12"/>
        <v>345.05205435499681</v>
      </c>
    </row>
    <row r="296" spans="1:6" x14ac:dyDescent="0.25">
      <c r="A296" s="26">
        <v>44010</v>
      </c>
      <c r="B296" s="14">
        <v>6.8579999999999997</v>
      </c>
      <c r="C296" s="10">
        <v>776.01</v>
      </c>
      <c r="D296" s="18">
        <f t="shared" si="10"/>
        <v>1.1399999999999864</v>
      </c>
      <c r="E296" s="2">
        <f t="shared" si="11"/>
        <v>5.8468948778830123</v>
      </c>
      <c r="F296" s="2">
        <f t="shared" si="12"/>
        <v>350.89894923287983</v>
      </c>
    </row>
    <row r="297" spans="1:6" x14ac:dyDescent="0.25">
      <c r="A297" s="26">
        <v>44011</v>
      </c>
      <c r="B297" s="14">
        <v>4.3179999999999996</v>
      </c>
      <c r="C297" s="10">
        <v>839.82999999999993</v>
      </c>
      <c r="D297" s="18">
        <f t="shared" si="10"/>
        <v>63.819999999999936</v>
      </c>
      <c r="E297" s="2">
        <f t="shared" si="11"/>
        <v>3.6813782564448592</v>
      </c>
      <c r="F297" s="2">
        <f t="shared" si="12"/>
        <v>354.5803274893247</v>
      </c>
    </row>
    <row r="298" spans="1:6" x14ac:dyDescent="0.25">
      <c r="A298" s="26">
        <v>44012</v>
      </c>
      <c r="B298" s="14">
        <v>7.8739999999999997</v>
      </c>
      <c r="C298" s="10">
        <v>835.59999999999991</v>
      </c>
      <c r="D298" s="18">
        <f t="shared" si="10"/>
        <v>-4.2300000000000182</v>
      </c>
      <c r="E298" s="2">
        <f t="shared" si="11"/>
        <v>5.1597270050959523</v>
      </c>
      <c r="F298" s="2">
        <f t="shared" si="12"/>
        <v>359.74005449442063</v>
      </c>
    </row>
    <row r="299" spans="1:6" x14ac:dyDescent="0.25">
      <c r="A299" s="26">
        <v>44013</v>
      </c>
      <c r="B299" s="14">
        <v>8.3819999999999997</v>
      </c>
      <c r="C299" s="10">
        <v>830.81999999999994</v>
      </c>
      <c r="D299" s="18">
        <f t="shared" si="10"/>
        <v>-4.7799999999999727</v>
      </c>
      <c r="E299" s="2">
        <f t="shared" si="11"/>
        <v>5.6107342069623831</v>
      </c>
      <c r="F299" s="2">
        <f t="shared" si="12"/>
        <v>365.35078870138301</v>
      </c>
    </row>
    <row r="300" spans="1:6" x14ac:dyDescent="0.25">
      <c r="A300" s="26">
        <v>44014</v>
      </c>
      <c r="B300" s="14">
        <v>9.1440000000000001</v>
      </c>
      <c r="C300" s="10">
        <v>825.06</v>
      </c>
      <c r="D300" s="18">
        <f t="shared" si="10"/>
        <v>-5.7599999999999909</v>
      </c>
      <c r="E300" s="2">
        <f t="shared" si="11"/>
        <v>6.3533188436838994</v>
      </c>
      <c r="F300" s="2">
        <f t="shared" si="12"/>
        <v>371.7041075450669</v>
      </c>
    </row>
    <row r="301" spans="1:6" x14ac:dyDescent="0.25">
      <c r="A301" s="26">
        <v>44015</v>
      </c>
      <c r="B301" s="14">
        <v>8.89</v>
      </c>
      <c r="C301" s="10">
        <v>828.69</v>
      </c>
      <c r="D301" s="18">
        <f t="shared" si="10"/>
        <v>3.6300000000001091</v>
      </c>
      <c r="E301" s="2">
        <f t="shared" si="11"/>
        <v>7.5793081750335354</v>
      </c>
      <c r="F301" s="2">
        <f t="shared" si="12"/>
        <v>379.28341572010044</v>
      </c>
    </row>
    <row r="302" spans="1:6" x14ac:dyDescent="0.25">
      <c r="A302" s="26">
        <v>44016</v>
      </c>
      <c r="B302" s="14">
        <v>5.8419999999999996</v>
      </c>
      <c r="C302" s="10">
        <v>838.59999999999991</v>
      </c>
      <c r="D302" s="18">
        <f t="shared" si="10"/>
        <v>9.9099999999998545</v>
      </c>
      <c r="E302" s="2">
        <f t="shared" si="11"/>
        <v>4.9806882293077512</v>
      </c>
      <c r="F302" s="2">
        <f t="shared" si="12"/>
        <v>384.2641039494082</v>
      </c>
    </row>
    <row r="303" spans="1:6" x14ac:dyDescent="0.25">
      <c r="A303" s="26">
        <v>44017</v>
      </c>
      <c r="B303" s="14">
        <v>8.6359999999999992</v>
      </c>
      <c r="C303" s="10">
        <v>868.68999999999994</v>
      </c>
      <c r="D303" s="18">
        <f t="shared" si="10"/>
        <v>30.090000000000032</v>
      </c>
      <c r="E303" s="2">
        <f t="shared" si="11"/>
        <v>7.3627565128897183</v>
      </c>
      <c r="F303" s="2">
        <f t="shared" si="12"/>
        <v>391.62686046229794</v>
      </c>
    </row>
    <row r="304" spans="1:6" x14ac:dyDescent="0.25">
      <c r="A304" s="26">
        <v>44018</v>
      </c>
      <c r="B304" s="14">
        <v>9.3979999999999997</v>
      </c>
      <c r="C304" s="10">
        <v>850.84999999999991</v>
      </c>
      <c r="D304" s="18">
        <f t="shared" si="10"/>
        <v>-17.840000000000032</v>
      </c>
      <c r="E304" s="2">
        <f t="shared" si="11"/>
        <v>11.611090892663873</v>
      </c>
      <c r="F304" s="2">
        <f t="shared" si="12"/>
        <v>403.23795135496181</v>
      </c>
    </row>
    <row r="305" spans="1:6" x14ac:dyDescent="0.25">
      <c r="A305" s="26">
        <v>44019</v>
      </c>
      <c r="B305" s="14">
        <v>10.922000000000001</v>
      </c>
      <c r="C305" s="10">
        <v>837.02</v>
      </c>
      <c r="D305" s="18">
        <f t="shared" si="10"/>
        <v>-13.829999999999927</v>
      </c>
      <c r="E305" s="2">
        <f t="shared" si="11"/>
        <v>10.55135185311752</v>
      </c>
      <c r="F305" s="2">
        <f t="shared" si="12"/>
        <v>413.78930320807933</v>
      </c>
    </row>
    <row r="306" spans="1:6" x14ac:dyDescent="0.25">
      <c r="A306" s="26">
        <v>44020</v>
      </c>
      <c r="B306" s="14">
        <v>9.3979999999999997</v>
      </c>
      <c r="C306" s="10">
        <v>825.75</v>
      </c>
      <c r="D306" s="18">
        <f t="shared" si="10"/>
        <v>-11.269999999999982</v>
      </c>
      <c r="E306" s="2">
        <f t="shared" si="11"/>
        <v>8.8104128999771056</v>
      </c>
      <c r="F306" s="2">
        <f t="shared" si="12"/>
        <v>422.59971610805644</v>
      </c>
    </row>
    <row r="307" spans="1:6" x14ac:dyDescent="0.25">
      <c r="A307" s="26">
        <v>44021</v>
      </c>
      <c r="B307" s="14">
        <v>9.1440000000000001</v>
      </c>
      <c r="C307" s="10">
        <v>823.23</v>
      </c>
      <c r="D307" s="18">
        <f t="shared" si="10"/>
        <v>-2.5199999999999818</v>
      </c>
      <c r="E307" s="2">
        <f t="shared" si="11"/>
        <v>4.9721625733178296</v>
      </c>
      <c r="F307" s="2">
        <f t="shared" si="12"/>
        <v>427.57187868137424</v>
      </c>
    </row>
    <row r="308" spans="1:6" x14ac:dyDescent="0.25">
      <c r="A308" s="26">
        <v>44022</v>
      </c>
      <c r="B308" s="14">
        <v>8.89</v>
      </c>
      <c r="C308" s="10">
        <v>821.1099999999999</v>
      </c>
      <c r="D308" s="18">
        <f t="shared" si="10"/>
        <v>-2.1200000000001182</v>
      </c>
      <c r="E308" s="2">
        <f t="shared" si="11"/>
        <v>4.6933736224477007</v>
      </c>
      <c r="F308" s="2">
        <f t="shared" si="12"/>
        <v>432.26525230382197</v>
      </c>
    </row>
    <row r="309" spans="1:6" x14ac:dyDescent="0.25">
      <c r="A309" s="26">
        <v>44023</v>
      </c>
      <c r="B309" s="14">
        <v>9.6519999999999992</v>
      </c>
      <c r="C309" s="10">
        <v>816.06999999999994</v>
      </c>
      <c r="D309" s="18">
        <f t="shared" si="10"/>
        <v>-5.0399999999999636</v>
      </c>
      <c r="E309" s="2">
        <f t="shared" si="11"/>
        <v>6.2629468901907988</v>
      </c>
      <c r="F309" s="2">
        <f t="shared" si="12"/>
        <v>438.52819919401276</v>
      </c>
    </row>
    <row r="310" spans="1:6" x14ac:dyDescent="0.25">
      <c r="A310" s="26">
        <v>44024</v>
      </c>
      <c r="B310" s="14">
        <v>7.62</v>
      </c>
      <c r="C310" s="10">
        <v>813.32999999999993</v>
      </c>
      <c r="D310" s="18">
        <f t="shared" si="10"/>
        <v>-2.7400000000000091</v>
      </c>
      <c r="E310" s="2">
        <f t="shared" si="11"/>
        <v>4.4162898027754496</v>
      </c>
      <c r="F310" s="2">
        <f t="shared" si="12"/>
        <v>442.94448899678821</v>
      </c>
    </row>
    <row r="311" spans="1:6" x14ac:dyDescent="0.25">
      <c r="A311" s="26">
        <v>44025</v>
      </c>
      <c r="B311" s="14">
        <v>9.9060000000000006</v>
      </c>
      <c r="C311" s="10">
        <v>809.65999999999985</v>
      </c>
      <c r="D311" s="18">
        <f t="shared" si="10"/>
        <v>-3.6700000000000728</v>
      </c>
      <c r="E311" s="2">
        <f t="shared" si="11"/>
        <v>5.7872152859536454</v>
      </c>
      <c r="F311" s="2">
        <f t="shared" si="12"/>
        <v>448.73170428274187</v>
      </c>
    </row>
    <row r="312" spans="1:6" x14ac:dyDescent="0.25">
      <c r="A312" s="26">
        <v>44026</v>
      </c>
      <c r="B312" s="14">
        <v>9.6519999999999992</v>
      </c>
      <c r="C312" s="10">
        <v>863.2</v>
      </c>
      <c r="D312" s="18">
        <f t="shared" si="10"/>
        <v>53.540000000000191</v>
      </c>
      <c r="E312" s="2">
        <f t="shared" si="11"/>
        <v>8.2289631614649803</v>
      </c>
      <c r="F312" s="2">
        <f t="shared" si="12"/>
        <v>456.96066744420688</v>
      </c>
    </row>
    <row r="313" spans="1:6" x14ac:dyDescent="0.25">
      <c r="A313" s="26">
        <v>44027</v>
      </c>
      <c r="B313" s="14">
        <v>9.1440000000000001</v>
      </c>
      <c r="C313" s="10">
        <v>846.47</v>
      </c>
      <c r="D313" s="18">
        <f t="shared" si="10"/>
        <v>-16.730000000000018</v>
      </c>
      <c r="E313" s="2">
        <f t="shared" si="11"/>
        <v>11.029641154151733</v>
      </c>
      <c r="F313" s="2">
        <f t="shared" si="12"/>
        <v>467.99030859835864</v>
      </c>
    </row>
    <row r="314" spans="1:6" x14ac:dyDescent="0.25">
      <c r="A314" s="26">
        <v>44028</v>
      </c>
      <c r="B314" s="14">
        <v>8.3819999999999997</v>
      </c>
      <c r="C314" s="10">
        <v>836.51</v>
      </c>
      <c r="D314" s="18">
        <f t="shared" si="10"/>
        <v>-9.9600000000000364</v>
      </c>
      <c r="E314" s="2">
        <f t="shared" si="11"/>
        <v>7.8188791083501323</v>
      </c>
      <c r="F314" s="2">
        <f t="shared" si="12"/>
        <v>475.80918770670877</v>
      </c>
    </row>
    <row r="315" spans="1:6" x14ac:dyDescent="0.25">
      <c r="A315" s="26">
        <v>44029</v>
      </c>
      <c r="B315" s="14">
        <v>8.1280000000000001</v>
      </c>
      <c r="C315" s="10">
        <v>830.56</v>
      </c>
      <c r="D315" s="18">
        <f t="shared" si="10"/>
        <v>-5.9500000000000455</v>
      </c>
      <c r="E315" s="2">
        <f t="shared" si="11"/>
        <v>6.0012092513004749</v>
      </c>
      <c r="F315" s="2">
        <f t="shared" si="12"/>
        <v>481.81039695800922</v>
      </c>
    </row>
    <row r="316" spans="1:6" x14ac:dyDescent="0.25">
      <c r="A316" s="26">
        <v>44030</v>
      </c>
      <c r="B316" s="14">
        <v>8.1280000000000001</v>
      </c>
      <c r="C316" s="10">
        <v>826.53</v>
      </c>
      <c r="D316" s="18">
        <f t="shared" si="10"/>
        <v>-4.0299999999999727</v>
      </c>
      <c r="E316" s="2">
        <f t="shared" si="11"/>
        <v>5.1827462762687011</v>
      </c>
      <c r="F316" s="2">
        <f t="shared" si="12"/>
        <v>486.99314323427791</v>
      </c>
    </row>
    <row r="317" spans="1:6" x14ac:dyDescent="0.25">
      <c r="A317" s="26">
        <v>44031</v>
      </c>
      <c r="B317" s="14">
        <v>9.1440000000000001</v>
      </c>
      <c r="C317" s="10">
        <v>820.57999999999993</v>
      </c>
      <c r="D317" s="18">
        <f t="shared" si="10"/>
        <v>-5.9500000000000455</v>
      </c>
      <c r="E317" s="2">
        <f t="shared" si="11"/>
        <v>6.4343125755881054</v>
      </c>
      <c r="F317" s="2">
        <f t="shared" si="12"/>
        <v>493.42745580986599</v>
      </c>
    </row>
    <row r="318" spans="1:6" x14ac:dyDescent="0.25">
      <c r="A318" s="26">
        <v>44032</v>
      </c>
      <c r="B318" s="14">
        <v>8.3819999999999997</v>
      </c>
      <c r="C318" s="10">
        <v>815.78</v>
      </c>
      <c r="D318" s="18">
        <f t="shared" si="10"/>
        <v>-4.7999999999999545</v>
      </c>
      <c r="E318" s="2">
        <f t="shared" si="11"/>
        <v>5.6192598629522896</v>
      </c>
      <c r="F318" s="2">
        <f t="shared" si="12"/>
        <v>499.04671567281827</v>
      </c>
    </row>
    <row r="319" spans="1:6" x14ac:dyDescent="0.25">
      <c r="A319" s="26">
        <v>44033</v>
      </c>
      <c r="B319" s="14">
        <v>8.6359999999999992</v>
      </c>
      <c r="C319" s="10">
        <v>812.76</v>
      </c>
      <c r="D319" s="18">
        <f t="shared" si="10"/>
        <v>-3.0199999999999818</v>
      </c>
      <c r="E319" s="2">
        <f t="shared" si="11"/>
        <v>4.9687523109218636</v>
      </c>
      <c r="F319" s="2">
        <f t="shared" si="12"/>
        <v>504.01546798374011</v>
      </c>
    </row>
    <row r="320" spans="1:6" x14ac:dyDescent="0.25">
      <c r="A320" s="26">
        <v>44034</v>
      </c>
      <c r="B320" s="14">
        <v>6.0960000000000001</v>
      </c>
      <c r="C320" s="10">
        <v>810.20999999999981</v>
      </c>
      <c r="D320" s="18">
        <f t="shared" si="10"/>
        <v>-2.5500000000001819</v>
      </c>
      <c r="E320" s="2">
        <f t="shared" si="11"/>
        <v>3.6856410844398941</v>
      </c>
      <c r="F320" s="2">
        <f t="shared" si="12"/>
        <v>507.70110906818002</v>
      </c>
    </row>
    <row r="321" spans="1:6" x14ac:dyDescent="0.25">
      <c r="A321" s="26">
        <v>44035</v>
      </c>
      <c r="B321" s="14">
        <v>6.8579999999999997</v>
      </c>
      <c r="C321" s="10">
        <v>806.96</v>
      </c>
      <c r="D321" s="18">
        <f t="shared" si="10"/>
        <v>-3.2499999999997726</v>
      </c>
      <c r="E321" s="2">
        <f t="shared" si="11"/>
        <v>4.3088665373024329</v>
      </c>
      <c r="F321" s="2">
        <f t="shared" si="12"/>
        <v>512.0099756054824</v>
      </c>
    </row>
    <row r="322" spans="1:6" x14ac:dyDescent="0.25">
      <c r="A322" s="26">
        <v>44036</v>
      </c>
      <c r="B322" s="14">
        <v>8.1280000000000001</v>
      </c>
      <c r="C322" s="10">
        <v>805.56999999999994</v>
      </c>
      <c r="D322" s="18">
        <f t="shared" si="10"/>
        <v>-1.3900000000001</v>
      </c>
      <c r="E322" s="2">
        <f t="shared" si="11"/>
        <v>4.0573596856001091</v>
      </c>
      <c r="F322" s="2">
        <f t="shared" si="12"/>
        <v>516.06733529108249</v>
      </c>
    </row>
    <row r="323" spans="1:6" x14ac:dyDescent="0.25">
      <c r="A323" s="26">
        <v>44037</v>
      </c>
      <c r="B323" s="14">
        <v>6.8579999999999997</v>
      </c>
      <c r="C323" s="10">
        <v>802.01</v>
      </c>
      <c r="D323" s="18">
        <f t="shared" si="10"/>
        <v>-3.5599999999999454</v>
      </c>
      <c r="E323" s="2">
        <f t="shared" si="11"/>
        <v>4.441014205146173</v>
      </c>
      <c r="F323" s="2">
        <f t="shared" si="12"/>
        <v>520.50834949622867</v>
      </c>
    </row>
    <row r="324" spans="1:6" x14ac:dyDescent="0.25">
      <c r="A324" s="26">
        <v>44038</v>
      </c>
      <c r="B324" s="14">
        <v>7.62</v>
      </c>
      <c r="C324" s="10">
        <v>800.04</v>
      </c>
      <c r="D324" s="18">
        <f t="shared" si="10"/>
        <v>-1.9700000000000273</v>
      </c>
      <c r="E324" s="2">
        <f t="shared" si="11"/>
        <v>4.0880520471637691</v>
      </c>
      <c r="F324" s="2">
        <f t="shared" si="12"/>
        <v>524.5964015433924</v>
      </c>
    </row>
    <row r="325" spans="1:6" x14ac:dyDescent="0.25">
      <c r="A325" s="26">
        <v>44039</v>
      </c>
      <c r="B325" s="14">
        <v>8.1280000000000001</v>
      </c>
      <c r="C325" s="10">
        <v>796.81</v>
      </c>
      <c r="D325" s="18">
        <f t="shared" si="10"/>
        <v>-3.2300000000000182</v>
      </c>
      <c r="E325" s="2">
        <f t="shared" si="11"/>
        <v>4.8417200366721609</v>
      </c>
      <c r="F325" s="2">
        <f t="shared" si="12"/>
        <v>529.4381215800646</v>
      </c>
    </row>
    <row r="326" spans="1:6" x14ac:dyDescent="0.25">
      <c r="A326" s="26">
        <v>44040</v>
      </c>
      <c r="B326" s="14">
        <v>9.1440000000000001</v>
      </c>
      <c r="C326" s="10">
        <v>794.90999999999985</v>
      </c>
      <c r="D326" s="18">
        <f t="shared" ref="D326:D389" si="13">C326-C325</f>
        <v>-1.9000000000000909</v>
      </c>
      <c r="E326" s="2">
        <f t="shared" si="11"/>
        <v>4.7078672376305422</v>
      </c>
      <c r="F326" s="2">
        <f t="shared" si="12"/>
        <v>534.14598881769518</v>
      </c>
    </row>
    <row r="327" spans="1:6" x14ac:dyDescent="0.25">
      <c r="A327" s="26">
        <v>44041</v>
      </c>
      <c r="B327" s="14">
        <v>8.6359999999999992</v>
      </c>
      <c r="C327" s="10">
        <v>790</v>
      </c>
      <c r="D327" s="18">
        <f t="shared" si="13"/>
        <v>-4.9099999999998545</v>
      </c>
      <c r="E327" s="2">
        <f t="shared" si="11"/>
        <v>5.7744268019686809</v>
      </c>
      <c r="F327" s="2">
        <f t="shared" si="12"/>
        <v>539.92041561966391</v>
      </c>
    </row>
    <row r="328" spans="1:6" x14ac:dyDescent="0.25">
      <c r="A328" s="26">
        <v>44042</v>
      </c>
      <c r="B328" s="14">
        <v>7.8739999999999997</v>
      </c>
      <c r="C328" s="10">
        <v>786.8900000000001</v>
      </c>
      <c r="D328" s="18">
        <f t="shared" si="13"/>
        <v>-3.1099999999999</v>
      </c>
      <c r="E328" s="2">
        <f t="shared" si="11"/>
        <v>4.6822902696607187</v>
      </c>
      <c r="F328" s="2">
        <f t="shared" si="12"/>
        <v>544.60270588932462</v>
      </c>
    </row>
    <row r="329" spans="1:6" x14ac:dyDescent="0.25">
      <c r="A329" s="26">
        <v>44043</v>
      </c>
      <c r="B329" s="14">
        <v>7.8739999999999997</v>
      </c>
      <c r="C329" s="10">
        <v>784.6099999999999</v>
      </c>
      <c r="D329" s="18">
        <f t="shared" si="13"/>
        <v>-2.2800000000002001</v>
      </c>
      <c r="E329" s="2">
        <f t="shared" si="11"/>
        <v>4.3284755460794164</v>
      </c>
      <c r="F329" s="2">
        <f t="shared" si="12"/>
        <v>548.93118143540403</v>
      </c>
    </row>
    <row r="330" spans="1:6" x14ac:dyDescent="0.25">
      <c r="A330" s="26">
        <v>44044</v>
      </c>
      <c r="B330" s="14">
        <v>9.1440000000000001</v>
      </c>
      <c r="C330" s="10">
        <v>781.99</v>
      </c>
      <c r="D330" s="18">
        <f t="shared" si="13"/>
        <v>-2.6199999999998909</v>
      </c>
      <c r="E330" s="2">
        <f t="shared" si="11"/>
        <v>5.0147908532673604</v>
      </c>
      <c r="F330" s="2">
        <f t="shared" si="12"/>
        <v>553.94597228867144</v>
      </c>
    </row>
    <row r="331" spans="1:6" x14ac:dyDescent="0.25">
      <c r="A331" s="26">
        <v>44045</v>
      </c>
      <c r="B331" s="14">
        <v>8.6359999999999992</v>
      </c>
      <c r="C331" s="10">
        <v>778.68000000000006</v>
      </c>
      <c r="D331" s="18">
        <f t="shared" si="13"/>
        <v>-3.3099999999999454</v>
      </c>
      <c r="E331" s="2">
        <f t="shared" si="11"/>
        <v>5.0923743227756013</v>
      </c>
      <c r="F331" s="2">
        <f t="shared" si="12"/>
        <v>559.03834661144708</v>
      </c>
    </row>
    <row r="332" spans="1:6" x14ac:dyDescent="0.25">
      <c r="A332" s="26">
        <v>44046</v>
      </c>
      <c r="B332" s="14">
        <v>9.6519999999999992</v>
      </c>
      <c r="C332" s="10">
        <v>783.67</v>
      </c>
      <c r="D332" s="18">
        <f t="shared" si="13"/>
        <v>4.9899999999998954</v>
      </c>
      <c r="E332" s="2">
        <f t="shared" si="11"/>
        <v>8.2289631614649803</v>
      </c>
      <c r="F332" s="2">
        <f t="shared" si="12"/>
        <v>567.26730977291209</v>
      </c>
    </row>
    <row r="333" spans="1:6" x14ac:dyDescent="0.25">
      <c r="A333" s="26">
        <v>44047</v>
      </c>
      <c r="B333" s="14">
        <v>8.3819999999999997</v>
      </c>
      <c r="C333" s="10">
        <v>800.81</v>
      </c>
      <c r="D333" s="18">
        <f t="shared" si="13"/>
        <v>17.139999999999986</v>
      </c>
      <c r="E333" s="2">
        <f t="shared" si="11"/>
        <v>7.1462048507459039</v>
      </c>
      <c r="F333" s="2">
        <f t="shared" si="12"/>
        <v>574.41351462365799</v>
      </c>
    </row>
    <row r="334" spans="1:6" x14ac:dyDescent="0.25">
      <c r="A334" s="26">
        <v>44048</v>
      </c>
      <c r="B334" s="14">
        <v>8.3819999999999997</v>
      </c>
      <c r="C334" s="10">
        <v>798.76</v>
      </c>
      <c r="D334" s="18">
        <f t="shared" si="13"/>
        <v>-2.0499999999999545</v>
      </c>
      <c r="E334" s="2">
        <f t="shared" si="11"/>
        <v>4.4469821643391159</v>
      </c>
      <c r="F334" s="2">
        <f t="shared" si="12"/>
        <v>578.86049678799714</v>
      </c>
    </row>
    <row r="335" spans="1:6" x14ac:dyDescent="0.25">
      <c r="A335" s="26">
        <v>44049</v>
      </c>
      <c r="B335" s="14">
        <v>9.6519999999999992</v>
      </c>
      <c r="C335" s="10">
        <v>797.36999999999989</v>
      </c>
      <c r="D335" s="18">
        <f t="shared" si="13"/>
        <v>-1.3900000000001</v>
      </c>
      <c r="E335" s="2">
        <f t="shared" si="11"/>
        <v>4.7070146720315549</v>
      </c>
      <c r="F335" s="2">
        <f t="shared" si="12"/>
        <v>583.56751146002864</v>
      </c>
    </row>
    <row r="336" spans="1:6" x14ac:dyDescent="0.25">
      <c r="A336" s="26">
        <v>44050</v>
      </c>
      <c r="B336" s="14">
        <v>9.1440000000000001</v>
      </c>
      <c r="C336" s="10">
        <v>794.19</v>
      </c>
      <c r="D336" s="18">
        <f t="shared" si="13"/>
        <v>-3.1799999999998363</v>
      </c>
      <c r="E336" s="2">
        <f t="shared" si="11"/>
        <v>5.2535092209849292</v>
      </c>
      <c r="F336" s="2">
        <f t="shared" si="12"/>
        <v>588.82102068101358</v>
      </c>
    </row>
    <row r="337" spans="1:6" x14ac:dyDescent="0.25">
      <c r="A337" s="26">
        <v>44051</v>
      </c>
      <c r="B337" s="14">
        <v>9.3979999999999997</v>
      </c>
      <c r="C337" s="10">
        <v>791.07000000000016</v>
      </c>
      <c r="D337" s="18">
        <f t="shared" si="13"/>
        <v>-3.1199999999998909</v>
      </c>
      <c r="E337" s="2">
        <f t="shared" si="11"/>
        <v>5.3362080840871178</v>
      </c>
      <c r="F337" s="2">
        <f t="shared" si="12"/>
        <v>594.15722876510074</v>
      </c>
    </row>
    <row r="338" spans="1:6" x14ac:dyDescent="0.25">
      <c r="A338" s="26">
        <v>44052</v>
      </c>
      <c r="B338" s="14">
        <v>9.1440000000000001</v>
      </c>
      <c r="C338" s="10">
        <v>788.06</v>
      </c>
      <c r="D338" s="18">
        <f t="shared" si="13"/>
        <v>-3.0100000000002183</v>
      </c>
      <c r="E338" s="2">
        <f t="shared" ref="E338:E401" si="14">IF(D338&lt;0, $F$1*(ABS(D338)+B338),2*$F$1*B338)</f>
        <v>5.1810411450708234</v>
      </c>
      <c r="F338" s="2">
        <f t="shared" ref="F338:F401" si="15">F337+E338</f>
        <v>599.33826991017156</v>
      </c>
    </row>
    <row r="339" spans="1:6" x14ac:dyDescent="0.25">
      <c r="A339" s="26">
        <v>44053</v>
      </c>
      <c r="B339" s="14">
        <v>8.3819999999999997</v>
      </c>
      <c r="C339" s="10">
        <v>784.36000000000013</v>
      </c>
      <c r="D339" s="18">
        <f t="shared" si="13"/>
        <v>-3.6999999999998181</v>
      </c>
      <c r="E339" s="2">
        <f t="shared" si="14"/>
        <v>5.1503487835069617</v>
      </c>
      <c r="F339" s="2">
        <f t="shared" si="15"/>
        <v>604.48861869367852</v>
      </c>
    </row>
    <row r="340" spans="1:6" x14ac:dyDescent="0.25">
      <c r="A340" s="26">
        <v>44054</v>
      </c>
      <c r="B340" s="14">
        <v>8.1280000000000001</v>
      </c>
      <c r="C340" s="10">
        <v>780.69</v>
      </c>
      <c r="D340" s="18">
        <f t="shared" si="13"/>
        <v>-3.6700000000000728</v>
      </c>
      <c r="E340" s="2">
        <f t="shared" si="14"/>
        <v>5.0292844684502924</v>
      </c>
      <c r="F340" s="2">
        <f t="shared" si="15"/>
        <v>609.51790316212885</v>
      </c>
    </row>
    <row r="341" spans="1:6" x14ac:dyDescent="0.25">
      <c r="A341" s="26">
        <v>44055</v>
      </c>
      <c r="B341" s="14">
        <v>9.1440000000000001</v>
      </c>
      <c r="C341" s="10">
        <v>777.72</v>
      </c>
      <c r="D341" s="18">
        <f t="shared" si="13"/>
        <v>-2.9700000000000273</v>
      </c>
      <c r="E341" s="2">
        <f t="shared" si="14"/>
        <v>5.1639898330909135</v>
      </c>
      <c r="F341" s="2">
        <f t="shared" si="15"/>
        <v>614.68189299521975</v>
      </c>
    </row>
    <row r="342" spans="1:6" x14ac:dyDescent="0.25">
      <c r="A342" s="26">
        <v>44056</v>
      </c>
      <c r="B342" s="14">
        <v>8.89</v>
      </c>
      <c r="C342" s="10">
        <v>772.96</v>
      </c>
      <c r="D342" s="18">
        <f t="shared" si="13"/>
        <v>-4.7599999999999909</v>
      </c>
      <c r="E342" s="2">
        <f t="shared" si="14"/>
        <v>5.8187602131162928</v>
      </c>
      <c r="F342" s="2">
        <f t="shared" si="15"/>
        <v>620.50065320833608</v>
      </c>
    </row>
    <row r="343" spans="1:6" x14ac:dyDescent="0.25">
      <c r="A343" s="26">
        <v>44057</v>
      </c>
      <c r="B343" s="14">
        <v>8.1280000000000001</v>
      </c>
      <c r="C343" s="10">
        <v>769.87000000000012</v>
      </c>
      <c r="D343" s="18">
        <f t="shared" si="13"/>
        <v>-3.0899999999999181</v>
      </c>
      <c r="E343" s="2">
        <f t="shared" si="14"/>
        <v>4.7820404447427203</v>
      </c>
      <c r="F343" s="2">
        <f t="shared" si="15"/>
        <v>625.28269365307881</v>
      </c>
    </row>
    <row r="344" spans="1:6" x14ac:dyDescent="0.25">
      <c r="A344" s="26">
        <v>44058</v>
      </c>
      <c r="B344" s="14">
        <v>7.62</v>
      </c>
      <c r="C344" s="10">
        <v>793.87000000000012</v>
      </c>
      <c r="D344" s="18">
        <f t="shared" si="13"/>
        <v>24</v>
      </c>
      <c r="E344" s="2">
        <f t="shared" si="14"/>
        <v>6.4965498643144581</v>
      </c>
      <c r="F344" s="2">
        <f t="shared" si="15"/>
        <v>631.7792435173933</v>
      </c>
    </row>
    <row r="345" spans="1:6" x14ac:dyDescent="0.25">
      <c r="A345" s="26">
        <v>44059</v>
      </c>
      <c r="B345" s="14">
        <v>7.62</v>
      </c>
      <c r="C345" s="10">
        <v>794.52</v>
      </c>
      <c r="D345" s="18">
        <f t="shared" si="13"/>
        <v>0.64999999999986358</v>
      </c>
      <c r="E345" s="2">
        <f t="shared" si="14"/>
        <v>6.4965498643144581</v>
      </c>
      <c r="F345" s="2">
        <f t="shared" si="15"/>
        <v>638.27579338170779</v>
      </c>
    </row>
    <row r="346" spans="1:6" x14ac:dyDescent="0.25">
      <c r="A346" s="26">
        <v>44060</v>
      </c>
      <c r="B346" s="14">
        <v>7.1120000000000001</v>
      </c>
      <c r="C346" s="10">
        <v>792.04</v>
      </c>
      <c r="D346" s="18">
        <f t="shared" si="13"/>
        <v>-2.4800000000000182</v>
      </c>
      <c r="E346" s="2">
        <f t="shared" si="14"/>
        <v>4.0889046127627564</v>
      </c>
      <c r="F346" s="2">
        <f t="shared" si="15"/>
        <v>642.36469799447059</v>
      </c>
    </row>
    <row r="347" spans="1:6" x14ac:dyDescent="0.25">
      <c r="A347" s="26">
        <v>44061</v>
      </c>
      <c r="B347" s="14">
        <v>7.3659999999999997</v>
      </c>
      <c r="C347" s="10">
        <v>790.45</v>
      </c>
      <c r="D347" s="18">
        <f t="shared" si="13"/>
        <v>-1.5899999999999181</v>
      </c>
      <c r="E347" s="2">
        <f t="shared" si="14"/>
        <v>3.8177887522834486</v>
      </c>
      <c r="F347" s="2">
        <f t="shared" si="15"/>
        <v>646.18248674675408</v>
      </c>
    </row>
    <row r="348" spans="1:6" x14ac:dyDescent="0.25">
      <c r="A348" s="26">
        <v>44062</v>
      </c>
      <c r="B348" s="14">
        <v>7.3659999999999997</v>
      </c>
      <c r="C348" s="10">
        <v>788.92999999999984</v>
      </c>
      <c r="D348" s="18">
        <f t="shared" si="13"/>
        <v>-1.5200000000002092</v>
      </c>
      <c r="E348" s="2">
        <f t="shared" si="14"/>
        <v>3.7879489563188735</v>
      </c>
      <c r="F348" s="2">
        <f t="shared" si="15"/>
        <v>649.97043570307301</v>
      </c>
    </row>
    <row r="349" spans="1:6" x14ac:dyDescent="0.25">
      <c r="A349" s="26">
        <v>44063</v>
      </c>
      <c r="B349" s="14">
        <v>6.6040000000000001</v>
      </c>
      <c r="C349" s="10">
        <v>784.92000000000007</v>
      </c>
      <c r="D349" s="18">
        <f t="shared" si="13"/>
        <v>-4.0099999999997635</v>
      </c>
      <c r="E349" s="2">
        <f t="shared" si="14"/>
        <v>4.524565633847252</v>
      </c>
      <c r="F349" s="2">
        <f t="shared" si="15"/>
        <v>654.49500133692027</v>
      </c>
    </row>
    <row r="350" spans="1:6" x14ac:dyDescent="0.25">
      <c r="A350" s="26">
        <v>44064</v>
      </c>
      <c r="B350" s="14">
        <v>5.8419999999999996</v>
      </c>
      <c r="C350" s="10">
        <v>782.81999999999994</v>
      </c>
      <c r="D350" s="18">
        <f t="shared" si="13"/>
        <v>-2.1000000000001364</v>
      </c>
      <c r="E350" s="2">
        <f t="shared" si="14"/>
        <v>3.3855379935949022</v>
      </c>
      <c r="F350" s="2">
        <f t="shared" si="15"/>
        <v>657.88053933051515</v>
      </c>
    </row>
    <row r="351" spans="1:6" x14ac:dyDescent="0.25">
      <c r="A351" s="26">
        <v>44065</v>
      </c>
      <c r="B351" s="14">
        <v>6.6040000000000001</v>
      </c>
      <c r="C351" s="10">
        <v>778.67000000000007</v>
      </c>
      <c r="D351" s="18">
        <f t="shared" si="13"/>
        <v>-4.1499999999998636</v>
      </c>
      <c r="E351" s="2">
        <f t="shared" si="14"/>
        <v>4.5842452257766926</v>
      </c>
      <c r="F351" s="2">
        <f t="shared" si="15"/>
        <v>662.46478455629187</v>
      </c>
    </row>
    <row r="352" spans="1:6" x14ac:dyDescent="0.25">
      <c r="A352" s="26">
        <v>44066</v>
      </c>
      <c r="B352" s="14">
        <v>6.0960000000000001</v>
      </c>
      <c r="C352" s="10">
        <v>776.01</v>
      </c>
      <c r="D352" s="18">
        <f t="shared" si="13"/>
        <v>-2.6600000000000819</v>
      </c>
      <c r="E352" s="2">
        <f t="shared" si="14"/>
        <v>3.7325321923843786</v>
      </c>
      <c r="F352" s="2">
        <f t="shared" si="15"/>
        <v>666.19731674867626</v>
      </c>
    </row>
    <row r="353" spans="1:6" x14ac:dyDescent="0.25">
      <c r="A353" s="26">
        <v>44067</v>
      </c>
      <c r="B353" s="14">
        <v>5.8419999999999996</v>
      </c>
      <c r="C353" s="10">
        <v>773.97</v>
      </c>
      <c r="D353" s="18">
        <f t="shared" si="13"/>
        <v>-2.0399999999999636</v>
      </c>
      <c r="E353" s="2">
        <f t="shared" si="14"/>
        <v>3.3599610256250867</v>
      </c>
      <c r="F353" s="2">
        <f t="shared" si="15"/>
        <v>669.55727777430138</v>
      </c>
    </row>
    <row r="354" spans="1:6" x14ac:dyDescent="0.25">
      <c r="A354" s="26">
        <v>44068</v>
      </c>
      <c r="B354" s="14">
        <v>6.35</v>
      </c>
      <c r="C354" s="10">
        <v>771.33</v>
      </c>
      <c r="D354" s="18">
        <f t="shared" si="13"/>
        <v>-2.6399999999999864</v>
      </c>
      <c r="E354" s="2">
        <f t="shared" si="14"/>
        <v>3.8322823674663313</v>
      </c>
      <c r="F354" s="2">
        <f t="shared" si="15"/>
        <v>673.38956014176767</v>
      </c>
    </row>
    <row r="355" spans="1:6" x14ac:dyDescent="0.25">
      <c r="A355" s="26">
        <v>44069</v>
      </c>
      <c r="B355" s="14">
        <v>6.8579999999999997</v>
      </c>
      <c r="C355" s="10">
        <v>768.68</v>
      </c>
      <c r="D355" s="18">
        <f t="shared" si="13"/>
        <v>-2.6500000000000909</v>
      </c>
      <c r="E355" s="2">
        <f t="shared" si="14"/>
        <v>4.0530968576051487</v>
      </c>
      <c r="F355" s="2">
        <f t="shared" si="15"/>
        <v>677.44265699937284</v>
      </c>
    </row>
    <row r="356" spans="1:6" x14ac:dyDescent="0.25">
      <c r="A356" s="26">
        <v>44070</v>
      </c>
      <c r="B356" s="14">
        <v>7.3659999999999997</v>
      </c>
      <c r="C356" s="10">
        <v>764.35</v>
      </c>
      <c r="D356" s="18">
        <f t="shared" si="13"/>
        <v>-4.3299999999999272</v>
      </c>
      <c r="E356" s="2">
        <f t="shared" si="14"/>
        <v>4.9858036229016687</v>
      </c>
      <c r="F356" s="2">
        <f t="shared" si="15"/>
        <v>682.42846062227454</v>
      </c>
    </row>
    <row r="357" spans="1:6" x14ac:dyDescent="0.25">
      <c r="A357" s="26">
        <v>44071</v>
      </c>
      <c r="B357" s="14">
        <v>7.1120000000000001</v>
      </c>
      <c r="C357" s="10">
        <v>761.51</v>
      </c>
      <c r="D357" s="18">
        <f t="shared" si="13"/>
        <v>-2.8400000000000318</v>
      </c>
      <c r="E357" s="2">
        <f t="shared" si="14"/>
        <v>4.2423664205812139</v>
      </c>
      <c r="F357" s="2">
        <f t="shared" si="15"/>
        <v>686.67082704285576</v>
      </c>
    </row>
    <row r="358" spans="1:6" x14ac:dyDescent="0.25">
      <c r="A358" s="26">
        <v>44072</v>
      </c>
      <c r="B358" s="14">
        <v>7.8739999999999997</v>
      </c>
      <c r="C358" s="10">
        <v>759.02</v>
      </c>
      <c r="D358" s="18">
        <f t="shared" si="13"/>
        <v>-2.4900000000000091</v>
      </c>
      <c r="E358" s="2">
        <f t="shared" si="14"/>
        <v>4.4179949339734312</v>
      </c>
      <c r="F358" s="2">
        <f t="shared" si="15"/>
        <v>691.08882197682919</v>
      </c>
    </row>
    <row r="359" spans="1:6" x14ac:dyDescent="0.25">
      <c r="A359" s="26">
        <v>44073</v>
      </c>
      <c r="B359" s="14">
        <v>8.6359999999999992</v>
      </c>
      <c r="C359" s="10">
        <v>754.94</v>
      </c>
      <c r="D359" s="18">
        <f t="shared" si="13"/>
        <v>-4.0799999999999272</v>
      </c>
      <c r="E359" s="2">
        <f t="shared" si="14"/>
        <v>5.4206120783872818</v>
      </c>
      <c r="F359" s="2">
        <f t="shared" si="15"/>
        <v>696.5094340552165</v>
      </c>
    </row>
    <row r="360" spans="1:6" x14ac:dyDescent="0.25">
      <c r="A360" s="26">
        <v>44074</v>
      </c>
      <c r="B360" s="14">
        <v>6.6040000000000001</v>
      </c>
      <c r="C360" s="10">
        <v>751.65000000000009</v>
      </c>
      <c r="D360" s="18">
        <f t="shared" si="13"/>
        <v>-3.2899999999999636</v>
      </c>
      <c r="E360" s="2">
        <f t="shared" si="14"/>
        <v>4.2176420182104337</v>
      </c>
      <c r="F360" s="2">
        <f t="shared" si="15"/>
        <v>700.72707607342693</v>
      </c>
    </row>
    <row r="361" spans="1:6" x14ac:dyDescent="0.25">
      <c r="A361" s="26">
        <v>44075</v>
      </c>
      <c r="B361" s="14">
        <v>5.5880000000000001</v>
      </c>
      <c r="C361" s="10">
        <v>750.18000000000006</v>
      </c>
      <c r="D361" s="18">
        <f t="shared" si="13"/>
        <v>-1.4700000000000273</v>
      </c>
      <c r="E361" s="2">
        <f t="shared" si="14"/>
        <v>3.0087039988406579</v>
      </c>
      <c r="F361" s="2">
        <f t="shared" si="15"/>
        <v>703.73578007226763</v>
      </c>
    </row>
    <row r="362" spans="1:6" x14ac:dyDescent="0.25">
      <c r="A362" s="26">
        <v>44076</v>
      </c>
      <c r="B362" s="14">
        <v>6.35</v>
      </c>
      <c r="C362" s="10">
        <v>746.25</v>
      </c>
      <c r="D362" s="18">
        <f t="shared" si="13"/>
        <v>-3.9300000000000637</v>
      </c>
      <c r="E362" s="2">
        <f t="shared" si="14"/>
        <v>4.3821871788158164</v>
      </c>
      <c r="F362" s="2">
        <f t="shared" si="15"/>
        <v>708.11796725108343</v>
      </c>
    </row>
    <row r="363" spans="1:6" x14ac:dyDescent="0.25">
      <c r="A363" s="26">
        <v>44077</v>
      </c>
      <c r="B363" s="14">
        <v>7.1120000000000001</v>
      </c>
      <c r="C363" s="10">
        <v>744.67000000000007</v>
      </c>
      <c r="D363" s="18">
        <f t="shared" si="13"/>
        <v>-1.5799999999999272</v>
      </c>
      <c r="E363" s="2">
        <f t="shared" si="14"/>
        <v>3.7052500932165877</v>
      </c>
      <c r="F363" s="2">
        <f t="shared" si="15"/>
        <v>711.82321734430002</v>
      </c>
    </row>
    <row r="364" spans="1:6" x14ac:dyDescent="0.25">
      <c r="A364" s="26">
        <v>44078</v>
      </c>
      <c r="B364" s="14">
        <v>6.8579999999999997</v>
      </c>
      <c r="C364" s="10">
        <v>744.43000000000006</v>
      </c>
      <c r="D364" s="18">
        <f t="shared" si="13"/>
        <v>-0.24000000000000909</v>
      </c>
      <c r="E364" s="2">
        <f t="shared" si="14"/>
        <v>3.025755310820478</v>
      </c>
      <c r="F364" s="2">
        <f t="shared" si="15"/>
        <v>714.84897265512052</v>
      </c>
    </row>
    <row r="365" spans="1:6" x14ac:dyDescent="0.25">
      <c r="A365" s="26">
        <v>44079</v>
      </c>
      <c r="B365" s="14">
        <v>6.8579999999999997</v>
      </c>
      <c r="C365" s="10">
        <v>743.26</v>
      </c>
      <c r="D365" s="18">
        <f t="shared" si="13"/>
        <v>-1.1700000000000728</v>
      </c>
      <c r="E365" s="2">
        <f t="shared" si="14"/>
        <v>3.4221983143515056</v>
      </c>
      <c r="F365" s="2">
        <f t="shared" si="15"/>
        <v>718.271170969472</v>
      </c>
    </row>
    <row r="366" spans="1:6" x14ac:dyDescent="0.25">
      <c r="A366" s="26">
        <v>44080</v>
      </c>
      <c r="B366" s="14">
        <v>7.62</v>
      </c>
      <c r="C366" s="10">
        <v>741.01</v>
      </c>
      <c r="D366" s="18">
        <f t="shared" si="13"/>
        <v>-2.25</v>
      </c>
      <c r="E366" s="2">
        <f t="shared" si="14"/>
        <v>4.2074112310225535</v>
      </c>
      <c r="F366" s="2">
        <f t="shared" si="15"/>
        <v>722.47858220049454</v>
      </c>
    </row>
    <row r="367" spans="1:6" x14ac:dyDescent="0.25">
      <c r="A367" s="26">
        <v>44081</v>
      </c>
      <c r="B367" s="14">
        <v>8.6359999999999992</v>
      </c>
      <c r="C367" s="10">
        <v>740.06</v>
      </c>
      <c r="D367" s="18">
        <f t="shared" si="13"/>
        <v>-0.95000000000004547</v>
      </c>
      <c r="E367" s="2">
        <f t="shared" si="14"/>
        <v>4.0863469159657928</v>
      </c>
      <c r="F367" s="2">
        <f t="shared" si="15"/>
        <v>726.56492911646035</v>
      </c>
    </row>
    <row r="368" spans="1:6" x14ac:dyDescent="0.25">
      <c r="A368" s="26">
        <v>44082</v>
      </c>
      <c r="B368" s="14">
        <v>2.794</v>
      </c>
      <c r="C368" s="10">
        <v>737.3900000000001</v>
      </c>
      <c r="D368" s="18">
        <f t="shared" si="13"/>
        <v>-2.6699999999998454</v>
      </c>
      <c r="E368" s="2">
        <f t="shared" si="14"/>
        <v>2.3292092164444358</v>
      </c>
      <c r="F368" s="2">
        <f t="shared" si="15"/>
        <v>728.89413833290473</v>
      </c>
    </row>
    <row r="369" spans="1:6" x14ac:dyDescent="0.25">
      <c r="A369" s="26">
        <v>44083</v>
      </c>
      <c r="B369" s="14">
        <v>4.3179999999999996</v>
      </c>
      <c r="C369" s="10">
        <v>735.19</v>
      </c>
      <c r="D369" s="18">
        <f t="shared" si="13"/>
        <v>-2.2000000000000455</v>
      </c>
      <c r="E369" s="2">
        <f t="shared" si="14"/>
        <v>2.7785112871129876</v>
      </c>
      <c r="F369" s="2">
        <f t="shared" si="15"/>
        <v>731.67264962001775</v>
      </c>
    </row>
    <row r="370" spans="1:6" x14ac:dyDescent="0.25">
      <c r="A370" s="26">
        <v>44084</v>
      </c>
      <c r="B370" s="14">
        <v>1.524</v>
      </c>
      <c r="C370" s="10">
        <v>734.18000000000006</v>
      </c>
      <c r="D370" s="18">
        <f t="shared" si="13"/>
        <v>-1.0099999999999909</v>
      </c>
      <c r="E370" s="2">
        <f t="shared" si="14"/>
        <v>1.0802006139220983</v>
      </c>
      <c r="F370" s="2">
        <f t="shared" si="15"/>
        <v>732.75285023393985</v>
      </c>
    </row>
    <row r="371" spans="1:6" x14ac:dyDescent="0.25">
      <c r="A371" s="26">
        <v>44085</v>
      </c>
      <c r="B371" s="14">
        <v>3.302</v>
      </c>
      <c r="C371" s="10">
        <v>734.65000000000009</v>
      </c>
      <c r="D371" s="18">
        <f t="shared" si="13"/>
        <v>0.47000000000002728</v>
      </c>
      <c r="E371" s="2">
        <f t="shared" si="14"/>
        <v>2.8151716078695985</v>
      </c>
      <c r="F371" s="2">
        <f t="shared" si="15"/>
        <v>735.56802184180947</v>
      </c>
    </row>
    <row r="372" spans="1:6" x14ac:dyDescent="0.25">
      <c r="A372" s="26">
        <v>44086</v>
      </c>
      <c r="B372" s="14">
        <v>5.3339999999999996</v>
      </c>
      <c r="C372" s="10">
        <v>734.13000000000011</v>
      </c>
      <c r="D372" s="18">
        <f t="shared" si="13"/>
        <v>-0.51999999999998181</v>
      </c>
      <c r="E372" s="2">
        <f t="shared" si="14"/>
        <v>2.4954595082478161</v>
      </c>
      <c r="F372" s="2">
        <f t="shared" si="15"/>
        <v>738.06348135005726</v>
      </c>
    </row>
    <row r="373" spans="1:6" x14ac:dyDescent="0.25">
      <c r="A373" s="26">
        <v>44087</v>
      </c>
      <c r="B373" s="14">
        <v>5.5880000000000001</v>
      </c>
      <c r="C373" s="10">
        <v>732.54</v>
      </c>
      <c r="D373" s="18">
        <f t="shared" si="13"/>
        <v>-1.5900000000001455</v>
      </c>
      <c r="E373" s="2">
        <f t="shared" si="14"/>
        <v>3.059857934780192</v>
      </c>
      <c r="F373" s="2">
        <f t="shared" si="15"/>
        <v>741.12333928483747</v>
      </c>
    </row>
    <row r="374" spans="1:6" x14ac:dyDescent="0.25">
      <c r="A374" s="26">
        <v>44088</v>
      </c>
      <c r="B374" s="14">
        <v>5.3339999999999996</v>
      </c>
      <c r="C374" s="10">
        <v>731.67000000000007</v>
      </c>
      <c r="D374" s="18">
        <f t="shared" si="13"/>
        <v>-0.86999999999989086</v>
      </c>
      <c r="E374" s="2">
        <f t="shared" si="14"/>
        <v>2.644658488071272</v>
      </c>
      <c r="F374" s="2">
        <f t="shared" si="15"/>
        <v>743.76799777290876</v>
      </c>
    </row>
    <row r="375" spans="1:6" x14ac:dyDescent="0.25">
      <c r="A375" s="26">
        <v>44089</v>
      </c>
      <c r="B375" s="14">
        <v>5.08</v>
      </c>
      <c r="C375" s="10">
        <v>731.6400000000001</v>
      </c>
      <c r="D375" s="18">
        <f t="shared" si="13"/>
        <v>-2.9999999999972715E-2</v>
      </c>
      <c r="E375" s="2">
        <f t="shared" si="14"/>
        <v>2.178305105423012</v>
      </c>
      <c r="F375" s="2">
        <f t="shared" si="15"/>
        <v>745.94630287833172</v>
      </c>
    </row>
    <row r="376" spans="1:6" x14ac:dyDescent="0.25">
      <c r="A376" s="26">
        <v>44090</v>
      </c>
      <c r="B376" s="14">
        <v>5.5880000000000001</v>
      </c>
      <c r="C376" s="10">
        <v>728.81000000000006</v>
      </c>
      <c r="D376" s="18">
        <f t="shared" si="13"/>
        <v>-2.8300000000000409</v>
      </c>
      <c r="E376" s="2">
        <f t="shared" si="14"/>
        <v>3.5884486061548149</v>
      </c>
      <c r="F376" s="2">
        <f t="shared" si="15"/>
        <v>749.53475148448649</v>
      </c>
    </row>
    <row r="377" spans="1:6" x14ac:dyDescent="0.25">
      <c r="A377" s="26">
        <v>44091</v>
      </c>
      <c r="B377" s="14">
        <v>5.08</v>
      </c>
      <c r="C377" s="10">
        <v>727.34000000000015</v>
      </c>
      <c r="D377" s="18">
        <f t="shared" si="13"/>
        <v>-1.4699999999999136</v>
      </c>
      <c r="E377" s="2">
        <f t="shared" si="14"/>
        <v>2.7921523366967942</v>
      </c>
      <c r="F377" s="2">
        <f t="shared" si="15"/>
        <v>752.32690382118324</v>
      </c>
    </row>
    <row r="378" spans="1:6" x14ac:dyDescent="0.25">
      <c r="A378" s="26">
        <v>44092</v>
      </c>
      <c r="B378" s="14">
        <v>5.3339999999999996</v>
      </c>
      <c r="C378" s="10">
        <v>723.8900000000001</v>
      </c>
      <c r="D378" s="18">
        <f t="shared" si="13"/>
        <v>-3.4500000000000455</v>
      </c>
      <c r="E378" s="2">
        <f t="shared" si="14"/>
        <v>3.7444681107702422</v>
      </c>
      <c r="F378" s="2">
        <f t="shared" si="15"/>
        <v>756.07137193195354</v>
      </c>
    </row>
    <row r="379" spans="1:6" x14ac:dyDescent="0.25">
      <c r="A379" s="26">
        <v>44093</v>
      </c>
      <c r="B379" s="14">
        <v>5.8419999999999996</v>
      </c>
      <c r="C379" s="10">
        <v>721.91</v>
      </c>
      <c r="D379" s="18">
        <f t="shared" si="13"/>
        <v>-1.9800000000001319</v>
      </c>
      <c r="E379" s="2">
        <f t="shared" si="14"/>
        <v>3.3343840576554165</v>
      </c>
      <c r="F379" s="2">
        <f t="shared" si="15"/>
        <v>759.40575598960891</v>
      </c>
    </row>
    <row r="380" spans="1:6" x14ac:dyDescent="0.25">
      <c r="A380" s="26">
        <v>44094</v>
      </c>
      <c r="B380" s="14">
        <v>5.8419999999999996</v>
      </c>
      <c r="C380" s="10">
        <v>721.14</v>
      </c>
      <c r="D380" s="18">
        <f t="shared" si="13"/>
        <v>-0.76999999999998181</v>
      </c>
      <c r="E380" s="2">
        <f t="shared" si="14"/>
        <v>2.8185818702655561</v>
      </c>
      <c r="F380" s="2">
        <f t="shared" si="15"/>
        <v>762.22433785987448</v>
      </c>
    </row>
    <row r="381" spans="1:6" x14ac:dyDescent="0.25">
      <c r="A381" s="26">
        <v>44095</v>
      </c>
      <c r="B381" s="14">
        <v>5.8419999999999996</v>
      </c>
      <c r="C381" s="10">
        <v>718.95</v>
      </c>
      <c r="D381" s="18">
        <f t="shared" si="13"/>
        <v>-2.1899999999999409</v>
      </c>
      <c r="E381" s="2">
        <f t="shared" si="14"/>
        <v>3.4239034455494317</v>
      </c>
      <c r="F381" s="2">
        <f t="shared" si="15"/>
        <v>765.64824130542388</v>
      </c>
    </row>
    <row r="382" spans="1:6" x14ac:dyDescent="0.25">
      <c r="A382" s="26">
        <v>44096</v>
      </c>
      <c r="B382" s="14">
        <v>4.5720000000000001</v>
      </c>
      <c r="C382" s="10">
        <v>717.61</v>
      </c>
      <c r="D382" s="18">
        <f t="shared" si="13"/>
        <v>-1.3400000000000318</v>
      </c>
      <c r="E382" s="2">
        <f t="shared" si="14"/>
        <v>2.5201839106185884</v>
      </c>
      <c r="F382" s="2">
        <f t="shared" si="15"/>
        <v>768.16842521604246</v>
      </c>
    </row>
    <row r="383" spans="1:6" x14ac:dyDescent="0.25">
      <c r="A383" s="26">
        <v>44097</v>
      </c>
      <c r="B383" s="14">
        <v>4.5720000000000001</v>
      </c>
      <c r="C383" s="10">
        <v>715.25</v>
      </c>
      <c r="D383" s="18">
        <f t="shared" si="13"/>
        <v>-2.3600000000000136</v>
      </c>
      <c r="E383" s="2">
        <f t="shared" si="14"/>
        <v>2.9549923661041939</v>
      </c>
      <c r="F383" s="2">
        <f t="shared" si="15"/>
        <v>771.12341758214666</v>
      </c>
    </row>
    <row r="384" spans="1:6" x14ac:dyDescent="0.25">
      <c r="A384" s="26">
        <v>44098</v>
      </c>
      <c r="B384" s="14">
        <v>5.5880000000000001</v>
      </c>
      <c r="C384" s="10">
        <v>712.62</v>
      </c>
      <c r="D384" s="18">
        <f t="shared" si="13"/>
        <v>-2.6299999999999955</v>
      </c>
      <c r="E384" s="2">
        <f t="shared" si="14"/>
        <v>3.5031920462556556</v>
      </c>
      <c r="F384" s="2">
        <f t="shared" si="15"/>
        <v>774.62660962840232</v>
      </c>
    </row>
    <row r="385" spans="1:6" x14ac:dyDescent="0.25">
      <c r="A385" s="26">
        <v>44099</v>
      </c>
      <c r="B385" s="14">
        <v>7.3659999999999997</v>
      </c>
      <c r="C385" s="10">
        <v>711.79000000000008</v>
      </c>
      <c r="D385" s="18">
        <f t="shared" si="13"/>
        <v>-0.82999999999992724</v>
      </c>
      <c r="E385" s="2">
        <f t="shared" si="14"/>
        <v>3.493813824666721</v>
      </c>
      <c r="F385" s="2">
        <f t="shared" si="15"/>
        <v>778.12042345306907</v>
      </c>
    </row>
    <row r="386" spans="1:6" x14ac:dyDescent="0.25">
      <c r="A386" s="26">
        <v>44100</v>
      </c>
      <c r="B386" s="14">
        <v>6.35</v>
      </c>
      <c r="C386" s="10">
        <v>707.79</v>
      </c>
      <c r="D386" s="18">
        <f t="shared" si="13"/>
        <v>-4.0000000000001137</v>
      </c>
      <c r="E386" s="2">
        <f t="shared" si="14"/>
        <v>4.4120269747805363</v>
      </c>
      <c r="F386" s="2">
        <f t="shared" si="15"/>
        <v>782.53245042784965</v>
      </c>
    </row>
    <row r="387" spans="1:6" x14ac:dyDescent="0.25">
      <c r="A387" s="26">
        <v>44101</v>
      </c>
      <c r="B387" s="14">
        <v>5.3339999999999996</v>
      </c>
      <c r="C387" s="10">
        <v>706.18000000000006</v>
      </c>
      <c r="D387" s="18">
        <f t="shared" si="13"/>
        <v>-1.6099999999999</v>
      </c>
      <c r="E387" s="2">
        <f t="shared" si="14"/>
        <v>2.9601077596980936</v>
      </c>
      <c r="F387" s="2">
        <f t="shared" si="15"/>
        <v>785.49255818754773</v>
      </c>
    </row>
    <row r="388" spans="1:6" x14ac:dyDescent="0.25">
      <c r="A388" s="26">
        <v>44102</v>
      </c>
      <c r="B388" s="14">
        <v>4.3179999999999996</v>
      </c>
      <c r="C388" s="10">
        <v>702.77</v>
      </c>
      <c r="D388" s="18">
        <f t="shared" si="13"/>
        <v>-3.4100000000000819</v>
      </c>
      <c r="E388" s="2">
        <f t="shared" si="14"/>
        <v>3.2943134745027995</v>
      </c>
      <c r="F388" s="2">
        <f t="shared" si="15"/>
        <v>788.78687166205054</v>
      </c>
    </row>
    <row r="389" spans="1:6" x14ac:dyDescent="0.25">
      <c r="A389" s="26">
        <v>44103</v>
      </c>
      <c r="B389" s="14">
        <v>4.0640000000000001</v>
      </c>
      <c r="C389" s="10">
        <v>702.13000000000011</v>
      </c>
      <c r="D389" s="18">
        <f t="shared" si="13"/>
        <v>-0.63999999999987267</v>
      </c>
      <c r="E389" s="2">
        <f t="shared" si="14"/>
        <v>2.0052342888277157</v>
      </c>
      <c r="F389" s="2">
        <f t="shared" si="15"/>
        <v>790.79210595087829</v>
      </c>
    </row>
    <row r="390" spans="1:6" x14ac:dyDescent="0.25">
      <c r="A390" s="26">
        <v>44104</v>
      </c>
      <c r="B390" s="14">
        <v>5.08</v>
      </c>
      <c r="C390" s="10">
        <v>699.18000000000006</v>
      </c>
      <c r="D390" s="18">
        <f t="shared" ref="D390:D421" si="16">C390-C389</f>
        <v>-2.9500000000000455</v>
      </c>
      <c r="E390" s="2">
        <f t="shared" si="14"/>
        <v>3.4230508799504853</v>
      </c>
      <c r="F390" s="2">
        <f t="shared" si="15"/>
        <v>794.21515683082873</v>
      </c>
    </row>
    <row r="391" spans="1:6" x14ac:dyDescent="0.25">
      <c r="A391" s="26">
        <v>44105</v>
      </c>
      <c r="B391" s="14">
        <v>4.5720000000000001</v>
      </c>
      <c r="C391" s="10">
        <v>697.03</v>
      </c>
      <c r="D391" s="18">
        <f t="shared" si="16"/>
        <v>-2.1500000000000909</v>
      </c>
      <c r="E391" s="2">
        <f t="shared" si="14"/>
        <v>2.8654729782101298</v>
      </c>
      <c r="F391" s="2">
        <f t="shared" si="15"/>
        <v>797.0806298090389</v>
      </c>
    </row>
    <row r="392" spans="1:6" x14ac:dyDescent="0.25">
      <c r="A392" s="26">
        <v>44106</v>
      </c>
      <c r="B392" s="14">
        <v>3.048</v>
      </c>
      <c r="C392" s="10">
        <v>694.46</v>
      </c>
      <c r="D392" s="18">
        <f t="shared" si="16"/>
        <v>-2.5699999999999363</v>
      </c>
      <c r="E392" s="2">
        <f t="shared" si="14"/>
        <v>2.3948567675668118</v>
      </c>
      <c r="F392" s="2">
        <f t="shared" si="15"/>
        <v>799.4754865766057</v>
      </c>
    </row>
    <row r="393" spans="1:6" x14ac:dyDescent="0.25">
      <c r="A393" s="26">
        <v>44107</v>
      </c>
      <c r="B393" s="14">
        <v>4.5720000000000001</v>
      </c>
      <c r="C393" s="10">
        <v>692.71</v>
      </c>
      <c r="D393" s="18">
        <f t="shared" si="16"/>
        <v>-1.75</v>
      </c>
      <c r="E393" s="2">
        <f t="shared" si="14"/>
        <v>2.6949598584118113</v>
      </c>
      <c r="F393" s="2">
        <f t="shared" si="15"/>
        <v>802.17044643501754</v>
      </c>
    </row>
    <row r="394" spans="1:6" x14ac:dyDescent="0.25">
      <c r="A394" s="26">
        <v>44108</v>
      </c>
      <c r="B394" s="14">
        <v>4.0640000000000001</v>
      </c>
      <c r="C394" s="10">
        <v>689.21</v>
      </c>
      <c r="D394" s="18">
        <f t="shared" si="16"/>
        <v>-3.5</v>
      </c>
      <c r="E394" s="2">
        <f t="shared" si="14"/>
        <v>3.2244030953854699</v>
      </c>
      <c r="F394" s="2">
        <f t="shared" si="15"/>
        <v>805.39484953040301</v>
      </c>
    </row>
    <row r="395" spans="1:6" x14ac:dyDescent="0.25">
      <c r="A395" s="26">
        <v>44109</v>
      </c>
      <c r="B395" s="14">
        <v>4.3179999999999996</v>
      </c>
      <c r="C395" s="10">
        <v>687.88000000000011</v>
      </c>
      <c r="D395" s="18">
        <f t="shared" si="16"/>
        <v>-1.3299999999999272</v>
      </c>
      <c r="E395" s="2">
        <f t="shared" si="14"/>
        <v>2.4076452515516786</v>
      </c>
      <c r="F395" s="2">
        <f t="shared" si="15"/>
        <v>807.80249478195469</v>
      </c>
    </row>
    <row r="396" spans="1:6" x14ac:dyDescent="0.25">
      <c r="A396" s="26">
        <v>44110</v>
      </c>
      <c r="B396" s="14">
        <v>4.0640000000000001</v>
      </c>
      <c r="C396" s="10">
        <v>685.01</v>
      </c>
      <c r="D396" s="18">
        <f t="shared" si="16"/>
        <v>-2.8700000000001182</v>
      </c>
      <c r="E396" s="2">
        <f t="shared" si="14"/>
        <v>2.9558449317032296</v>
      </c>
      <c r="F396" s="2">
        <f t="shared" si="15"/>
        <v>810.75833971365796</v>
      </c>
    </row>
    <row r="397" spans="1:6" x14ac:dyDescent="0.25">
      <c r="A397" s="26">
        <v>44111</v>
      </c>
      <c r="B397" s="14">
        <v>4.0640000000000001</v>
      </c>
      <c r="C397" s="10">
        <v>682.57999999999993</v>
      </c>
      <c r="D397" s="18">
        <f t="shared" si="16"/>
        <v>-2.4300000000000637</v>
      </c>
      <c r="E397" s="2">
        <f t="shared" si="14"/>
        <v>2.7682804999250989</v>
      </c>
      <c r="F397" s="2">
        <f t="shared" si="15"/>
        <v>813.5266202135831</v>
      </c>
    </row>
    <row r="398" spans="1:6" x14ac:dyDescent="0.25">
      <c r="A398" s="26">
        <v>44112</v>
      </c>
      <c r="B398" s="14">
        <v>3.81</v>
      </c>
      <c r="C398" s="10">
        <v>678.31</v>
      </c>
      <c r="D398" s="18">
        <f t="shared" si="16"/>
        <v>-4.2699999999999818</v>
      </c>
      <c r="E398" s="2">
        <f t="shared" si="14"/>
        <v>3.4443650199252431</v>
      </c>
      <c r="F398" s="2">
        <f t="shared" si="15"/>
        <v>816.97098523350837</v>
      </c>
    </row>
    <row r="399" spans="1:6" x14ac:dyDescent="0.25">
      <c r="A399" s="26">
        <v>44113</v>
      </c>
      <c r="B399" s="14">
        <v>4.3179999999999996</v>
      </c>
      <c r="C399" s="10">
        <v>677.78</v>
      </c>
      <c r="D399" s="18">
        <f t="shared" si="16"/>
        <v>-0.52999999999997272</v>
      </c>
      <c r="E399" s="2">
        <f t="shared" si="14"/>
        <v>2.0666190119551389</v>
      </c>
      <c r="F399" s="2">
        <f t="shared" si="15"/>
        <v>819.03760424546351</v>
      </c>
    </row>
    <row r="400" spans="1:6" x14ac:dyDescent="0.25">
      <c r="A400" s="26">
        <v>44114</v>
      </c>
      <c r="B400" s="14">
        <v>5.8419999999999996</v>
      </c>
      <c r="C400" s="10">
        <v>675.71</v>
      </c>
      <c r="D400" s="18">
        <f t="shared" si="16"/>
        <v>-2.0699999999999363</v>
      </c>
      <c r="E400" s="2">
        <f t="shared" si="14"/>
        <v>3.372749509609946</v>
      </c>
      <c r="F400" s="2">
        <f t="shared" si="15"/>
        <v>822.4103537550734</v>
      </c>
    </row>
    <row r="401" spans="1:6" x14ac:dyDescent="0.25">
      <c r="A401" s="26">
        <v>44115</v>
      </c>
      <c r="B401" s="14">
        <v>5.3339999999999996</v>
      </c>
      <c r="C401" s="10">
        <v>673.19</v>
      </c>
      <c r="D401" s="18">
        <f t="shared" si="16"/>
        <v>-2.5199999999999818</v>
      </c>
      <c r="E401" s="2">
        <f t="shared" si="14"/>
        <v>3.3480251072392146</v>
      </c>
      <c r="F401" s="2">
        <f t="shared" si="15"/>
        <v>825.75837886231261</v>
      </c>
    </row>
    <row r="402" spans="1:6" x14ac:dyDescent="0.25">
      <c r="A402" s="26">
        <v>44116</v>
      </c>
      <c r="B402" s="14">
        <v>3.302</v>
      </c>
      <c r="C402" s="10">
        <v>671.37000000000012</v>
      </c>
      <c r="D402" s="18">
        <f t="shared" si="16"/>
        <v>-1.8199999999999363</v>
      </c>
      <c r="E402" s="2">
        <f t="shared" ref="E402:E421" si="17">IF(D402&lt;0, $F$1*(ABS(D402)+B402),2*$F$1*B402)</f>
        <v>2.183420499016945</v>
      </c>
      <c r="F402" s="2">
        <f t="shared" ref="F402:F421" si="18">F401+E402</f>
        <v>827.94179936132957</v>
      </c>
    </row>
    <row r="403" spans="1:6" x14ac:dyDescent="0.25">
      <c r="A403" s="26">
        <v>44117</v>
      </c>
      <c r="B403" s="14">
        <v>4.8259999999999996</v>
      </c>
      <c r="C403" s="10">
        <v>668.72</v>
      </c>
      <c r="D403" s="18">
        <f t="shared" si="16"/>
        <v>-2.6500000000000909</v>
      </c>
      <c r="E403" s="2">
        <f t="shared" si="17"/>
        <v>3.1868902090298872</v>
      </c>
      <c r="F403" s="2">
        <f t="shared" si="18"/>
        <v>831.12868957035948</v>
      </c>
    </row>
    <row r="404" spans="1:6" x14ac:dyDescent="0.25">
      <c r="A404" s="26">
        <v>44118</v>
      </c>
      <c r="B404" s="14">
        <v>6.35</v>
      </c>
      <c r="C404" s="10">
        <v>666.05</v>
      </c>
      <c r="D404" s="18">
        <f t="shared" si="16"/>
        <v>-2.6700000000000728</v>
      </c>
      <c r="E404" s="2">
        <f t="shared" si="17"/>
        <v>3.8450708514512391</v>
      </c>
      <c r="F404" s="2">
        <f t="shared" si="18"/>
        <v>834.97376042181077</v>
      </c>
    </row>
    <row r="405" spans="1:6" x14ac:dyDescent="0.25">
      <c r="A405" s="26">
        <v>44119</v>
      </c>
      <c r="B405" s="14">
        <v>3.556</v>
      </c>
      <c r="C405" s="10">
        <v>664.32</v>
      </c>
      <c r="D405" s="18">
        <f t="shared" si="16"/>
        <v>-1.7299999999999045</v>
      </c>
      <c r="E405" s="2">
        <f t="shared" si="17"/>
        <v>2.2533308781342263</v>
      </c>
      <c r="F405" s="2">
        <f t="shared" si="18"/>
        <v>837.22709129994496</v>
      </c>
    </row>
    <row r="406" spans="1:6" x14ac:dyDescent="0.25">
      <c r="A406" s="26">
        <v>44120</v>
      </c>
      <c r="B406" s="14">
        <v>3.302</v>
      </c>
      <c r="C406" s="10">
        <v>662.33</v>
      </c>
      <c r="D406" s="18">
        <f t="shared" si="16"/>
        <v>-1.9900000000000091</v>
      </c>
      <c r="E406" s="2">
        <f t="shared" si="17"/>
        <v>2.2558885749312445</v>
      </c>
      <c r="F406" s="2">
        <f t="shared" si="18"/>
        <v>839.48297987487615</v>
      </c>
    </row>
    <row r="407" spans="1:6" x14ac:dyDescent="0.25">
      <c r="A407" s="26">
        <v>44121</v>
      </c>
      <c r="B407" s="14">
        <v>5.08</v>
      </c>
      <c r="C407" s="10">
        <v>660.13</v>
      </c>
      <c r="D407" s="18">
        <f t="shared" si="16"/>
        <v>-2.2000000000000455</v>
      </c>
      <c r="E407" s="2">
        <f t="shared" si="17"/>
        <v>3.1033387803287109</v>
      </c>
      <c r="F407" s="2">
        <f t="shared" si="18"/>
        <v>842.58631865520488</v>
      </c>
    </row>
    <row r="408" spans="1:6" x14ac:dyDescent="0.25">
      <c r="A408" s="26">
        <v>44122</v>
      </c>
      <c r="B408" s="14">
        <v>5.5880000000000001</v>
      </c>
      <c r="C408" s="10">
        <v>659.83</v>
      </c>
      <c r="D408" s="18">
        <f t="shared" si="16"/>
        <v>-0.29999999999995453</v>
      </c>
      <c r="E408" s="2">
        <f t="shared" si="17"/>
        <v>2.5099531234306585</v>
      </c>
      <c r="F408" s="2">
        <f t="shared" si="18"/>
        <v>845.09627177863558</v>
      </c>
    </row>
    <row r="409" spans="1:6" x14ac:dyDescent="0.25">
      <c r="A409" s="26">
        <v>44123</v>
      </c>
      <c r="B409" s="14">
        <v>2.794</v>
      </c>
      <c r="C409" s="10">
        <v>658.60000000000014</v>
      </c>
      <c r="D409" s="18">
        <f t="shared" si="16"/>
        <v>-1.2299999999999045</v>
      </c>
      <c r="E409" s="2">
        <f t="shared" si="17"/>
        <v>1.7153619851706536</v>
      </c>
      <c r="F409" s="2">
        <f t="shared" si="18"/>
        <v>846.81163376380619</v>
      </c>
    </row>
    <row r="410" spans="1:6" x14ac:dyDescent="0.25">
      <c r="A410" s="26">
        <v>44124</v>
      </c>
      <c r="B410" s="14">
        <v>3.556</v>
      </c>
      <c r="C410" s="10">
        <v>656.5</v>
      </c>
      <c r="D410" s="18">
        <f t="shared" si="16"/>
        <v>-2.1000000000001364</v>
      </c>
      <c r="E410" s="2">
        <f t="shared" si="17"/>
        <v>2.4110555139477339</v>
      </c>
      <c r="F410" s="2">
        <f t="shared" si="18"/>
        <v>849.22268927775394</v>
      </c>
    </row>
    <row r="411" spans="1:6" x14ac:dyDescent="0.25">
      <c r="A411" s="26">
        <v>44125</v>
      </c>
      <c r="B411" s="14">
        <v>4.8259999999999996</v>
      </c>
      <c r="C411" s="10">
        <v>654.90000000000009</v>
      </c>
      <c r="D411" s="18">
        <f t="shared" si="16"/>
        <v>-1.5999999999999091</v>
      </c>
      <c r="E411" s="2">
        <f t="shared" si="17"/>
        <v>2.7392932695593251</v>
      </c>
      <c r="F411" s="2">
        <f t="shared" si="18"/>
        <v>851.96198254731326</v>
      </c>
    </row>
    <row r="412" spans="1:6" x14ac:dyDescent="0.25">
      <c r="A412" s="26">
        <v>44126</v>
      </c>
      <c r="B412" s="14">
        <v>5.8419999999999996</v>
      </c>
      <c r="C412" s="10">
        <v>653.42999999999995</v>
      </c>
      <c r="D412" s="18">
        <f t="shared" si="16"/>
        <v>-1.470000000000141</v>
      </c>
      <c r="E412" s="2">
        <f t="shared" si="17"/>
        <v>3.1169798299126135</v>
      </c>
      <c r="F412" s="2">
        <f t="shared" si="18"/>
        <v>855.07896237722582</v>
      </c>
    </row>
    <row r="413" spans="1:6" x14ac:dyDescent="0.25">
      <c r="A413" s="26">
        <v>44127</v>
      </c>
      <c r="B413" s="14">
        <v>1.778</v>
      </c>
      <c r="C413" s="10">
        <v>651.22</v>
      </c>
      <c r="D413" s="18">
        <f t="shared" si="16"/>
        <v>-2.2099999999999227</v>
      </c>
      <c r="E413" s="2">
        <f t="shared" si="17"/>
        <v>1.7000158043888161</v>
      </c>
      <c r="F413" s="2">
        <f t="shared" si="18"/>
        <v>856.77897818161466</v>
      </c>
    </row>
    <row r="414" spans="1:6" x14ac:dyDescent="0.25">
      <c r="A414" s="26">
        <v>44128</v>
      </c>
      <c r="B414" s="14">
        <v>2.794</v>
      </c>
      <c r="C414" s="10">
        <v>650.28</v>
      </c>
      <c r="D414" s="18">
        <f t="shared" si="16"/>
        <v>-0.94000000000005457</v>
      </c>
      <c r="E414" s="2">
        <f t="shared" si="17"/>
        <v>1.5917399733169646</v>
      </c>
      <c r="F414" s="2">
        <f t="shared" si="18"/>
        <v>858.37071815493164</v>
      </c>
    </row>
    <row r="415" spans="1:6" x14ac:dyDescent="0.25">
      <c r="A415" s="26">
        <v>44129</v>
      </c>
      <c r="B415" s="14">
        <v>1.27</v>
      </c>
      <c r="C415" s="10">
        <v>650.38</v>
      </c>
      <c r="D415" s="18">
        <f t="shared" si="16"/>
        <v>0.10000000000002274</v>
      </c>
      <c r="E415" s="2">
        <f t="shared" si="17"/>
        <v>1.0827583107190764</v>
      </c>
      <c r="F415" s="2">
        <f t="shared" si="18"/>
        <v>859.45347646565074</v>
      </c>
    </row>
    <row r="416" spans="1:6" x14ac:dyDescent="0.25">
      <c r="A416" s="26">
        <v>44130</v>
      </c>
      <c r="B416" s="14">
        <v>1.778</v>
      </c>
      <c r="C416" s="10">
        <v>648.75</v>
      </c>
      <c r="D416" s="18">
        <f t="shared" si="16"/>
        <v>-1.6299999999999955</v>
      </c>
      <c r="E416" s="2">
        <f t="shared" si="17"/>
        <v>1.4527717806813414</v>
      </c>
      <c r="F416" s="2">
        <f t="shared" si="18"/>
        <v>860.9062482463321</v>
      </c>
    </row>
    <row r="417" spans="1:6" x14ac:dyDescent="0.25">
      <c r="A417" s="26">
        <v>44131</v>
      </c>
      <c r="B417" s="14">
        <v>1.524</v>
      </c>
      <c r="C417" s="10">
        <v>648.95000000000005</v>
      </c>
      <c r="D417" s="18">
        <f t="shared" si="16"/>
        <v>0.20000000000004547</v>
      </c>
      <c r="E417" s="2">
        <f t="shared" si="17"/>
        <v>1.2993099728628916</v>
      </c>
      <c r="F417" s="2">
        <f t="shared" si="18"/>
        <v>862.20555821919504</v>
      </c>
    </row>
    <row r="418" spans="1:6" x14ac:dyDescent="0.25">
      <c r="A418" s="26">
        <v>44132</v>
      </c>
      <c r="B418" s="14">
        <v>2.032</v>
      </c>
      <c r="C418" s="10">
        <v>647.82999999999993</v>
      </c>
      <c r="D418" s="18">
        <f t="shared" si="16"/>
        <v>-1.1200000000001182</v>
      </c>
      <c r="E418" s="2">
        <f t="shared" si="17"/>
        <v>1.3436433840104949</v>
      </c>
      <c r="F418" s="2">
        <f t="shared" si="18"/>
        <v>863.54920160320557</v>
      </c>
    </row>
    <row r="419" spans="1:6" x14ac:dyDescent="0.25">
      <c r="A419" s="26">
        <v>44133</v>
      </c>
      <c r="B419" s="14">
        <v>2.286</v>
      </c>
      <c r="C419" s="10">
        <v>647.16000000000008</v>
      </c>
      <c r="D419" s="18">
        <f t="shared" si="16"/>
        <v>-0.66999999999984539</v>
      </c>
      <c r="E419" s="2">
        <f t="shared" si="17"/>
        <v>1.2600919553092214</v>
      </c>
      <c r="F419" s="2">
        <f t="shared" si="18"/>
        <v>864.80929355851481</v>
      </c>
    </row>
    <row r="420" spans="1:6" x14ac:dyDescent="0.25">
      <c r="A420" s="26">
        <v>44134</v>
      </c>
      <c r="B420" s="14">
        <v>2.54</v>
      </c>
      <c r="C420" s="10">
        <v>646.16</v>
      </c>
      <c r="D420" s="18">
        <f t="shared" si="16"/>
        <v>-1.0000000000001137</v>
      </c>
      <c r="E420" s="2">
        <f t="shared" si="17"/>
        <v>1.5090411102148242</v>
      </c>
      <c r="F420" s="2">
        <f t="shared" si="18"/>
        <v>866.31833466872968</v>
      </c>
    </row>
    <row r="421" spans="1:6" s="5" customFormat="1" x14ac:dyDescent="0.25">
      <c r="A421" s="7">
        <v>44135</v>
      </c>
      <c r="B421" s="16">
        <v>3.048</v>
      </c>
      <c r="C421" s="4">
        <v>647.65000000000009</v>
      </c>
      <c r="D421" s="20">
        <f t="shared" si="16"/>
        <v>1.4900000000001228</v>
      </c>
      <c r="E421" s="2">
        <f t="shared" si="17"/>
        <v>2.5986199457257833</v>
      </c>
      <c r="F421" s="2">
        <f t="shared" si="18"/>
        <v>868.91695461445545</v>
      </c>
    </row>
    <row r="422" spans="1:6" x14ac:dyDescent="0.25">
      <c r="A422" s="6"/>
    </row>
    <row r="423" spans="1:6" x14ac:dyDescent="0.25">
      <c r="A423" s="6"/>
    </row>
    <row r="424" spans="1:6" x14ac:dyDescent="0.25">
      <c r="A424" s="6"/>
    </row>
    <row r="425" spans="1:6" x14ac:dyDescent="0.25">
      <c r="A425" s="6"/>
    </row>
    <row r="426" spans="1:6" x14ac:dyDescent="0.25">
      <c r="A426" s="6"/>
    </row>
    <row r="427" spans="1:6" x14ac:dyDescent="0.25">
      <c r="A427" s="6"/>
    </row>
    <row r="428" spans="1:6" x14ac:dyDescent="0.25">
      <c r="A428" s="6"/>
    </row>
    <row r="429" spans="1:6" x14ac:dyDescent="0.25">
      <c r="A429" s="6"/>
    </row>
    <row r="430" spans="1:6" x14ac:dyDescent="0.25">
      <c r="A430" s="6"/>
    </row>
    <row r="431" spans="1:6" x14ac:dyDescent="0.25">
      <c r="A431" s="6"/>
    </row>
    <row r="432" spans="1:6" x14ac:dyDescent="0.25">
      <c r="A432" s="6"/>
    </row>
    <row r="433" spans="1:1" x14ac:dyDescent="0.25">
      <c r="A433" s="6"/>
    </row>
    <row r="434" spans="1:1" x14ac:dyDescent="0.25">
      <c r="A434" s="6"/>
    </row>
    <row r="435" spans="1:1" x14ac:dyDescent="0.25">
      <c r="A435" s="6"/>
    </row>
    <row r="436" spans="1:1" x14ac:dyDescent="0.25">
      <c r="A436" s="6"/>
    </row>
    <row r="437" spans="1:1" x14ac:dyDescent="0.25">
      <c r="A437" s="6"/>
    </row>
    <row r="438" spans="1:1" x14ac:dyDescent="0.25">
      <c r="A438" s="6"/>
    </row>
    <row r="439" spans="1:1" x14ac:dyDescent="0.25">
      <c r="A439" s="6"/>
    </row>
    <row r="440" spans="1:1" x14ac:dyDescent="0.25">
      <c r="A440" s="6"/>
    </row>
    <row r="441" spans="1:1" x14ac:dyDescent="0.25">
      <c r="A441" s="6"/>
    </row>
    <row r="442" spans="1:1" x14ac:dyDescent="0.25">
      <c r="A442" s="6"/>
    </row>
    <row r="443" spans="1:1" x14ac:dyDescent="0.25">
      <c r="A443" s="6"/>
    </row>
    <row r="444" spans="1:1" x14ac:dyDescent="0.25">
      <c r="A444" s="6"/>
    </row>
    <row r="445" spans="1:1" x14ac:dyDescent="0.25">
      <c r="A445" s="6"/>
    </row>
    <row r="446" spans="1:1" x14ac:dyDescent="0.25">
      <c r="A446" s="6"/>
    </row>
    <row r="447" spans="1:1" x14ac:dyDescent="0.25">
      <c r="A447" s="6"/>
    </row>
    <row r="448" spans="1:1" x14ac:dyDescent="0.25">
      <c r="A448" s="6"/>
    </row>
    <row r="449" spans="1:1" x14ac:dyDescent="0.25">
      <c r="A449" s="6"/>
    </row>
    <row r="450" spans="1:1" x14ac:dyDescent="0.25">
      <c r="A450" s="6"/>
    </row>
    <row r="451" spans="1:1" x14ac:dyDescent="0.25">
      <c r="A451" s="6"/>
    </row>
    <row r="452" spans="1:1" x14ac:dyDescent="0.25">
      <c r="A452" s="6"/>
    </row>
    <row r="453" spans="1:1" x14ac:dyDescent="0.25">
      <c r="A453" s="6"/>
    </row>
    <row r="454" spans="1:1" x14ac:dyDescent="0.25">
      <c r="A454" s="6"/>
    </row>
    <row r="455" spans="1:1" x14ac:dyDescent="0.25">
      <c r="A455" s="6"/>
    </row>
    <row r="456" spans="1:1" x14ac:dyDescent="0.25">
      <c r="A456" s="6"/>
    </row>
    <row r="457" spans="1:1" x14ac:dyDescent="0.25">
      <c r="A457" s="6"/>
    </row>
    <row r="458" spans="1:1" x14ac:dyDescent="0.25">
      <c r="A458" s="6"/>
    </row>
    <row r="459" spans="1:1" x14ac:dyDescent="0.25">
      <c r="A459" s="6"/>
    </row>
    <row r="460" spans="1:1" x14ac:dyDescent="0.25">
      <c r="A460" s="6"/>
    </row>
    <row r="461" spans="1:1" x14ac:dyDescent="0.25">
      <c r="A461" s="6"/>
    </row>
    <row r="462" spans="1:1" x14ac:dyDescent="0.25">
      <c r="A462" s="6"/>
    </row>
    <row r="463" spans="1:1" x14ac:dyDescent="0.25">
      <c r="A463" s="6"/>
    </row>
    <row r="464" spans="1:1" x14ac:dyDescent="0.25">
      <c r="A464" s="6"/>
    </row>
    <row r="465" spans="1:1" x14ac:dyDescent="0.25">
      <c r="A465" s="6"/>
    </row>
    <row r="466" spans="1:1" x14ac:dyDescent="0.25">
      <c r="A466" s="6"/>
    </row>
    <row r="467" spans="1:1" x14ac:dyDescent="0.25">
      <c r="A467" s="6"/>
    </row>
    <row r="468" spans="1:1" x14ac:dyDescent="0.25">
      <c r="A468" s="6"/>
    </row>
    <row r="469" spans="1:1" x14ac:dyDescent="0.25">
      <c r="A469" s="6"/>
    </row>
    <row r="470" spans="1:1" x14ac:dyDescent="0.25">
      <c r="A470" s="6"/>
    </row>
    <row r="471" spans="1:1" x14ac:dyDescent="0.25">
      <c r="A471" s="6"/>
    </row>
    <row r="472" spans="1:1" x14ac:dyDescent="0.25">
      <c r="A472" s="6"/>
    </row>
    <row r="473" spans="1:1" x14ac:dyDescent="0.25">
      <c r="A473" s="6"/>
    </row>
    <row r="474" spans="1:1" x14ac:dyDescent="0.25">
      <c r="A474" s="6"/>
    </row>
    <row r="475" spans="1:1" x14ac:dyDescent="0.25">
      <c r="A475" s="6"/>
    </row>
    <row r="476" spans="1:1" x14ac:dyDescent="0.25">
      <c r="A476" s="6"/>
    </row>
    <row r="477" spans="1:1" x14ac:dyDescent="0.25">
      <c r="A477" s="6"/>
    </row>
    <row r="478" spans="1:1" x14ac:dyDescent="0.25">
      <c r="A478" s="6"/>
    </row>
    <row r="479" spans="1:1" x14ac:dyDescent="0.25">
      <c r="A479" s="6"/>
    </row>
    <row r="480" spans="1:1" x14ac:dyDescent="0.25">
      <c r="A480" s="6"/>
    </row>
    <row r="481" spans="1:1" x14ac:dyDescent="0.25">
      <c r="A481" s="6"/>
    </row>
    <row r="482" spans="1:1" x14ac:dyDescent="0.25">
      <c r="A482" s="6"/>
    </row>
    <row r="483" spans="1:1" x14ac:dyDescent="0.25">
      <c r="A483" s="6"/>
    </row>
    <row r="484" spans="1:1" x14ac:dyDescent="0.25">
      <c r="A484" s="6"/>
    </row>
    <row r="485" spans="1:1" x14ac:dyDescent="0.25">
      <c r="A485" s="6"/>
    </row>
    <row r="486" spans="1:1" x14ac:dyDescent="0.25">
      <c r="A486" s="6"/>
    </row>
    <row r="487" spans="1:1" x14ac:dyDescent="0.25">
      <c r="A487" s="6"/>
    </row>
    <row r="488" spans="1:1" x14ac:dyDescent="0.25">
      <c r="A488" s="6"/>
    </row>
    <row r="489" spans="1:1" x14ac:dyDescent="0.25">
      <c r="A489" s="6"/>
    </row>
    <row r="490" spans="1:1" x14ac:dyDescent="0.25">
      <c r="A490" s="6"/>
    </row>
    <row r="491" spans="1:1" x14ac:dyDescent="0.25">
      <c r="A491" s="6"/>
    </row>
    <row r="492" spans="1:1" x14ac:dyDescent="0.25">
      <c r="A492" s="6"/>
    </row>
    <row r="493" spans="1:1" x14ac:dyDescent="0.25">
      <c r="A493" s="6"/>
    </row>
    <row r="494" spans="1:1" x14ac:dyDescent="0.25">
      <c r="A494" s="6"/>
    </row>
    <row r="495" spans="1:1" x14ac:dyDescent="0.25">
      <c r="A495" s="6"/>
    </row>
    <row r="496" spans="1:1" x14ac:dyDescent="0.25">
      <c r="A496" s="6"/>
    </row>
    <row r="497" spans="1:1" x14ac:dyDescent="0.25">
      <c r="A497" s="6"/>
    </row>
    <row r="498" spans="1:1" x14ac:dyDescent="0.25">
      <c r="A498" s="6"/>
    </row>
    <row r="499" spans="1:1" x14ac:dyDescent="0.25">
      <c r="A499" s="6"/>
    </row>
    <row r="500" spans="1:1" x14ac:dyDescent="0.25">
      <c r="A500" s="6"/>
    </row>
    <row r="501" spans="1:1" x14ac:dyDescent="0.25">
      <c r="A501" s="6"/>
    </row>
    <row r="502" spans="1:1" x14ac:dyDescent="0.25">
      <c r="A502" s="6"/>
    </row>
    <row r="503" spans="1:1" x14ac:dyDescent="0.25">
      <c r="A503" s="6"/>
    </row>
    <row r="504" spans="1:1" x14ac:dyDescent="0.25">
      <c r="A504" s="6"/>
    </row>
    <row r="505" spans="1:1" x14ac:dyDescent="0.25">
      <c r="A505" s="6"/>
    </row>
    <row r="506" spans="1:1" x14ac:dyDescent="0.25">
      <c r="A506" s="6"/>
    </row>
    <row r="507" spans="1:1" x14ac:dyDescent="0.25">
      <c r="A507" s="6"/>
    </row>
    <row r="508" spans="1:1" x14ac:dyDescent="0.25">
      <c r="A508" s="6"/>
    </row>
    <row r="509" spans="1:1" x14ac:dyDescent="0.25">
      <c r="A509" s="6"/>
    </row>
    <row r="510" spans="1:1" x14ac:dyDescent="0.25">
      <c r="A510" s="6"/>
    </row>
    <row r="511" spans="1:1" x14ac:dyDescent="0.25">
      <c r="A511" s="6"/>
    </row>
    <row r="512" spans="1:1" x14ac:dyDescent="0.25">
      <c r="A512" s="6"/>
    </row>
    <row r="513" spans="1:1" x14ac:dyDescent="0.25">
      <c r="A513" s="6"/>
    </row>
    <row r="514" spans="1:1" x14ac:dyDescent="0.25">
      <c r="A514" s="6"/>
    </row>
    <row r="515" spans="1:1" x14ac:dyDescent="0.25">
      <c r="A515" s="6"/>
    </row>
    <row r="516" spans="1:1" x14ac:dyDescent="0.25">
      <c r="A516" s="6"/>
    </row>
    <row r="517" spans="1:1" x14ac:dyDescent="0.25">
      <c r="A517" s="6"/>
    </row>
    <row r="518" spans="1:1" x14ac:dyDescent="0.25">
      <c r="A518" s="6"/>
    </row>
    <row r="519" spans="1:1" x14ac:dyDescent="0.25">
      <c r="A519" s="6"/>
    </row>
    <row r="520" spans="1:1" x14ac:dyDescent="0.25">
      <c r="A520" s="6"/>
    </row>
    <row r="521" spans="1:1" x14ac:dyDescent="0.25">
      <c r="A521" s="6"/>
    </row>
    <row r="522" spans="1:1" x14ac:dyDescent="0.25">
      <c r="A522" s="6"/>
    </row>
    <row r="523" spans="1:1" x14ac:dyDescent="0.25">
      <c r="A523" s="6"/>
    </row>
    <row r="524" spans="1:1" x14ac:dyDescent="0.25">
      <c r="A524" s="6"/>
    </row>
    <row r="525" spans="1:1" x14ac:dyDescent="0.25">
      <c r="A525" s="6"/>
    </row>
    <row r="526" spans="1:1" x14ac:dyDescent="0.25">
      <c r="A526" s="6"/>
    </row>
    <row r="527" spans="1:1" x14ac:dyDescent="0.25">
      <c r="A527" s="6"/>
    </row>
    <row r="528" spans="1:1" x14ac:dyDescent="0.25">
      <c r="A528" s="6"/>
    </row>
    <row r="529" spans="1:1" x14ac:dyDescent="0.25">
      <c r="A529" s="6"/>
    </row>
    <row r="530" spans="1:1" x14ac:dyDescent="0.25">
      <c r="A530" s="6"/>
    </row>
    <row r="531" spans="1:1" x14ac:dyDescent="0.25">
      <c r="A531" s="6"/>
    </row>
    <row r="532" spans="1:1" x14ac:dyDescent="0.25">
      <c r="A532" s="6"/>
    </row>
    <row r="533" spans="1:1" x14ac:dyDescent="0.25">
      <c r="A533" s="6"/>
    </row>
    <row r="534" spans="1:1" x14ac:dyDescent="0.25">
      <c r="A534" s="6"/>
    </row>
    <row r="535" spans="1:1" x14ac:dyDescent="0.25">
      <c r="A535" s="6"/>
    </row>
    <row r="536" spans="1:1" x14ac:dyDescent="0.25">
      <c r="A536" s="6"/>
    </row>
    <row r="537" spans="1:1" x14ac:dyDescent="0.25">
      <c r="A537" s="6"/>
    </row>
    <row r="538" spans="1:1" x14ac:dyDescent="0.25">
      <c r="A538" s="6"/>
    </row>
    <row r="539" spans="1:1" x14ac:dyDescent="0.25">
      <c r="A539" s="6"/>
    </row>
    <row r="540" spans="1:1" x14ac:dyDescent="0.25">
      <c r="A540" s="6"/>
    </row>
    <row r="541" spans="1:1" x14ac:dyDescent="0.25">
      <c r="A541" s="6"/>
    </row>
    <row r="542" spans="1:1" x14ac:dyDescent="0.25">
      <c r="A542" s="6"/>
    </row>
    <row r="543" spans="1:1" x14ac:dyDescent="0.25">
      <c r="A543" s="6"/>
    </row>
    <row r="544" spans="1:1" x14ac:dyDescent="0.25">
      <c r="A544" s="6"/>
    </row>
    <row r="545" spans="1:1" x14ac:dyDescent="0.25">
      <c r="A545" s="6"/>
    </row>
    <row r="546" spans="1:1" x14ac:dyDescent="0.25">
      <c r="A546" s="6"/>
    </row>
    <row r="547" spans="1:1" x14ac:dyDescent="0.25">
      <c r="A547" s="6"/>
    </row>
    <row r="548" spans="1:1" x14ac:dyDescent="0.25">
      <c r="A548" s="6"/>
    </row>
    <row r="549" spans="1:1" x14ac:dyDescent="0.25">
      <c r="A549" s="6"/>
    </row>
    <row r="550" spans="1:1" x14ac:dyDescent="0.25">
      <c r="A550" s="6"/>
    </row>
    <row r="551" spans="1:1" x14ac:dyDescent="0.25">
      <c r="A551" s="6"/>
    </row>
    <row r="552" spans="1:1" x14ac:dyDescent="0.25">
      <c r="A552" s="6"/>
    </row>
    <row r="553" spans="1:1" x14ac:dyDescent="0.25">
      <c r="A553" s="6"/>
    </row>
    <row r="554" spans="1:1" x14ac:dyDescent="0.25">
      <c r="A554" s="6"/>
    </row>
    <row r="555" spans="1:1" x14ac:dyDescent="0.25">
      <c r="A555" s="6"/>
    </row>
    <row r="556" spans="1:1" x14ac:dyDescent="0.25">
      <c r="A556" s="6"/>
    </row>
    <row r="557" spans="1:1" x14ac:dyDescent="0.25">
      <c r="A557" s="6"/>
    </row>
    <row r="558" spans="1:1" x14ac:dyDescent="0.25">
      <c r="A558" s="6"/>
    </row>
    <row r="559" spans="1:1" x14ac:dyDescent="0.25">
      <c r="A559" s="6"/>
    </row>
    <row r="560" spans="1:1" x14ac:dyDescent="0.25">
      <c r="A560" s="6"/>
    </row>
    <row r="561" spans="1:1" x14ac:dyDescent="0.25">
      <c r="A561" s="6"/>
    </row>
    <row r="562" spans="1:1" x14ac:dyDescent="0.25">
      <c r="A562" s="6"/>
    </row>
    <row r="563" spans="1:1" x14ac:dyDescent="0.25">
      <c r="A563" s="6"/>
    </row>
    <row r="564" spans="1:1" x14ac:dyDescent="0.25">
      <c r="A564" s="6"/>
    </row>
    <row r="565" spans="1:1" x14ac:dyDescent="0.25">
      <c r="A565" s="6"/>
    </row>
    <row r="566" spans="1:1" x14ac:dyDescent="0.25">
      <c r="A566" s="6"/>
    </row>
    <row r="567" spans="1:1" x14ac:dyDescent="0.25">
      <c r="A567" s="6"/>
    </row>
    <row r="568" spans="1:1" x14ac:dyDescent="0.25">
      <c r="A568" s="6"/>
    </row>
    <row r="569" spans="1:1" x14ac:dyDescent="0.25">
      <c r="A569" s="6"/>
    </row>
    <row r="570" spans="1:1" x14ac:dyDescent="0.25">
      <c r="A570" s="6"/>
    </row>
    <row r="571" spans="1:1" x14ac:dyDescent="0.25">
      <c r="A571" s="6"/>
    </row>
    <row r="572" spans="1:1" x14ac:dyDescent="0.25">
      <c r="A572" s="6"/>
    </row>
    <row r="573" spans="1:1" x14ac:dyDescent="0.25">
      <c r="A573" s="6"/>
    </row>
    <row r="574" spans="1:1" x14ac:dyDescent="0.25">
      <c r="A574" s="6"/>
    </row>
    <row r="575" spans="1:1" x14ac:dyDescent="0.25">
      <c r="A575" s="6"/>
    </row>
    <row r="576" spans="1:1" x14ac:dyDescent="0.25">
      <c r="A576" s="6"/>
    </row>
    <row r="577" spans="1:1" x14ac:dyDescent="0.25">
      <c r="A577" s="6"/>
    </row>
    <row r="578" spans="1:1" x14ac:dyDescent="0.25">
      <c r="A578" s="6"/>
    </row>
    <row r="579" spans="1:1" x14ac:dyDescent="0.25">
      <c r="A579" s="6"/>
    </row>
    <row r="580" spans="1:1" x14ac:dyDescent="0.25">
      <c r="A580" s="6"/>
    </row>
    <row r="581" spans="1:1" x14ac:dyDescent="0.25">
      <c r="A581" s="6"/>
    </row>
    <row r="582" spans="1:1" x14ac:dyDescent="0.25">
      <c r="A582" s="6"/>
    </row>
    <row r="583" spans="1:1" x14ac:dyDescent="0.25">
      <c r="A583" s="6"/>
    </row>
    <row r="584" spans="1:1" x14ac:dyDescent="0.25">
      <c r="A584" s="6"/>
    </row>
    <row r="585" spans="1:1" x14ac:dyDescent="0.25">
      <c r="A585" s="6"/>
    </row>
    <row r="586" spans="1:1" x14ac:dyDescent="0.25">
      <c r="A586" s="6"/>
    </row>
    <row r="587" spans="1:1" x14ac:dyDescent="0.25">
      <c r="A587" s="6"/>
    </row>
    <row r="588" spans="1:1" x14ac:dyDescent="0.25">
      <c r="A588" s="6"/>
    </row>
    <row r="589" spans="1:1" x14ac:dyDescent="0.25">
      <c r="A589" s="6"/>
    </row>
    <row r="590" spans="1:1" x14ac:dyDescent="0.25">
      <c r="A590" s="6"/>
    </row>
    <row r="591" spans="1:1" x14ac:dyDescent="0.25">
      <c r="A591" s="6"/>
    </row>
    <row r="592" spans="1:1" x14ac:dyDescent="0.25">
      <c r="A592" s="6"/>
    </row>
    <row r="593" spans="1:1" x14ac:dyDescent="0.25">
      <c r="A593" s="6"/>
    </row>
    <row r="594" spans="1:1" x14ac:dyDescent="0.25">
      <c r="A594" s="6"/>
    </row>
    <row r="595" spans="1:1" x14ac:dyDescent="0.25">
      <c r="A595" s="6"/>
    </row>
    <row r="596" spans="1:1" x14ac:dyDescent="0.25">
      <c r="A596" s="6"/>
    </row>
    <row r="597" spans="1:1" x14ac:dyDescent="0.25">
      <c r="A597" s="6"/>
    </row>
    <row r="598" spans="1:1" x14ac:dyDescent="0.25">
      <c r="A598" s="6"/>
    </row>
    <row r="599" spans="1:1" x14ac:dyDescent="0.25">
      <c r="A599" s="6"/>
    </row>
    <row r="600" spans="1:1" x14ac:dyDescent="0.25">
      <c r="A600" s="6"/>
    </row>
    <row r="601" spans="1:1" x14ac:dyDescent="0.25">
      <c r="A601" s="6"/>
    </row>
    <row r="602" spans="1:1" x14ac:dyDescent="0.25">
      <c r="A602" s="6"/>
    </row>
    <row r="603" spans="1:1" x14ac:dyDescent="0.25">
      <c r="A603" s="6"/>
    </row>
    <row r="604" spans="1:1" x14ac:dyDescent="0.25">
      <c r="A604" s="6"/>
    </row>
    <row r="605" spans="1:1" x14ac:dyDescent="0.25">
      <c r="A605" s="6"/>
    </row>
    <row r="606" spans="1:1" x14ac:dyDescent="0.25">
      <c r="A606" s="6"/>
    </row>
    <row r="607" spans="1:1" x14ac:dyDescent="0.25">
      <c r="A607" s="6"/>
    </row>
    <row r="608" spans="1:1" x14ac:dyDescent="0.25">
      <c r="A608" s="6"/>
    </row>
    <row r="609" spans="1:1" x14ac:dyDescent="0.25">
      <c r="A609" s="6"/>
    </row>
    <row r="610" spans="1:1" x14ac:dyDescent="0.25">
      <c r="A610" s="6"/>
    </row>
    <row r="611" spans="1:1" x14ac:dyDescent="0.25">
      <c r="A611" s="6"/>
    </row>
    <row r="612" spans="1:1" x14ac:dyDescent="0.25">
      <c r="A612" s="6"/>
    </row>
    <row r="613" spans="1:1" x14ac:dyDescent="0.25">
      <c r="A613" s="6"/>
    </row>
    <row r="614" spans="1:1" x14ac:dyDescent="0.25">
      <c r="A614" s="6"/>
    </row>
    <row r="615" spans="1:1" x14ac:dyDescent="0.25">
      <c r="A615" s="6"/>
    </row>
    <row r="616" spans="1:1" x14ac:dyDescent="0.25">
      <c r="A616" s="6"/>
    </row>
    <row r="617" spans="1:1" x14ac:dyDescent="0.25">
      <c r="A617" s="6"/>
    </row>
    <row r="618" spans="1:1" x14ac:dyDescent="0.25">
      <c r="A618" s="6"/>
    </row>
    <row r="619" spans="1:1" x14ac:dyDescent="0.25">
      <c r="A619" s="6"/>
    </row>
    <row r="620" spans="1:1" x14ac:dyDescent="0.25">
      <c r="A620" s="6"/>
    </row>
    <row r="621" spans="1:1" x14ac:dyDescent="0.25">
      <c r="A621" s="6"/>
    </row>
    <row r="622" spans="1:1" x14ac:dyDescent="0.25">
      <c r="A622" s="6"/>
    </row>
    <row r="623" spans="1:1" x14ac:dyDescent="0.25">
      <c r="A623" s="6"/>
    </row>
    <row r="624" spans="1:1" x14ac:dyDescent="0.25">
      <c r="A624" s="6"/>
    </row>
    <row r="625" spans="1:1" x14ac:dyDescent="0.25">
      <c r="A625" s="6"/>
    </row>
    <row r="626" spans="1:1" x14ac:dyDescent="0.25">
      <c r="A626" s="6"/>
    </row>
    <row r="627" spans="1:1" x14ac:dyDescent="0.25">
      <c r="A627" s="6"/>
    </row>
    <row r="628" spans="1:1" x14ac:dyDescent="0.25">
      <c r="A628" s="6"/>
    </row>
    <row r="629" spans="1:1" x14ac:dyDescent="0.25">
      <c r="A629" s="6"/>
    </row>
    <row r="630" spans="1:1" x14ac:dyDescent="0.25">
      <c r="A630" s="6"/>
    </row>
    <row r="631" spans="1:1" x14ac:dyDescent="0.25">
      <c r="A631" s="6"/>
    </row>
    <row r="632" spans="1:1" x14ac:dyDescent="0.25">
      <c r="A632" s="6"/>
    </row>
    <row r="633" spans="1:1" x14ac:dyDescent="0.25">
      <c r="A633" s="6"/>
    </row>
    <row r="634" spans="1:1" x14ac:dyDescent="0.25">
      <c r="A634" s="6"/>
    </row>
    <row r="635" spans="1:1" x14ac:dyDescent="0.25">
      <c r="A635" s="6"/>
    </row>
    <row r="636" spans="1:1" x14ac:dyDescent="0.25">
      <c r="A636" s="6"/>
    </row>
    <row r="637" spans="1:1" x14ac:dyDescent="0.25">
      <c r="A637" s="6"/>
    </row>
    <row r="638" spans="1:1" x14ac:dyDescent="0.25">
      <c r="A638" s="6"/>
    </row>
    <row r="639" spans="1:1" x14ac:dyDescent="0.25">
      <c r="A639" s="6"/>
    </row>
    <row r="640" spans="1:1" x14ac:dyDescent="0.25">
      <c r="A640" s="6"/>
    </row>
    <row r="641" spans="1:1" x14ac:dyDescent="0.25">
      <c r="A641" s="6"/>
    </row>
    <row r="642" spans="1:1" x14ac:dyDescent="0.25">
      <c r="A642" s="6"/>
    </row>
    <row r="643" spans="1:1" x14ac:dyDescent="0.25">
      <c r="A643" s="6"/>
    </row>
    <row r="644" spans="1:1" x14ac:dyDescent="0.25">
      <c r="A644" s="6"/>
    </row>
    <row r="645" spans="1:1" x14ac:dyDescent="0.25">
      <c r="A645" s="6"/>
    </row>
    <row r="646" spans="1:1" x14ac:dyDescent="0.25">
      <c r="A646" s="6"/>
    </row>
    <row r="647" spans="1:1" x14ac:dyDescent="0.25">
      <c r="A647" s="6"/>
    </row>
    <row r="648" spans="1:1" x14ac:dyDescent="0.25">
      <c r="A648" s="6"/>
    </row>
    <row r="649" spans="1:1" x14ac:dyDescent="0.25">
      <c r="A649" s="6"/>
    </row>
    <row r="650" spans="1:1" x14ac:dyDescent="0.25">
      <c r="A650" s="6"/>
    </row>
    <row r="651" spans="1:1" x14ac:dyDescent="0.25">
      <c r="A651" s="6"/>
    </row>
    <row r="652" spans="1:1" x14ac:dyDescent="0.25">
      <c r="A652" s="6"/>
    </row>
    <row r="653" spans="1:1" x14ac:dyDescent="0.25">
      <c r="A653" s="6"/>
    </row>
    <row r="654" spans="1:1" x14ac:dyDescent="0.25">
      <c r="A654" s="6"/>
    </row>
    <row r="655" spans="1:1" x14ac:dyDescent="0.25">
      <c r="A655" s="6"/>
    </row>
    <row r="656" spans="1:1" x14ac:dyDescent="0.25">
      <c r="A656" s="6"/>
    </row>
    <row r="657" spans="1:1" x14ac:dyDescent="0.25">
      <c r="A657" s="6"/>
    </row>
    <row r="658" spans="1:1" x14ac:dyDescent="0.25">
      <c r="A658" s="6"/>
    </row>
    <row r="659" spans="1:1" x14ac:dyDescent="0.25">
      <c r="A659" s="6"/>
    </row>
    <row r="660" spans="1:1" x14ac:dyDescent="0.25">
      <c r="A660" s="6"/>
    </row>
    <row r="661" spans="1:1" x14ac:dyDescent="0.25">
      <c r="A661" s="6"/>
    </row>
    <row r="662" spans="1:1" x14ac:dyDescent="0.25">
      <c r="A662" s="6"/>
    </row>
    <row r="663" spans="1:1" x14ac:dyDescent="0.25">
      <c r="A663" s="6"/>
    </row>
    <row r="664" spans="1:1" x14ac:dyDescent="0.25">
      <c r="A664" s="6"/>
    </row>
    <row r="665" spans="1:1" x14ac:dyDescent="0.25">
      <c r="A665" s="6"/>
    </row>
    <row r="666" spans="1:1" x14ac:dyDescent="0.25">
      <c r="A666" s="6"/>
    </row>
    <row r="667" spans="1:1" x14ac:dyDescent="0.25">
      <c r="A667" s="6"/>
    </row>
    <row r="668" spans="1:1" x14ac:dyDescent="0.25">
      <c r="A668" s="6"/>
    </row>
    <row r="669" spans="1:1" x14ac:dyDescent="0.25">
      <c r="A669" s="6"/>
    </row>
    <row r="670" spans="1:1" x14ac:dyDescent="0.25">
      <c r="A670" s="6"/>
    </row>
    <row r="671" spans="1:1" x14ac:dyDescent="0.25">
      <c r="A671" s="6"/>
    </row>
    <row r="672" spans="1:1" x14ac:dyDescent="0.25">
      <c r="A672" s="6"/>
    </row>
    <row r="673" spans="1:1" x14ac:dyDescent="0.25">
      <c r="A673" s="6"/>
    </row>
    <row r="674" spans="1:1" x14ac:dyDescent="0.25">
      <c r="A674" s="6"/>
    </row>
    <row r="675" spans="1:1" x14ac:dyDescent="0.25">
      <c r="A675" s="6"/>
    </row>
    <row r="676" spans="1:1" x14ac:dyDescent="0.25">
      <c r="A676" s="6"/>
    </row>
    <row r="677" spans="1:1" x14ac:dyDescent="0.25">
      <c r="A677" s="6"/>
    </row>
    <row r="678" spans="1:1" x14ac:dyDescent="0.25">
      <c r="A678" s="6"/>
    </row>
    <row r="679" spans="1:1" x14ac:dyDescent="0.25">
      <c r="A679" s="6"/>
    </row>
    <row r="680" spans="1:1" x14ac:dyDescent="0.25">
      <c r="A680" s="6"/>
    </row>
    <row r="681" spans="1:1" x14ac:dyDescent="0.25">
      <c r="A681" s="6"/>
    </row>
    <row r="682" spans="1:1" x14ac:dyDescent="0.25">
      <c r="A682" s="6"/>
    </row>
    <row r="683" spans="1:1" x14ac:dyDescent="0.25">
      <c r="A683" s="6"/>
    </row>
    <row r="684" spans="1:1" x14ac:dyDescent="0.25">
      <c r="A684" s="6"/>
    </row>
    <row r="685" spans="1:1" x14ac:dyDescent="0.25">
      <c r="A685" s="6"/>
    </row>
    <row r="686" spans="1:1" x14ac:dyDescent="0.25">
      <c r="A686" s="6"/>
    </row>
    <row r="687" spans="1:1" x14ac:dyDescent="0.25">
      <c r="A687" s="6"/>
    </row>
    <row r="688" spans="1:1" x14ac:dyDescent="0.25">
      <c r="A688" s="6"/>
    </row>
    <row r="689" spans="1:1" x14ac:dyDescent="0.25">
      <c r="A689" s="6"/>
    </row>
    <row r="690" spans="1:1" x14ac:dyDescent="0.25">
      <c r="A690" s="6"/>
    </row>
    <row r="691" spans="1:1" x14ac:dyDescent="0.25">
      <c r="A691" s="6"/>
    </row>
    <row r="692" spans="1:1" x14ac:dyDescent="0.25">
      <c r="A692" s="6"/>
    </row>
    <row r="693" spans="1:1" x14ac:dyDescent="0.25">
      <c r="A693" s="6"/>
    </row>
    <row r="694" spans="1:1" x14ac:dyDescent="0.25">
      <c r="A694" s="6"/>
    </row>
    <row r="695" spans="1:1" x14ac:dyDescent="0.25">
      <c r="A695" s="6"/>
    </row>
    <row r="696" spans="1:1" x14ac:dyDescent="0.25">
      <c r="A696" s="6"/>
    </row>
    <row r="697" spans="1:1" x14ac:dyDescent="0.25">
      <c r="A697" s="6"/>
    </row>
    <row r="698" spans="1:1" x14ac:dyDescent="0.25">
      <c r="A698" s="6"/>
    </row>
    <row r="699" spans="1:1" x14ac:dyDescent="0.25">
      <c r="A699" s="6"/>
    </row>
    <row r="700" spans="1:1" x14ac:dyDescent="0.25">
      <c r="A700" s="6"/>
    </row>
    <row r="701" spans="1:1" x14ac:dyDescent="0.25">
      <c r="A701" s="6"/>
    </row>
    <row r="702" spans="1:1" x14ac:dyDescent="0.25">
      <c r="A702" s="6"/>
    </row>
    <row r="703" spans="1:1" x14ac:dyDescent="0.25">
      <c r="A703" s="6"/>
    </row>
    <row r="704" spans="1:1" x14ac:dyDescent="0.25">
      <c r="A704" s="6"/>
    </row>
    <row r="705" spans="1:1" x14ac:dyDescent="0.25">
      <c r="A705" s="6"/>
    </row>
    <row r="706" spans="1:1" x14ac:dyDescent="0.25">
      <c r="A706" s="6"/>
    </row>
    <row r="707" spans="1:1" x14ac:dyDescent="0.25">
      <c r="A707" s="6"/>
    </row>
    <row r="708" spans="1:1" x14ac:dyDescent="0.25">
      <c r="A708" s="6"/>
    </row>
    <row r="709" spans="1:1" x14ac:dyDescent="0.25">
      <c r="A709" s="6"/>
    </row>
    <row r="710" spans="1:1" x14ac:dyDescent="0.25">
      <c r="A710" s="6"/>
    </row>
    <row r="711" spans="1:1" x14ac:dyDescent="0.25">
      <c r="A711" s="6"/>
    </row>
    <row r="712" spans="1:1" x14ac:dyDescent="0.25">
      <c r="A712" s="6"/>
    </row>
    <row r="713" spans="1:1" x14ac:dyDescent="0.25">
      <c r="A713" s="6"/>
    </row>
    <row r="714" spans="1:1" x14ac:dyDescent="0.25">
      <c r="A714" s="6"/>
    </row>
    <row r="715" spans="1:1" x14ac:dyDescent="0.25">
      <c r="A715" s="6"/>
    </row>
    <row r="716" spans="1:1" x14ac:dyDescent="0.25">
      <c r="A716" s="6"/>
    </row>
    <row r="717" spans="1:1" x14ac:dyDescent="0.25">
      <c r="A717" s="6"/>
    </row>
    <row r="718" spans="1:1" x14ac:dyDescent="0.25">
      <c r="A718" s="6"/>
    </row>
    <row r="719" spans="1:1" x14ac:dyDescent="0.25">
      <c r="A719" s="6"/>
    </row>
    <row r="720" spans="1:1" x14ac:dyDescent="0.25">
      <c r="A720" s="6"/>
    </row>
    <row r="721" spans="1:1" x14ac:dyDescent="0.25">
      <c r="A721" s="6"/>
    </row>
    <row r="722" spans="1:1" x14ac:dyDescent="0.25">
      <c r="A722" s="6"/>
    </row>
    <row r="723" spans="1:1" x14ac:dyDescent="0.25">
      <c r="A723" s="6"/>
    </row>
    <row r="724" spans="1:1" x14ac:dyDescent="0.25">
      <c r="A724" s="6"/>
    </row>
    <row r="725" spans="1:1" x14ac:dyDescent="0.25">
      <c r="A725" s="6"/>
    </row>
    <row r="726" spans="1:1" x14ac:dyDescent="0.25">
      <c r="A726" s="6"/>
    </row>
    <row r="727" spans="1:1" x14ac:dyDescent="0.25">
      <c r="A727" s="6"/>
    </row>
    <row r="728" spans="1:1" x14ac:dyDescent="0.25">
      <c r="A728" s="6"/>
    </row>
    <row r="729" spans="1:1" x14ac:dyDescent="0.25">
      <c r="A729" s="6"/>
    </row>
    <row r="730" spans="1:1" x14ac:dyDescent="0.25">
      <c r="A730" s="6"/>
    </row>
    <row r="731" spans="1:1" x14ac:dyDescent="0.25">
      <c r="A731" s="6"/>
    </row>
    <row r="732" spans="1:1" x14ac:dyDescent="0.25">
      <c r="A732" s="6"/>
    </row>
    <row r="733" spans="1:1" x14ac:dyDescent="0.25">
      <c r="A733" s="6"/>
    </row>
    <row r="734" spans="1:1" x14ac:dyDescent="0.25">
      <c r="A734" s="6"/>
    </row>
    <row r="735" spans="1:1" x14ac:dyDescent="0.25">
      <c r="A735" s="6"/>
    </row>
    <row r="736" spans="1:1" x14ac:dyDescent="0.25">
      <c r="A736" s="6"/>
    </row>
    <row r="737" spans="1:1" x14ac:dyDescent="0.25">
      <c r="A737" s="6"/>
    </row>
    <row r="738" spans="1:1" x14ac:dyDescent="0.25">
      <c r="A738" s="6"/>
    </row>
    <row r="739" spans="1:1" x14ac:dyDescent="0.25">
      <c r="A739" s="6"/>
    </row>
    <row r="740" spans="1:1" x14ac:dyDescent="0.25">
      <c r="A740" s="6"/>
    </row>
    <row r="741" spans="1:1" x14ac:dyDescent="0.25">
      <c r="A741" s="6"/>
    </row>
    <row r="742" spans="1:1" x14ac:dyDescent="0.25">
      <c r="A742" s="6"/>
    </row>
    <row r="743" spans="1:1" x14ac:dyDescent="0.25">
      <c r="A743" s="6"/>
    </row>
    <row r="744" spans="1:1" x14ac:dyDescent="0.25">
      <c r="A744" s="6"/>
    </row>
    <row r="745" spans="1:1" x14ac:dyDescent="0.25">
      <c r="A745" s="6"/>
    </row>
    <row r="746" spans="1:1" x14ac:dyDescent="0.25">
      <c r="A746" s="6"/>
    </row>
    <row r="747" spans="1:1" x14ac:dyDescent="0.25">
      <c r="A747" s="6"/>
    </row>
    <row r="748" spans="1:1" x14ac:dyDescent="0.25">
      <c r="A748" s="6"/>
    </row>
    <row r="749" spans="1:1" x14ac:dyDescent="0.25">
      <c r="A749" s="6"/>
    </row>
    <row r="750" spans="1:1" x14ac:dyDescent="0.25">
      <c r="A750" s="6"/>
    </row>
    <row r="751" spans="1:1" x14ac:dyDescent="0.25">
      <c r="A751" s="6"/>
    </row>
    <row r="752" spans="1:1" x14ac:dyDescent="0.25">
      <c r="A752" s="6"/>
    </row>
    <row r="753" spans="1:1" x14ac:dyDescent="0.25">
      <c r="A753" s="6"/>
    </row>
    <row r="754" spans="1:1" x14ac:dyDescent="0.25">
      <c r="A754" s="6"/>
    </row>
    <row r="755" spans="1:1" x14ac:dyDescent="0.25">
      <c r="A755" s="6"/>
    </row>
    <row r="756" spans="1:1" x14ac:dyDescent="0.25">
      <c r="A756" s="6"/>
    </row>
    <row r="757" spans="1:1" x14ac:dyDescent="0.25">
      <c r="A757" s="6"/>
    </row>
    <row r="758" spans="1:1" x14ac:dyDescent="0.25">
      <c r="A758" s="6"/>
    </row>
    <row r="759" spans="1:1" x14ac:dyDescent="0.25">
      <c r="A759" s="6"/>
    </row>
    <row r="760" spans="1:1" x14ac:dyDescent="0.25">
      <c r="A760" s="6"/>
    </row>
    <row r="761" spans="1:1" x14ac:dyDescent="0.25">
      <c r="A761" s="6"/>
    </row>
    <row r="762" spans="1:1" x14ac:dyDescent="0.25">
      <c r="A762" s="6"/>
    </row>
    <row r="763" spans="1:1" x14ac:dyDescent="0.25">
      <c r="A763" s="6"/>
    </row>
    <row r="764" spans="1:1" x14ac:dyDescent="0.25">
      <c r="A764" s="6"/>
    </row>
    <row r="765" spans="1:1" x14ac:dyDescent="0.25">
      <c r="A765" s="6"/>
    </row>
    <row r="766" spans="1:1" x14ac:dyDescent="0.25">
      <c r="A766" s="6"/>
    </row>
    <row r="767" spans="1:1" x14ac:dyDescent="0.25">
      <c r="A767" s="6"/>
    </row>
    <row r="768" spans="1:1" x14ac:dyDescent="0.25">
      <c r="A768" s="6"/>
    </row>
    <row r="769" spans="1:1" x14ac:dyDescent="0.25">
      <c r="A769" s="6"/>
    </row>
    <row r="770" spans="1:1" x14ac:dyDescent="0.25">
      <c r="A770" s="6"/>
    </row>
    <row r="771" spans="1:1" x14ac:dyDescent="0.25">
      <c r="A771" s="6"/>
    </row>
    <row r="772" spans="1:1" x14ac:dyDescent="0.25">
      <c r="A772" s="6"/>
    </row>
    <row r="773" spans="1:1" x14ac:dyDescent="0.25">
      <c r="A773" s="6"/>
    </row>
    <row r="774" spans="1:1" x14ac:dyDescent="0.25">
      <c r="A774" s="6"/>
    </row>
    <row r="775" spans="1:1" x14ac:dyDescent="0.25">
      <c r="A775" s="6"/>
    </row>
    <row r="776" spans="1:1" x14ac:dyDescent="0.25">
      <c r="A776" s="6"/>
    </row>
    <row r="777" spans="1:1" x14ac:dyDescent="0.25">
      <c r="A777" s="6"/>
    </row>
    <row r="778" spans="1:1" x14ac:dyDescent="0.25">
      <c r="A778" s="6"/>
    </row>
    <row r="779" spans="1:1" x14ac:dyDescent="0.25">
      <c r="A779" s="6"/>
    </row>
    <row r="780" spans="1:1" x14ac:dyDescent="0.25">
      <c r="A780" s="6"/>
    </row>
    <row r="781" spans="1:1" x14ac:dyDescent="0.25">
      <c r="A781" s="6"/>
    </row>
    <row r="782" spans="1:1" x14ac:dyDescent="0.25">
      <c r="A782" s="6"/>
    </row>
    <row r="783" spans="1:1" x14ac:dyDescent="0.25">
      <c r="A783" s="6"/>
    </row>
    <row r="784" spans="1:1" x14ac:dyDescent="0.25">
      <c r="A784" s="6"/>
    </row>
    <row r="785" spans="1:1" x14ac:dyDescent="0.25">
      <c r="A785" s="6"/>
    </row>
    <row r="786" spans="1:1" x14ac:dyDescent="0.25">
      <c r="A786" s="6"/>
    </row>
    <row r="787" spans="1:1" x14ac:dyDescent="0.25">
      <c r="A787" s="6"/>
    </row>
    <row r="788" spans="1:1" x14ac:dyDescent="0.25">
      <c r="A788" s="6"/>
    </row>
    <row r="789" spans="1:1" x14ac:dyDescent="0.25">
      <c r="A789" s="6"/>
    </row>
    <row r="790" spans="1:1" x14ac:dyDescent="0.25">
      <c r="A790" s="6"/>
    </row>
    <row r="791" spans="1:1" x14ac:dyDescent="0.25">
      <c r="A791" s="6"/>
    </row>
    <row r="792" spans="1:1" x14ac:dyDescent="0.25">
      <c r="A792" s="6"/>
    </row>
    <row r="793" spans="1:1" x14ac:dyDescent="0.25">
      <c r="A793" s="6"/>
    </row>
    <row r="794" spans="1:1" x14ac:dyDescent="0.25">
      <c r="A794" s="6"/>
    </row>
    <row r="795" spans="1:1" x14ac:dyDescent="0.25">
      <c r="A795" s="6"/>
    </row>
    <row r="796" spans="1:1" x14ac:dyDescent="0.25">
      <c r="A796" s="6"/>
    </row>
    <row r="797" spans="1:1" x14ac:dyDescent="0.25">
      <c r="A797" s="6"/>
    </row>
    <row r="798" spans="1:1" x14ac:dyDescent="0.25">
      <c r="A798" s="6"/>
    </row>
    <row r="799" spans="1:1" x14ac:dyDescent="0.25">
      <c r="A799" s="6"/>
    </row>
    <row r="800" spans="1:1" x14ac:dyDescent="0.25">
      <c r="A800" s="6"/>
    </row>
    <row r="801" spans="1:1" x14ac:dyDescent="0.25">
      <c r="A801" s="6"/>
    </row>
    <row r="802" spans="1:1" x14ac:dyDescent="0.25">
      <c r="A802" s="6"/>
    </row>
    <row r="803" spans="1:1" x14ac:dyDescent="0.25">
      <c r="A803" s="6"/>
    </row>
    <row r="804" spans="1:1" x14ac:dyDescent="0.25">
      <c r="A804" s="6"/>
    </row>
    <row r="805" spans="1:1" x14ac:dyDescent="0.25">
      <c r="A805" s="6"/>
    </row>
    <row r="806" spans="1:1" x14ac:dyDescent="0.25">
      <c r="A806" s="6"/>
    </row>
    <row r="807" spans="1:1" x14ac:dyDescent="0.25">
      <c r="A807" s="6"/>
    </row>
    <row r="808" spans="1:1" x14ac:dyDescent="0.25">
      <c r="A808" s="6"/>
    </row>
    <row r="809" spans="1:1" x14ac:dyDescent="0.25">
      <c r="A809" s="6"/>
    </row>
    <row r="810" spans="1:1" x14ac:dyDescent="0.25">
      <c r="A81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2019-2020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graduate</cp:lastModifiedBy>
  <dcterms:created xsi:type="dcterms:W3CDTF">2015-06-05T18:17:20Z</dcterms:created>
  <dcterms:modified xsi:type="dcterms:W3CDTF">2022-06-14T19:59:13Z</dcterms:modified>
</cp:coreProperties>
</file>