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A36AC6A7-A6CC-44B3-8D0B-DAA1CA62097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<sst xmlns="http://schemas.openxmlformats.org/spreadsheetml/2006/main" count="112" uniqueCount="64">
  <si>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</si>
  <si>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</si>
  <si>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</si>
  <si>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</si>
  <si>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</si>
  <si>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</si>
  <si>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</si>
  <si>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</si>
  <si>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</si>
  <si>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</si>
  <si>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</si>
  <si>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</si>
  <si>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</si>
  <si>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</si>
  <si>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</si>
  <si>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</si>
  <si>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A/sw/H1N1/Denmark/2017</t>
  </si>
  <si>
    <t>Gr.1/2</t>
  </si>
  <si>
    <t>Gr.1/11</t>
  </si>
  <si>
    <t>Gr.1/18</t>
  </si>
  <si>
    <t>Gr.1/21</t>
  </si>
  <si>
    <t>Gr.1/40</t>
  </si>
  <si>
    <t>Gr.1/43</t>
  </si>
  <si>
    <t>Gr.1/46</t>
  </si>
  <si>
    <t>Gr.1/56</t>
  </si>
  <si>
    <t>Gr.2/ 7</t>
  </si>
  <si>
    <t>Gr.2/ 19</t>
  </si>
  <si>
    <t>Gr.2/ 29</t>
  </si>
  <si>
    <t>Gr.2/ 32</t>
  </si>
  <si>
    <t>Gr.2/ 37</t>
  </si>
  <si>
    <t>Gr.2/ 39</t>
  </si>
  <si>
    <t>Gr.2/ 45</t>
  </si>
  <si>
    <t>Gr.2/ 59</t>
  </si>
  <si>
    <t>Gr.3/ 15</t>
  </si>
  <si>
    <t>Gr.4a/ 16</t>
  </si>
  <si>
    <t>Gr.4b/34</t>
  </si>
  <si>
    <t>Gr.3/ 1</t>
  </si>
  <si>
    <t>Gr.3/ 25</t>
  </si>
  <si>
    <t>Gr.3/ 38</t>
  </si>
  <si>
    <t>Gr.4a/41</t>
  </si>
  <si>
    <t>Gr.4b/ 12</t>
  </si>
  <si>
    <t>Ramona Trebbien's lab</t>
  </si>
  <si>
    <t xml:space="preserve">H1N1 A/CA/04/2009 </t>
  </si>
  <si>
    <t>H1N1 A/Denmark/2021/01</t>
  </si>
  <si>
    <t>H6N1 A/CA/04/2009/N1 (H1N1)</t>
  </si>
  <si>
    <t>Richard Webby's lab</t>
  </si>
  <si>
    <t>SSI Lab</t>
  </si>
  <si>
    <t>ELLA</t>
  </si>
  <si>
    <t>Influenza</t>
  </si>
  <si>
    <t>Swine</t>
  </si>
  <si>
    <t>NA</t>
  </si>
  <si>
    <t>H1N1</t>
  </si>
  <si>
    <t>H6N1</t>
  </si>
  <si>
    <t>Serum vaccine homolog:</t>
  </si>
  <si>
    <t>Group 2</t>
  </si>
  <si>
    <t>DPI +14</t>
  </si>
  <si>
    <t>DPI 0</t>
  </si>
  <si>
    <t>Group 1</t>
  </si>
  <si>
    <t>Serum exposure antigen:</t>
  </si>
  <si>
    <t>Challenge</t>
  </si>
  <si>
    <t>Swine wt H1N1</t>
  </si>
  <si>
    <t>Pandemic09 rec H6N1</t>
  </si>
  <si>
    <t xml:space="preserve">Pandemic09 wt H1N1 </t>
  </si>
  <si>
    <t>Challenge wt H1N1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</si>
</sst>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10" fillId="0" borderId="0" xfId="0" applyFont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3"/>
  <sheetViews>
    <sheetView tabSelected="1" zoomScale="80" zoomScaleNormal="80" workbookViewId="0">
      <selection activeCell="H23" sqref="H23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17" width="7.453125" style="1" bestFit="1" customWidth="1"/>
    <col min="18" max="24" width="7.7265625" style="1" bestFit="1" customWidth="1"/>
    <col min="25" max="32" width="9.1796875" style="1" bestFit="1" customWidth="1"/>
    <col min="33" max="16384" width="9.08984375" style="1"/>
  </cols>
  <sheetData>
    <row r="1" spans="1:231" s="5" customFormat="1" ht="44.25" customHeight="1" thickBot="1" x14ac:dyDescent="0.85">
      <c r="A1" s="47" t="s">
        <v>0</v>
      </c>
      <c r="B1" s="47"/>
      <c r="C1" s="48" t="s">
        <v>1</v>
      </c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231" s="4" customFormat="1" ht="16.5" customHeight="1" thickBot="1" x14ac:dyDescent="0.4"/>
    <row r="3" spans="1:231" ht="16.5" customHeight="1" x14ac:dyDescent="0.35">
      <c r="B3" s="4"/>
      <c r="C3" s="32" t="s">
        <v>2</v>
      </c>
      <c r="D3" s="4"/>
      <c r="E3" s="20" t="s">
        <v>3</v>
      </c>
      <c r="F3" s="21" t="s">
        <v>48</v>
      </c>
      <c r="G3" s="22" t="s">
        <v>4</v>
      </c>
      <c r="H3" s="23" t="s">
        <v>47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34">
        <v>45371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thickBot="1" x14ac:dyDescent="0.4">
      <c r="B5" s="4"/>
      <c r="C5" s="7"/>
      <c r="D5" s="4"/>
      <c r="E5" s="26" t="s">
        <v>5</v>
      </c>
      <c r="F5" s="14" t="s">
        <v>50</v>
      </c>
      <c r="G5" s="2" t="s">
        <v>6</v>
      </c>
      <c r="H5" s="27" t="s">
        <v>49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32" t="s">
        <v>7</v>
      </c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33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x14ac:dyDescent="0.35">
      <c r="A8" s="12"/>
      <c r="B8" s="12"/>
      <c r="C8" s="12"/>
      <c r="D8" s="12"/>
      <c r="E8" s="12"/>
      <c r="F8" s="12"/>
      <c r="G8" s="15"/>
      <c r="H8" s="16" t="s">
        <v>8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9"/>
      <c r="H9" s="16" t="s">
        <v>9</v>
      </c>
      <c r="I9" s="17" t="s">
        <v>56</v>
      </c>
      <c r="J9" s="17" t="s">
        <v>56</v>
      </c>
      <c r="K9" s="17" t="s">
        <v>56</v>
      </c>
      <c r="L9" s="17" t="s">
        <v>56</v>
      </c>
      <c r="M9" s="17" t="s">
        <v>56</v>
      </c>
      <c r="N9" s="17" t="s">
        <v>56</v>
      </c>
      <c r="O9" s="17" t="s">
        <v>56</v>
      </c>
      <c r="P9" s="17" t="s">
        <v>56</v>
      </c>
      <c r="Q9" s="17" t="s">
        <v>56</v>
      </c>
      <c r="R9" s="17" t="s">
        <v>56</v>
      </c>
      <c r="S9" s="17" t="s">
        <v>56</v>
      </c>
      <c r="T9" s="17" t="s">
        <v>56</v>
      </c>
      <c r="U9" s="17" t="s">
        <v>56</v>
      </c>
      <c r="V9" s="17" t="s">
        <v>56</v>
      </c>
      <c r="W9" s="17" t="s">
        <v>56</v>
      </c>
      <c r="X9" s="17" t="s">
        <v>56</v>
      </c>
      <c r="Y9" s="17" t="s">
        <v>55</v>
      </c>
      <c r="Z9" s="17" t="s">
        <v>55</v>
      </c>
      <c r="AA9" s="17" t="s">
        <v>55</v>
      </c>
      <c r="AB9" s="17" t="s">
        <v>55</v>
      </c>
      <c r="AC9" s="17" t="s">
        <v>55</v>
      </c>
      <c r="AD9" s="17" t="s">
        <v>55</v>
      </c>
      <c r="AE9" s="17" t="s">
        <v>55</v>
      </c>
      <c r="AF9" s="17" t="s">
        <v>55</v>
      </c>
    </row>
    <row r="10" spans="1:231" ht="28" customHeight="1" x14ac:dyDescent="0.35">
      <c r="B10" s="4"/>
      <c r="C10" s="4"/>
      <c r="D10" s="4"/>
      <c r="E10" s="4"/>
      <c r="F10" s="4"/>
      <c r="G10" s="36"/>
      <c r="H10" s="16" t="s">
        <v>58</v>
      </c>
      <c r="I10" s="1" t="s">
        <v>57</v>
      </c>
      <c r="J10" s="1" t="s">
        <v>57</v>
      </c>
      <c r="K10" s="1" t="s">
        <v>57</v>
      </c>
      <c r="L10" s="1" t="s">
        <v>57</v>
      </c>
      <c r="M10" s="1" t="s">
        <v>57</v>
      </c>
      <c r="N10" s="1" t="s">
        <v>57</v>
      </c>
      <c r="O10" s="1" t="s">
        <v>57</v>
      </c>
      <c r="P10" s="1" t="s">
        <v>57</v>
      </c>
      <c r="Q10" s="1" t="s">
        <v>54</v>
      </c>
      <c r="R10" s="1" t="s">
        <v>54</v>
      </c>
      <c r="S10" s="1" t="s">
        <v>54</v>
      </c>
      <c r="T10" s="1" t="s">
        <v>54</v>
      </c>
      <c r="U10" s="1" t="s">
        <v>54</v>
      </c>
      <c r="V10" s="1" t="s">
        <v>54</v>
      </c>
      <c r="W10" s="1" t="s">
        <v>54</v>
      </c>
      <c r="X10" s="1" t="s">
        <v>54</v>
      </c>
      <c r="Y10" s="35" t="s">
        <v>59</v>
      </c>
      <c r="Z10" s="35" t="s">
        <v>59</v>
      </c>
      <c r="AA10" s="35" t="s">
        <v>59</v>
      </c>
      <c r="AB10" s="35" t="s">
        <v>59</v>
      </c>
      <c r="AC10" s="35" t="s">
        <v>59</v>
      </c>
      <c r="AD10" s="35" t="s">
        <v>59</v>
      </c>
      <c r="AE10" s="35" t="s">
        <v>59</v>
      </c>
      <c r="AF10" s="35" t="s">
        <v>59</v>
      </c>
    </row>
    <row r="11" spans="1:231" ht="24" customHeight="1" thickBot="1" x14ac:dyDescent="0.4">
      <c r="B11" s="4"/>
      <c r="C11" s="18"/>
      <c r="D11" s="18"/>
      <c r="E11" s="18"/>
      <c r="F11" s="18"/>
      <c r="G11" s="37"/>
      <c r="H11" s="19" t="s">
        <v>10</v>
      </c>
      <c r="I11" s="38" t="s">
        <v>17</v>
      </c>
      <c r="J11" s="38" t="s">
        <v>18</v>
      </c>
      <c r="K11" s="38" t="s">
        <v>19</v>
      </c>
      <c r="L11" s="38" t="s">
        <v>20</v>
      </c>
      <c r="M11" s="38" t="s">
        <v>21</v>
      </c>
      <c r="N11" s="38" t="s">
        <v>22</v>
      </c>
      <c r="O11" s="38" t="s">
        <v>23</v>
      </c>
      <c r="P11" s="38" t="s">
        <v>24</v>
      </c>
      <c r="Q11" s="38" t="s">
        <v>25</v>
      </c>
      <c r="R11" s="38" t="s">
        <v>26</v>
      </c>
      <c r="S11" s="38" t="s">
        <v>27</v>
      </c>
      <c r="T11" s="38" t="s">
        <v>28</v>
      </c>
      <c r="U11" s="38" t="s">
        <v>29</v>
      </c>
      <c r="V11" s="38" t="s">
        <v>30</v>
      </c>
      <c r="W11" s="38" t="s">
        <v>31</v>
      </c>
      <c r="X11" s="38" t="s">
        <v>32</v>
      </c>
      <c r="Y11" s="38" t="s">
        <v>36</v>
      </c>
      <c r="Z11" s="38" t="s">
        <v>33</v>
      </c>
      <c r="AA11" s="38" t="s">
        <v>37</v>
      </c>
      <c r="AB11" s="38" t="s">
        <v>38</v>
      </c>
      <c r="AC11" s="38" t="s">
        <v>34</v>
      </c>
      <c r="AD11" s="38" t="s">
        <v>39</v>
      </c>
      <c r="AE11" s="38" t="s">
        <v>40</v>
      </c>
      <c r="AF11" s="38" t="s">
        <v>35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3" t="s">
        <v>53</v>
      </c>
      <c r="H12" s="40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x14ac:dyDescent="0.35">
      <c r="B13" s="8"/>
      <c r="C13" s="14" t="s">
        <v>46</v>
      </c>
      <c r="D13" s="14" t="s">
        <v>42</v>
      </c>
      <c r="E13" s="14"/>
      <c r="F13" s="35" t="s">
        <v>51</v>
      </c>
      <c r="G13" s="44" t="s">
        <v>54</v>
      </c>
      <c r="H13" s="41" t="s">
        <v>62</v>
      </c>
      <c r="I13" s="13">
        <v>648.4</v>
      </c>
      <c r="J13" s="13">
        <v>251.3</v>
      </c>
      <c r="K13" s="13">
        <v>349.8</v>
      </c>
      <c r="L13" s="13">
        <v>185.8</v>
      </c>
      <c r="M13" s="13">
        <v>141.5</v>
      </c>
      <c r="N13" s="13">
        <v>235.6</v>
      </c>
      <c r="O13" s="13">
        <v>200.9</v>
      </c>
      <c r="P13" s="13">
        <v>737.1</v>
      </c>
      <c r="Q13" s="13">
        <v>1746</v>
      </c>
      <c r="R13" s="13">
        <v>1156.0999999999999</v>
      </c>
      <c r="S13" s="13">
        <v>1040.0999999999999</v>
      </c>
      <c r="T13" s="13">
        <v>2403.1</v>
      </c>
      <c r="U13" s="13">
        <v>1261.2</v>
      </c>
      <c r="V13" s="13">
        <v>2573.6</v>
      </c>
      <c r="W13" s="13">
        <v>1067.7</v>
      </c>
      <c r="X13" s="13">
        <v>14.6</v>
      </c>
      <c r="Y13" s="13">
        <v>377.4</v>
      </c>
      <c r="Z13" s="13">
        <v>497.5</v>
      </c>
      <c r="AA13" s="13">
        <v>320.10000000000002</v>
      </c>
      <c r="AB13" s="13">
        <v>428.8</v>
      </c>
      <c r="AC13" s="13">
        <v>576.5</v>
      </c>
      <c r="AD13" s="13">
        <v>341.4</v>
      </c>
      <c r="AE13" s="13">
        <v>1537.7</v>
      </c>
      <c r="AF13" s="13">
        <v>1149.2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29" x14ac:dyDescent="0.35">
      <c r="B14" s="8"/>
      <c r="C14" s="14" t="s">
        <v>41</v>
      </c>
      <c r="D14" s="14" t="s">
        <v>43</v>
      </c>
      <c r="E14" s="14"/>
      <c r="F14" s="35" t="s">
        <v>51</v>
      </c>
      <c r="G14" s="45" t="s">
        <v>59</v>
      </c>
      <c r="H14" s="41" t="s">
        <v>63</v>
      </c>
      <c r="I14" s="13">
        <v>487.4</v>
      </c>
      <c r="J14" s="13">
        <v>120.8</v>
      </c>
      <c r="K14" s="13">
        <v>201.6</v>
      </c>
      <c r="L14" s="13">
        <v>156.30000000000001</v>
      </c>
      <c r="M14" s="13">
        <v>246.2</v>
      </c>
      <c r="N14" s="13">
        <v>195.2</v>
      </c>
      <c r="O14" s="13">
        <v>210.5</v>
      </c>
      <c r="P14" s="13">
        <v>150.30000000000001</v>
      </c>
      <c r="Q14" s="13">
        <v>147.4</v>
      </c>
      <c r="R14" s="13">
        <v>208.6</v>
      </c>
      <c r="S14" s="13">
        <v>240.6</v>
      </c>
      <c r="T14" s="13">
        <v>117.9</v>
      </c>
      <c r="U14" s="13">
        <v>88.4</v>
      </c>
      <c r="V14" s="13">
        <v>119.3</v>
      </c>
      <c r="W14" s="13">
        <v>198.7</v>
      </c>
      <c r="X14" s="13">
        <v>238.2</v>
      </c>
      <c r="Y14" s="13">
        <v>4312.3</v>
      </c>
      <c r="Z14" s="13">
        <v>9042.7000000000007</v>
      </c>
      <c r="AA14" s="13">
        <v>3875.4</v>
      </c>
      <c r="AB14" s="13">
        <v>3323.5</v>
      </c>
      <c r="AC14" s="13">
        <v>5896.1</v>
      </c>
      <c r="AD14" s="13">
        <v>4808.6000000000004</v>
      </c>
      <c r="AE14" s="13">
        <v>11936.3</v>
      </c>
      <c r="AF14" s="13">
        <v>19079.5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29" x14ac:dyDescent="0.35">
      <c r="B15" s="8"/>
      <c r="C15" s="14" t="s">
        <v>45</v>
      </c>
      <c r="D15" s="14" t="s">
        <v>44</v>
      </c>
      <c r="E15" s="14"/>
      <c r="F15" s="35" t="s">
        <v>52</v>
      </c>
      <c r="G15" s="45"/>
      <c r="H15" s="41" t="s">
        <v>61</v>
      </c>
      <c r="I15" s="13">
        <v>198.6</v>
      </c>
      <c r="J15" s="13">
        <v>70.400000000000006</v>
      </c>
      <c r="K15" s="13">
        <v>108.2</v>
      </c>
      <c r="L15" s="13">
        <v>68.900000000000006</v>
      </c>
      <c r="M15" s="13">
        <v>71.400000000000006</v>
      </c>
      <c r="N15" s="13">
        <v>174.4</v>
      </c>
      <c r="O15" s="13">
        <v>75.900000000000006</v>
      </c>
      <c r="P15" s="13">
        <v>351.4</v>
      </c>
      <c r="Q15" s="13">
        <v>455.6</v>
      </c>
      <c r="R15" s="13">
        <v>273.5</v>
      </c>
      <c r="S15" s="13">
        <v>180.9</v>
      </c>
      <c r="T15" s="13">
        <v>267.2</v>
      </c>
      <c r="U15" s="13">
        <v>113.1</v>
      </c>
      <c r="V15" s="13">
        <v>488.9</v>
      </c>
      <c r="W15" s="13">
        <v>273.7</v>
      </c>
      <c r="X15" s="13">
        <v>308.89999999999998</v>
      </c>
      <c r="Y15" s="13">
        <v>91.5</v>
      </c>
      <c r="Z15" s="13">
        <v>182.3</v>
      </c>
      <c r="AA15" s="13">
        <v>60.8</v>
      </c>
      <c r="AB15" s="13">
        <v>171</v>
      </c>
      <c r="AC15" s="13">
        <v>99.8</v>
      </c>
      <c r="AD15" s="13">
        <v>75.599999999999994</v>
      </c>
      <c r="AE15" s="13">
        <v>174.5</v>
      </c>
      <c r="AF15" s="13">
        <v>261.3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29" x14ac:dyDescent="0.35">
      <c r="B16" s="8"/>
      <c r="C16" s="14" t="s">
        <v>41</v>
      </c>
      <c r="D16" s="14" t="s">
        <v>16</v>
      </c>
      <c r="E16" s="14"/>
      <c r="F16" s="35" t="s">
        <v>51</v>
      </c>
      <c r="G16" s="46"/>
      <c r="H16" s="41" t="s">
        <v>60</v>
      </c>
      <c r="I16" s="13">
        <v>499.9</v>
      </c>
      <c r="J16" s="13">
        <v>194.7</v>
      </c>
      <c r="K16" s="13">
        <v>149.30000000000001</v>
      </c>
      <c r="L16" s="13">
        <v>100.9</v>
      </c>
      <c r="M16" s="13">
        <v>108.8</v>
      </c>
      <c r="N16" s="13">
        <v>316.5</v>
      </c>
      <c r="O16" s="13">
        <v>319.10000000000002</v>
      </c>
      <c r="P16" s="13">
        <v>283</v>
      </c>
      <c r="Q16" s="13">
        <v>593.70000000000005</v>
      </c>
      <c r="R16" s="13">
        <v>306.8</v>
      </c>
      <c r="S16" s="13">
        <v>459</v>
      </c>
      <c r="T16" s="13">
        <v>225.1</v>
      </c>
      <c r="U16" s="13">
        <v>193.5</v>
      </c>
      <c r="V16" s="13">
        <v>171.2</v>
      </c>
      <c r="W16" s="13">
        <v>344.6</v>
      </c>
      <c r="X16" s="13">
        <v>459.9</v>
      </c>
      <c r="Y16" s="13">
        <v>1390.2</v>
      </c>
      <c r="Z16" s="13">
        <v>2913.8</v>
      </c>
      <c r="AA16" s="13">
        <v>1785.8</v>
      </c>
      <c r="AB16" s="13">
        <v>1476.4</v>
      </c>
      <c r="AC16" s="13">
        <v>2126.6</v>
      </c>
      <c r="AD16" s="13">
        <v>3343</v>
      </c>
      <c r="AE16" s="13">
        <v>5696.4</v>
      </c>
      <c r="AF16" s="13">
        <v>6454.6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x14ac:dyDescent="0.35">
      <c r="B17" s="8"/>
      <c r="C17" s="14"/>
      <c r="D17" s="14"/>
      <c r="E17" s="14"/>
      <c r="F17" s="14"/>
      <c r="G17" s="45"/>
      <c r="H17" s="4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x14ac:dyDescent="0.35">
      <c r="B18" s="8"/>
      <c r="C18" s="14"/>
      <c r="D18" s="14"/>
      <c r="E18" s="14"/>
      <c r="F18" s="14"/>
      <c r="G18" s="45"/>
      <c r="H18" s="4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x14ac:dyDescent="0.35">
      <c r="B19" s="8"/>
      <c r="C19" s="14"/>
      <c r="D19" s="14"/>
      <c r="E19" s="14"/>
      <c r="F19" s="14"/>
      <c r="G19" s="45"/>
      <c r="H19" s="4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x14ac:dyDescent="0.35">
      <c r="B20" s="8"/>
      <c r="C20" s="14"/>
      <c r="D20" s="14"/>
      <c r="E20" s="14"/>
      <c r="F20" s="14"/>
      <c r="G20" s="45"/>
      <c r="H20" s="4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x14ac:dyDescent="0.35">
      <c r="B21" s="8"/>
      <c r="C21" s="14"/>
      <c r="D21" s="14"/>
      <c r="E21" s="14"/>
      <c r="F21" s="31"/>
      <c r="G21" s="45"/>
      <c r="H21" s="4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G22" s="45"/>
      <c r="H22" s="4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45"/>
      <c r="H23" s="4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45"/>
      <c r="H24" s="4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45"/>
      <c r="H25" s="4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45"/>
      <c r="H26" s="4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45"/>
      <c r="H27" s="4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45"/>
      <c r="H28" s="4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45"/>
      <c r="H29" s="4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45"/>
      <c r="H30" s="4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45"/>
      <c r="H31" s="4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45"/>
      <c r="H32" s="4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45"/>
      <c r="H33" s="4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45"/>
      <c r="H34" s="4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45"/>
      <c r="H35" s="4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45"/>
      <c r="H36" s="4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45"/>
      <c r="H37" s="4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45"/>
      <c r="H38" s="4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45"/>
      <c r="H39" s="4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45"/>
      <c r="H40" s="4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45"/>
      <c r="H41" s="4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45"/>
      <c r="H42" s="4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45"/>
      <c r="H43" s="42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45"/>
      <c r="H44" s="42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45"/>
      <c r="H45" s="4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45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45"/>
      <c r="H47" s="4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45"/>
      <c r="H48" s="4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45"/>
      <c r="H49" s="4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45"/>
      <c r="H50" s="42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45"/>
      <c r="H51" s="42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45"/>
      <c r="H52" s="4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45"/>
      <c r="H53" s="4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45"/>
      <c r="H54" s="4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45"/>
      <c r="H55" s="4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45"/>
      <c r="H56" s="4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45"/>
      <c r="H57" s="4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45"/>
      <c r="H58" s="42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45"/>
      <c r="H59" s="4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45"/>
      <c r="H60" s="4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45"/>
      <c r="H61" s="4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45"/>
      <c r="H62" s="4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45"/>
      <c r="H63" s="4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45"/>
      <c r="H64" s="4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45"/>
      <c r="H65" s="4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45"/>
      <c r="H66" s="4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45"/>
      <c r="H67" s="4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45"/>
      <c r="H68" s="4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45"/>
      <c r="H69" s="4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11"/>
      <c r="G70" s="45"/>
      <c r="H70" s="4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45"/>
      <c r="H71" s="4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45"/>
      <c r="H72" s="4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45"/>
      <c r="H73" s="4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45"/>
      <c r="H74" s="4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45"/>
      <c r="H75" s="4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45"/>
      <c r="H76" s="4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45"/>
      <c r="H77" s="4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45"/>
      <c r="H78" s="4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45"/>
      <c r="H79" s="4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45"/>
      <c r="H80" s="4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45"/>
      <c r="H81" s="4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45"/>
      <c r="H82" s="4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45"/>
      <c r="H83" s="4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45"/>
      <c r="H84" s="4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45"/>
      <c r="H85" s="4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45"/>
      <c r="H86" s="4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45"/>
      <c r="H87" s="4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45"/>
      <c r="H88" s="4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45"/>
      <c r="H89" s="4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45"/>
      <c r="H90" s="4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45"/>
      <c r="H91" s="4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45"/>
      <c r="H92" s="4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45"/>
      <c r="H93" s="4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45"/>
      <c r="H94" s="4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45"/>
      <c r="H95" s="4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45"/>
      <c r="H96" s="4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45"/>
      <c r="H97" s="4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45"/>
      <c r="H98" s="4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45"/>
      <c r="H99" s="4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45"/>
      <c r="H100" s="4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45"/>
      <c r="H101" s="4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45"/>
      <c r="H102" s="4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45"/>
      <c r="H103" s="4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45"/>
      <c r="H104" s="4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45"/>
      <c r="H105" s="4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45"/>
      <c r="H106" s="4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45"/>
      <c r="H107" s="4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45"/>
      <c r="H108" s="4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45"/>
      <c r="H109" s="4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45"/>
      <c r="H110" s="4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45"/>
      <c r="H111" s="4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45"/>
      <c r="H112" s="4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45"/>
      <c r="H113" s="4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45"/>
      <c r="H114" s="4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45"/>
      <c r="H115" s="4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45"/>
      <c r="H116" s="4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45"/>
      <c r="H117" s="4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45"/>
      <c r="H118" s="4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45"/>
      <c r="H119" s="4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45"/>
      <c r="H120" s="4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45"/>
      <c r="H121" s="4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45"/>
      <c r="H122" s="4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45"/>
      <c r="H123" s="4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45"/>
      <c r="H124" s="4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45"/>
      <c r="H125" s="4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45"/>
      <c r="H126" s="4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45"/>
      <c r="H127" s="4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45"/>
      <c r="H128" s="4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45"/>
      <c r="H129" s="4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45"/>
      <c r="H130" s="4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45"/>
      <c r="H131" s="4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45"/>
      <c r="H132" s="4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45"/>
      <c r="H133" s="4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45"/>
      <c r="H134" s="4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45"/>
      <c r="H135" s="4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45"/>
      <c r="H136" s="4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45"/>
      <c r="H137" s="4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45"/>
      <c r="H138" s="4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45"/>
      <c r="H139" s="4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45"/>
      <c r="H140" s="4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45"/>
      <c r="H141" s="4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45"/>
      <c r="H142" s="4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45"/>
      <c r="H143" s="4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45"/>
      <c r="H144" s="4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45"/>
      <c r="H145" s="4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45"/>
      <c r="H146" s="4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45"/>
      <c r="H147" s="4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45"/>
      <c r="H148" s="4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45"/>
      <c r="H149" s="4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45"/>
      <c r="H150" s="4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45"/>
      <c r="H151" s="4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45"/>
      <c r="H152" s="4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45"/>
      <c r="H153" s="4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45"/>
      <c r="H154" s="4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45"/>
      <c r="H155" s="4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45"/>
      <c r="H156" s="4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45"/>
      <c r="H157" s="4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45"/>
      <c r="H158" s="4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45"/>
      <c r="H159" s="4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45"/>
      <c r="H160" s="4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45"/>
      <c r="H161" s="4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45"/>
      <c r="H162" s="4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45"/>
      <c r="H163" s="4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45"/>
      <c r="H164" s="4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45"/>
      <c r="H165" s="4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45"/>
      <c r="H166" s="4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45"/>
      <c r="H167" s="4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45"/>
      <c r="H168" s="4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45"/>
      <c r="H169" s="4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45"/>
      <c r="H170" s="4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45"/>
      <c r="H171" s="4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45"/>
      <c r="H172" s="4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45"/>
      <c r="H173" s="4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45"/>
      <c r="H174" s="4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45"/>
      <c r="H175" s="4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45"/>
      <c r="H176" s="4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45"/>
      <c r="H177" s="4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45"/>
      <c r="H178" s="4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45"/>
      <c r="H179" s="4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45"/>
      <c r="H180" s="4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45"/>
      <c r="H181" s="4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45"/>
      <c r="H182" s="4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45"/>
      <c r="H183" s="4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45"/>
      <c r="H184" s="4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45"/>
      <c r="H185" s="4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45"/>
      <c r="H186" s="4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45"/>
      <c r="H187" s="4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45"/>
      <c r="H188" s="4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45"/>
      <c r="H189" s="4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45"/>
      <c r="H190" s="4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45"/>
      <c r="H191" s="4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45"/>
      <c r="H192" s="4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45"/>
      <c r="H193" s="4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45"/>
      <c r="H194" s="4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45"/>
      <c r="H195" s="4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45"/>
      <c r="H196" s="4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45"/>
      <c r="H197" s="4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45"/>
      <c r="H198" s="4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45"/>
      <c r="H199" s="4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45"/>
      <c r="H200" s="4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45"/>
      <c r="H201" s="4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45"/>
      <c r="H202" s="4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45"/>
      <c r="H203" s="4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45"/>
      <c r="H204" s="4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45"/>
      <c r="H205" s="4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45"/>
      <c r="H206" s="4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45"/>
      <c r="H207" s="4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45"/>
      <c r="H208" s="4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45"/>
      <c r="H209" s="4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45"/>
      <c r="H210" s="4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45"/>
      <c r="H211" s="4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45"/>
      <c r="H212" s="4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45"/>
      <c r="H213" s="4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45"/>
      <c r="H214" s="4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45"/>
      <c r="H215" s="4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45"/>
      <c r="H216" s="4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45"/>
      <c r="H217" s="4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45"/>
      <c r="H218" s="4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45"/>
      <c r="H219" s="4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45"/>
      <c r="H220" s="4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4"/>
      <c r="G221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</sheetData>
  <mergeCells count="2">
    <mergeCell ref="A1:B1"/>
    <mergeCell ref="C1:M1"/>
  </mergeCells>
  <phoneticPr fontId="12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E13 C13:C220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0" xr:uid="{07E23837-5D22-427F-B224-D5B1FA90F7C0}"/>
    <dataValidation allowBlank="1" showInputMessage="1" showErrorMessage="1" promptTitle="(optional) Insert SSI name" prompt="Insert the name the antigen is known as within the SSI system. " sqref="E13:E220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0" xr:uid="{194C4819-7700-47AB-A9FA-060C5A8AC6F1}"/>
    <dataValidation allowBlank="1" showInputMessage="1" showErrorMessage="1" promptTitle="Insert antigens" prompt="Write the names of the antigens, which the serum has been tested against." sqref="H13:H220" xr:uid="{6CF6A8D4-2D02-4415-B8C1-32E3002E3245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0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2024-04-03T11:30:20Z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