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sepa-my.sharepoint.com/personal/croningolomb_olivia_epa_gov/Documents/Profile/Documents/Chl_Error_Budget/Data/Rubric/"/>
    </mc:Choice>
  </mc:AlternateContent>
  <xr:revisionPtr revIDLastSave="0" documentId="8_{1DE263EA-0F88-4FA6-AE09-65C6225E65D4}" xr6:coauthVersionLast="47" xr6:coauthVersionMax="47" xr10:uidLastSave="{00000000-0000-0000-0000-000000000000}"/>
  <bookViews>
    <workbookView xWindow="-19310" yWindow="-110" windowWidth="19420" windowHeight="10300" firstSheet="1" activeTab="2" xr2:uid="{D9612B8C-FDF6-4A46-BD09-3AD0BDD7EB42}"/>
  </bookViews>
  <sheets>
    <sheet name="Read me" sheetId="4" r:id="rId1"/>
    <sheet name="Key" sheetId="3" r:id="rId2"/>
    <sheet name="Meta Data" sheetId="1" r:id="rId3"/>
    <sheet name="Algorithm Data" sheetId="5" r:id="rId4"/>
  </sheets>
  <definedNames>
    <definedName name="_xlnm._FilterDatabase" localSheetId="3" hidden="1">'Algorithm Data'!$A$1:$A$201</definedName>
    <definedName name="_xlnm._FilterDatabase" localSheetId="2" hidden="1">'Meta Data'!$E$1:$E$201</definedName>
    <definedName name="Vibes">Key!$D$3:$D$5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<sst xmlns="http://schemas.openxmlformats.org/spreadsheetml/2006/main" count="7988" uniqueCount="1874">
  <si>
    <t>Band Product</t>
  </si>
  <si>
    <t>Vibes</t>
  </si>
  <si>
    <t>Band</t>
  </si>
  <si>
    <t>Wavelength</t>
  </si>
  <si>
    <t>Rrs</t>
  </si>
  <si>
    <t>😍</t>
  </si>
  <si>
    <t>TOA</t>
  </si>
  <si>
    <t>🤔</t>
  </si>
  <si>
    <t>BOA</t>
  </si>
  <si>
    <t>😵‍💫</t>
  </si>
  <si>
    <t>ρw</t>
  </si>
  <si>
    <t>Chla</t>
  </si>
  <si>
    <t>HPLC</t>
  </si>
  <si>
    <t>Spec</t>
  </si>
  <si>
    <t>Laboratory Spectrophotometry or fluorometry</t>
  </si>
  <si>
    <t>8a</t>
  </si>
  <si>
    <t>Sonde</t>
  </si>
  <si>
    <t>Field instrument</t>
  </si>
  <si>
    <t>WV3</t>
  </si>
  <si>
    <t xml:space="preserve">World view 3 </t>
  </si>
  <si>
    <t>Radiometer</t>
  </si>
  <si>
    <t>Hot ethanol extraction</t>
  </si>
  <si>
    <t>Lab method</t>
  </si>
  <si>
    <t>Atm corrections</t>
  </si>
  <si>
    <t>DOS</t>
  </si>
  <si>
    <t>Dark Object Subtraction</t>
  </si>
  <si>
    <t>Sen2cor</t>
  </si>
  <si>
    <t>6S</t>
  </si>
  <si>
    <t>Second Simulation of the Satellite Signal in the Solar Spectrum</t>
  </si>
  <si>
    <t>6SV</t>
  </si>
  <si>
    <t>Second Simulation of the</t>
  </si>
  <si>
    <t>POLYMER</t>
  </si>
  <si>
    <t>Satellite Signal in the Solar Spectrum – Vector</t>
  </si>
  <si>
    <t>ACOLITE</t>
  </si>
  <si>
    <t>C2RCC</t>
  </si>
  <si>
    <t>MIP</t>
  </si>
  <si>
    <t>Modular inversion and processing system, radiative transfer equation based</t>
  </si>
  <si>
    <t>Normal</t>
  </si>
  <si>
    <r>
      <t>Divides the peak by the average of all the other band peaks for the same point.  Rn(</t>
    </r>
    <r>
      <rPr>
        <sz val="11"/>
        <color theme="1"/>
        <rFont val="Calibri"/>
        <family val="2"/>
      </rPr>
      <t>λ)=R(λ)/(i/N)(Σ900to350)(λ)</t>
    </r>
  </si>
  <si>
    <t>1Deriv</t>
  </si>
  <si>
    <r>
      <t>First derivative assumes noise can be removed by looking at neighboring wavelenghts. R(</t>
    </r>
    <r>
      <rPr>
        <sz val="11"/>
        <color theme="1"/>
        <rFont val="Calibri"/>
        <family val="2"/>
      </rPr>
      <t>λi) =(R(λi+1)-R(λi-1))/((λi+1)-(λi-1))</t>
    </r>
  </si>
  <si>
    <t>Sdiff</t>
  </si>
  <si>
    <t>Slope Difference the slope is found between Bands 3-4 and 4-5.  k1=(R(B5)-R(B4))/(B5-B4), k2=(R(B4)-R(B3))/(B4-B3), x=k1-k2</t>
  </si>
  <si>
    <t>Abs</t>
  </si>
  <si>
    <t>Linear model to conver to relative to absolute radiance</t>
  </si>
  <si>
    <t>SIAC</t>
  </si>
  <si>
    <t>Sensor Invariant Atmospheric Correction</t>
  </si>
  <si>
    <t>Alg Key</t>
  </si>
  <si>
    <t>Algorithm Name</t>
  </si>
  <si>
    <t>Equation</t>
  </si>
  <si>
    <t>A</t>
  </si>
  <si>
    <t>2 Band</t>
  </si>
  <si>
    <t>B5/B4</t>
  </si>
  <si>
    <t>B</t>
  </si>
  <si>
    <t>1/(B4*B5)</t>
  </si>
  <si>
    <t>C</t>
  </si>
  <si>
    <t>1/(B4*B6)</t>
  </si>
  <si>
    <t>D</t>
  </si>
  <si>
    <t>3 Band</t>
  </si>
  <si>
    <t>(1/B4-1/B5)*B8b</t>
  </si>
  <si>
    <t>E</t>
  </si>
  <si>
    <t>(1/B4-1/B5)*B6</t>
  </si>
  <si>
    <t>F</t>
  </si>
  <si>
    <t>(1/B4-1/B5)*B7</t>
  </si>
  <si>
    <t>G</t>
  </si>
  <si>
    <t>Peak Height</t>
  </si>
  <si>
    <t>B5-(B4+B6)/2</t>
  </si>
  <si>
    <t>H</t>
  </si>
  <si>
    <t>B3*B4+B5+B6</t>
  </si>
  <si>
    <t>I</t>
  </si>
  <si>
    <t xml:space="preserve">SVR </t>
  </si>
  <si>
    <t>Support Vector regression</t>
  </si>
  <si>
    <t>J</t>
  </si>
  <si>
    <t>MDN</t>
  </si>
  <si>
    <t>Mixture Density Network</t>
  </si>
  <si>
    <t>K</t>
  </si>
  <si>
    <t>RF</t>
  </si>
  <si>
    <t>Random Forest</t>
  </si>
  <si>
    <t>L</t>
  </si>
  <si>
    <t>LGBM</t>
  </si>
  <si>
    <t>Light Gradient Boosting Machine</t>
  </si>
  <si>
    <t>M</t>
  </si>
  <si>
    <t>MCI</t>
  </si>
  <si>
    <t>Rrsλ2 − Rrsλ1 [ (λ2 − λ1 /λ3 − λ1) Rrsλ3 − Rrsλ1]  (B4, B5, B6)</t>
  </si>
  <si>
    <t>N</t>
  </si>
  <si>
    <t>NDCI</t>
  </si>
  <si>
    <t>(B5-B4)/(B5+B4)</t>
  </si>
  <si>
    <t>O</t>
  </si>
  <si>
    <t>MARS</t>
  </si>
  <si>
    <t>Multivariate adaptive regression splines</t>
  </si>
  <si>
    <t>P</t>
  </si>
  <si>
    <t xml:space="preserve">MLR </t>
  </si>
  <si>
    <t>Multiple linear regressions</t>
  </si>
  <si>
    <t>Q</t>
  </si>
  <si>
    <t>B4-(B5+B6)/2</t>
  </si>
  <si>
    <t>R</t>
  </si>
  <si>
    <t xml:space="preserve">CI </t>
  </si>
  <si>
    <t>Rrs(560)-[Rrs(443)+(560-443)(665-443)*( Rrs(665)-Rrs(443))]</t>
  </si>
  <si>
    <t>S</t>
  </si>
  <si>
    <t>chl_conc</t>
  </si>
  <si>
    <t>C2RCC (all product types)</t>
  </si>
  <si>
    <t>T</t>
  </si>
  <si>
    <t>CNN</t>
  </si>
  <si>
    <t>Convoluted Neural Network</t>
  </si>
  <si>
    <t>U</t>
  </si>
  <si>
    <t>(B2-B4)/(B3-B4)</t>
  </si>
  <si>
    <t>V</t>
  </si>
  <si>
    <t>B2/B1</t>
  </si>
  <si>
    <t>W</t>
  </si>
  <si>
    <t>FLH</t>
  </si>
  <si>
    <t>B3-B4+B2-B4</t>
  </si>
  <si>
    <t>X</t>
  </si>
  <si>
    <t>G99</t>
  </si>
  <si>
    <t>3 band</t>
  </si>
  <si>
    <t>Y</t>
  </si>
  <si>
    <t>NN</t>
  </si>
  <si>
    <t>Neural Network</t>
  </si>
  <si>
    <t>Z</t>
  </si>
  <si>
    <t>GA-ANN</t>
  </si>
  <si>
    <t>Genetic Algorithm–Artificial Neural Networks Model</t>
  </si>
  <si>
    <t>AA</t>
  </si>
  <si>
    <t>EBS</t>
  </si>
  <si>
    <t xml:space="preserve">Ensemble-based system </t>
  </si>
  <si>
    <t>AB</t>
  </si>
  <si>
    <t>(B3-B7/B3+B7)</t>
  </si>
  <si>
    <t>AC</t>
  </si>
  <si>
    <t>NDWI</t>
  </si>
  <si>
    <t>(B3-B8/B3+B8)</t>
  </si>
  <si>
    <t>AD</t>
  </si>
  <si>
    <t>((B5-B2/B5+B2)+(B5-B4/B5/B4))-(B2-B4/B2+B4)</t>
  </si>
  <si>
    <t>AE</t>
  </si>
  <si>
    <t>(B3-B5/B3+B5)</t>
  </si>
  <si>
    <t>AF</t>
  </si>
  <si>
    <t>MLP</t>
  </si>
  <si>
    <t>Multi-layered perceptron regressor</t>
  </si>
  <si>
    <t>AG</t>
  </si>
  <si>
    <t>GPR</t>
  </si>
  <si>
    <t>Gaussian process Regression</t>
  </si>
  <si>
    <t>AH</t>
  </si>
  <si>
    <t>Black Lake Peak Height</t>
  </si>
  <si>
    <t>AI</t>
  </si>
  <si>
    <t>SVM</t>
  </si>
  <si>
    <t>support vector model</t>
  </si>
  <si>
    <t>AJ</t>
  </si>
  <si>
    <t>CB</t>
  </si>
  <si>
    <t>catboost model</t>
  </si>
  <si>
    <t>AK</t>
  </si>
  <si>
    <t>LR</t>
  </si>
  <si>
    <t>Linear regression model</t>
  </si>
  <si>
    <t>AL</t>
  </si>
  <si>
    <t>BRG</t>
  </si>
  <si>
    <t>(B2-B4)/B3</t>
  </si>
  <si>
    <t>AM</t>
  </si>
  <si>
    <t>ELM</t>
  </si>
  <si>
    <t>Extreme learning machine</t>
  </si>
  <si>
    <t>AN</t>
  </si>
  <si>
    <t>EFAL (GP)</t>
  </si>
  <si>
    <t>Extended Fourier Attribute Lineages, Gausian Processes</t>
  </si>
  <si>
    <t>AO</t>
  </si>
  <si>
    <t>(B3-B4)/(B3+B4)</t>
  </si>
  <si>
    <t>AP</t>
  </si>
  <si>
    <t>(B3-B4+B8)/(B3+B4+B8)</t>
  </si>
  <si>
    <t>AQ</t>
  </si>
  <si>
    <t>(B3-B4+B5)/(B3+B4+B5)</t>
  </si>
  <si>
    <t>AR</t>
  </si>
  <si>
    <t>(B3-B4+B5+B6+B7+B8)/(B3+B4+B5+B6+B7+B8)</t>
  </si>
  <si>
    <t>AS</t>
  </si>
  <si>
    <t>(B4-B7)/(B6-B7)</t>
  </si>
  <si>
    <t>AT</t>
  </si>
  <si>
    <t>WASI</t>
  </si>
  <si>
    <t>Water Colour Simulator</t>
  </si>
  <si>
    <t>AU</t>
  </si>
  <si>
    <t>OC3</t>
  </si>
  <si>
    <t>ocean color 3</t>
  </si>
  <si>
    <t>AV</t>
  </si>
  <si>
    <t>B6/B5-B6/B4</t>
  </si>
  <si>
    <t>AW</t>
  </si>
  <si>
    <t>B4/B5</t>
  </si>
  <si>
    <t>AX</t>
  </si>
  <si>
    <t>SL (Slope from Mishra &amp; Mishra)</t>
  </si>
  <si>
    <t>(B5-B4)/λ2 − λ1</t>
  </si>
  <si>
    <t>AY</t>
  </si>
  <si>
    <t>BOMBER</t>
  </si>
  <si>
    <t>Bio-Optical Model Based tool for Estimating water quality and bottom properties from Remote sensing images</t>
  </si>
  <si>
    <t>AZ</t>
  </si>
  <si>
    <t>B5/B4 in combination with BOMBER</t>
  </si>
  <si>
    <t>BA</t>
  </si>
  <si>
    <t>(B5+B3)/B2</t>
  </si>
  <si>
    <t>BB</t>
  </si>
  <si>
    <t>RBF</t>
  </si>
  <si>
    <t>Radial basis function</t>
  </si>
  <si>
    <t>BC</t>
  </si>
  <si>
    <t>IIMIW</t>
  </si>
  <si>
    <t>Inversion model of inland waters</t>
  </si>
  <si>
    <t>BD</t>
  </si>
  <si>
    <t>Modular inversion and processing system</t>
  </si>
  <si>
    <t>BE</t>
  </si>
  <si>
    <t>B2+(B3/B2)+(B4/B8)+(B3/B8)</t>
  </si>
  <si>
    <t>BF</t>
  </si>
  <si>
    <t>AdaBoost classifier</t>
  </si>
  <si>
    <t>Ada</t>
  </si>
  <si>
    <t>BG</t>
  </si>
  <si>
    <t>eXtreme Gradient Boosting Classifier</t>
  </si>
  <si>
    <t>XGB, XG boost</t>
  </si>
  <si>
    <t>BH</t>
  </si>
  <si>
    <t>Artificial Neural Networks</t>
  </si>
  <si>
    <t>ANN</t>
  </si>
  <si>
    <t>BI</t>
  </si>
  <si>
    <t>(1+B4)/(1-B5)</t>
  </si>
  <si>
    <t>BJ</t>
  </si>
  <si>
    <t>BBHR</t>
  </si>
  <si>
    <t>bio-optical–based hyperspectral reconstruction</t>
  </si>
  <si>
    <t>BK</t>
  </si>
  <si>
    <t>EMDL</t>
  </si>
  <si>
    <t>enhanced multimodal deep learning models</t>
  </si>
  <si>
    <t>BL</t>
  </si>
  <si>
    <t>B3/B6</t>
  </si>
  <si>
    <t>BM</t>
  </si>
  <si>
    <t>1 Band</t>
  </si>
  <si>
    <t xml:space="preserve">B4 </t>
  </si>
  <si>
    <t>BN</t>
  </si>
  <si>
    <t>2 band</t>
  </si>
  <si>
    <t>B5*B4</t>
  </si>
  <si>
    <t>BO</t>
  </si>
  <si>
    <t>B4-B5</t>
  </si>
  <si>
    <t>BP</t>
  </si>
  <si>
    <t>slope difference: B3, B4, B5</t>
  </si>
  <si>
    <t>BQ</t>
  </si>
  <si>
    <t>(1/B2-1/B3)*B5</t>
  </si>
  <si>
    <t>BR</t>
  </si>
  <si>
    <t xml:space="preserve">2 Band - hybrid. 3 algs for 3 subsets of data. Merged together for statistics </t>
  </si>
  <si>
    <t>(B4/B2), (B5/B3), (B8/B4)</t>
  </si>
  <si>
    <t>BS</t>
  </si>
  <si>
    <t>2 Band- Blue-green alg</t>
  </si>
  <si>
    <t>B3/B2</t>
  </si>
  <si>
    <t>BT</t>
  </si>
  <si>
    <t>BU</t>
  </si>
  <si>
    <t>B7</t>
  </si>
  <si>
    <t>BV</t>
  </si>
  <si>
    <t>B7*B8</t>
  </si>
  <si>
    <t>BW</t>
  </si>
  <si>
    <t>OC4</t>
  </si>
  <si>
    <t xml:space="preserve">Ocean color 4 R=log(max(B1, B2, B3)), </t>
  </si>
  <si>
    <t>BX</t>
  </si>
  <si>
    <t>ACOLITE Moses</t>
  </si>
  <si>
    <t>BY</t>
  </si>
  <si>
    <t>FIC</t>
  </si>
  <si>
    <t>forward information criteria</t>
  </si>
  <si>
    <t>BZ</t>
  </si>
  <si>
    <t>SNAP</t>
  </si>
  <si>
    <t>SNAP(Sentinel Application
Platform) Data analysis tool</t>
  </si>
  <si>
    <t>CA</t>
  </si>
  <si>
    <t>OC2</t>
  </si>
  <si>
    <t>Ocean color 2</t>
  </si>
  <si>
    <t>BWOA-ANN</t>
  </si>
  <si>
    <t>Binary Whale Optimization Algorithm and Artificial Neural (BWOA-ANN)</t>
  </si>
  <si>
    <t>CC</t>
  </si>
  <si>
    <t>GBDT</t>
  </si>
  <si>
    <t>Gradient Boosting Decision Tree</t>
  </si>
  <si>
    <t>CD</t>
  </si>
  <si>
    <t>B7/B8</t>
  </si>
  <si>
    <t>CE</t>
  </si>
  <si>
    <t>Ocean Chlorophyll two-band</t>
  </si>
  <si>
    <t>OC2v2</t>
  </si>
  <si>
    <t>CF</t>
  </si>
  <si>
    <t>Multipredictor model</t>
  </si>
  <si>
    <t>CG</t>
  </si>
  <si>
    <t>(1/B4-1/B5)*B9</t>
  </si>
  <si>
    <t>CH</t>
  </si>
  <si>
    <t>B8*(B7-B5)</t>
  </si>
  <si>
    <t>CI</t>
  </si>
  <si>
    <t>(B9-B8A)/(B9+B8A)</t>
  </si>
  <si>
    <t>CJ</t>
  </si>
  <si>
    <t>NDCI + B8a</t>
  </si>
  <si>
    <t>CK</t>
  </si>
  <si>
    <t>FAI</t>
  </si>
  <si>
    <t>B8a-[(B4) + (B11 − B4) (865) − 665)/ (1610 − 665)]</t>
  </si>
  <si>
    <t>CL</t>
  </si>
  <si>
    <t>BNN</t>
  </si>
  <si>
    <t>Bayesian Neural Network</t>
  </si>
  <si>
    <t>CM</t>
  </si>
  <si>
    <t>Sun_13</t>
  </si>
  <si>
    <t>(1/B1 - 1/B2)*B3</t>
  </si>
  <si>
    <t>CN</t>
  </si>
  <si>
    <t>Ocx</t>
  </si>
  <si>
    <t>CO</t>
  </si>
  <si>
    <t>B5-B6</t>
  </si>
  <si>
    <t>CP</t>
  </si>
  <si>
    <t>Chl-a &lt; 5mg/m3</t>
  </si>
  <si>
    <r>
      <t>log</t>
    </r>
    <r>
      <rPr>
        <vertAlign val="subscript"/>
        <sz val="11"/>
        <color rgb="FF000000"/>
        <rFont val="Calibri"/>
        <family val="2"/>
        <scheme val="minor"/>
      </rPr>
      <t>10</t>
    </r>
    <r>
      <rPr>
        <sz val="11"/>
        <color rgb="FF000000"/>
        <rFont val="Calibri"/>
        <family val="2"/>
        <scheme val="minor"/>
      </rPr>
      <t>[(max B1|B2)/B3]</t>
    </r>
  </si>
  <si>
    <t>CQ</t>
  </si>
  <si>
    <t>2band</t>
  </si>
  <si>
    <t>1/B4 - 1/B5</t>
  </si>
  <si>
    <t>CR</t>
  </si>
  <si>
    <t>B3</t>
  </si>
  <si>
    <t>CS</t>
  </si>
  <si>
    <t>CT</t>
  </si>
  <si>
    <t>B4/B6</t>
  </si>
  <si>
    <t>CU</t>
  </si>
  <si>
    <t>B3/B7</t>
  </si>
  <si>
    <t>CV</t>
  </si>
  <si>
    <t>B4/B7</t>
  </si>
  <si>
    <t>CW</t>
  </si>
  <si>
    <t>(B5-B4)/B8</t>
  </si>
  <si>
    <t>CX</t>
  </si>
  <si>
    <t xml:space="preserve">Bielski </t>
  </si>
  <si>
    <t>paper specific single wavelength model</t>
  </si>
  <si>
    <t>CY</t>
  </si>
  <si>
    <t>B6/B4 - B6/B5</t>
  </si>
  <si>
    <t>CZ</t>
  </si>
  <si>
    <t>B6/B4</t>
  </si>
  <si>
    <t>DA</t>
  </si>
  <si>
    <t>B2</t>
  </si>
  <si>
    <t>Index</t>
  </si>
  <si>
    <t>Relevant?</t>
  </si>
  <si>
    <t>Human</t>
  </si>
  <si>
    <t xml:space="preserve">1st Author </t>
  </si>
  <si>
    <t xml:space="preserve">1st Author Affiliation </t>
  </si>
  <si>
    <t>Journal</t>
  </si>
  <si>
    <t>Publisher</t>
  </si>
  <si>
    <t>Year</t>
  </si>
  <si>
    <t>Citations</t>
  </si>
  <si>
    <t>Calibration Points</t>
  </si>
  <si>
    <t>Validation points</t>
  </si>
  <si>
    <t>Water Bodies</t>
  </si>
  <si>
    <t>Biome</t>
  </si>
  <si>
    <t>OWT</t>
  </si>
  <si>
    <t>Water Body Type</t>
  </si>
  <si>
    <t>Lake Name</t>
  </si>
  <si>
    <t>Country</t>
  </si>
  <si>
    <t>units</t>
  </si>
  <si>
    <t>Chl-a min.</t>
  </si>
  <si>
    <t>Chl-a Max</t>
  </si>
  <si>
    <t>Public Data? (Y/N)</t>
  </si>
  <si>
    <t>Data Link (DOI)</t>
  </si>
  <si>
    <t>S2 Data? (Y/N)</t>
  </si>
  <si>
    <t>Data match up time range (days)</t>
  </si>
  <si>
    <t>Data match up time range (notes)</t>
  </si>
  <si>
    <t>Sampling start (MM-YYYY)</t>
  </si>
  <si>
    <t>Sampling end (MM-YYYY)</t>
  </si>
  <si>
    <t>DJF</t>
  </si>
  <si>
    <t>MAM</t>
  </si>
  <si>
    <t>JJA</t>
  </si>
  <si>
    <t>SON</t>
  </si>
  <si>
    <t>Min sample depth (m)</t>
  </si>
  <si>
    <t>Max sample Depth (m)</t>
  </si>
  <si>
    <t>Average Sample Depth (m)</t>
  </si>
  <si>
    <t>Chl-a method</t>
  </si>
  <si>
    <t>In situ methods (notes)</t>
  </si>
  <si>
    <t>Notes</t>
  </si>
  <si>
    <t>DOI Reference</t>
  </si>
  <si>
    <t>Meyers</t>
  </si>
  <si>
    <t>Abbas, Mohamad</t>
  </si>
  <si>
    <t>American University of Beirut</t>
  </si>
  <si>
    <t>Environmental Monitoring and Assessment</t>
  </si>
  <si>
    <t>Springer</t>
  </si>
  <si>
    <t>NA</t>
  </si>
  <si>
    <t>Arid</t>
  </si>
  <si>
    <t>PP</t>
  </si>
  <si>
    <t>Reservoir</t>
  </si>
  <si>
    <t>Qaraoun Reservoir</t>
  </si>
  <si>
    <t>Lebanon</t>
  </si>
  <si>
    <t>ug/L</t>
  </si>
  <si>
    <t>Request</t>
  </si>
  <si>
    <t>23 sampling campaigns over the sampling period, only tells start and stop dates</t>
  </si>
  <si>
    <t>07-2018</t>
  </si>
  <si>
    <t>10-2019</t>
  </si>
  <si>
    <t>Filter paper, spectrophotometry methods</t>
  </si>
  <si>
    <t>This focused on comparing  functional forms (MLR, MARS, RF, SVR) vs empirical algs. Hypereutrophic Lake. Compared multiple Atm corrections but only presented data for sen2cor</t>
  </si>
  <si>
    <t>https://doi.org/10.1007/s10661-023-11456-7</t>
  </si>
  <si>
    <t>Abdelal, Qasem</t>
  </si>
  <si>
    <t>German Jordanian University</t>
  </si>
  <si>
    <t>Journal of Sensors</t>
  </si>
  <si>
    <t>Hindawi</t>
  </si>
  <si>
    <t>King Talal Reservoir</t>
  </si>
  <si>
    <t>Jordan</t>
  </si>
  <si>
    <r>
      <t>mg/m</t>
    </r>
    <r>
      <rPr>
        <vertAlign val="superscript"/>
        <sz val="11"/>
        <rFont val="Calibri"/>
        <family val="2"/>
        <scheme val="minor"/>
      </rPr>
      <t>3</t>
    </r>
  </si>
  <si>
    <t>For two sampling days same day match- up, for Janurary 26th, - 4 days match-up</t>
  </si>
  <si>
    <t>10-2018</t>
  </si>
  <si>
    <t>07-2019</t>
  </si>
  <si>
    <t>3 sampling dates (Oct 6th 2018, Jan 26th 2019, July 5 2019). Chl-a, CDOM, and turbidity lab samples. Field spectroscopy measurements</t>
  </si>
  <si>
    <t>https://doi.org/10.1155/2022/4643924</t>
  </si>
  <si>
    <t>Absalon, Damian</t>
  </si>
  <si>
    <t>University of Silesia in Katowice</t>
  </si>
  <si>
    <t>Ecological Indicators</t>
  </si>
  <si>
    <t>4 days +/- (S2 on July 19, 20, 21, 24)</t>
  </si>
  <si>
    <t xml:space="preserve">YSI (pH, temp, phycocyanin, chlorophyll, DO, and conductivity). Research cruise between July 15-24 2022. </t>
  </si>
  <si>
    <t>Sorted NDVI classes into &lt;0, 0-2, &gt;2 and compared to chl-a values. Not actually calculating Chl-a from S2 data</t>
  </si>
  <si>
    <t>https://doi.org/10.1016/j.ecolind.2023.110103</t>
  </si>
  <si>
    <t>Aghashariatmadari, Zahra</t>
  </si>
  <si>
    <t>University of Tehran</t>
  </si>
  <si>
    <t>International Journal of Environmental Research</t>
  </si>
  <si>
    <t>This paper used NDCI to get Chl-a values and compare to meterological factors (wind evaporation… etc), not evaluating the effectiveness of chl-a retrieval</t>
  </si>
  <si>
    <t xml:space="preserve">https://doi.org/10.1007/s41742-022-00447-0 </t>
  </si>
  <si>
    <t>Al-Kharusi, Enass Said</t>
  </si>
  <si>
    <t>Lund University</t>
  </si>
  <si>
    <t>Remote Sensing</t>
  </si>
  <si>
    <t>CDOM retrieval</t>
  </si>
  <si>
    <t>https://doi.org/10.3390/rs12010157</t>
  </si>
  <si>
    <t>Cronin-Golomb</t>
  </si>
  <si>
    <t>Alikas, Krista</t>
  </si>
  <si>
    <t>University of Tartu</t>
  </si>
  <si>
    <t>Frontiers in Environmental Science</t>
  </si>
  <si>
    <t>Boreal</t>
  </si>
  <si>
    <t>Lake</t>
  </si>
  <si>
    <t>Saadjärv,  Võrtsjärv</t>
  </si>
  <si>
    <t>Estonia</t>
  </si>
  <si>
    <t>Did not sample Dec - March</t>
  </si>
  <si>
    <t>04-2018</t>
  </si>
  <si>
    <t>11-2019</t>
  </si>
  <si>
    <t>Spec, Sonde, Radiometer</t>
  </si>
  <si>
    <t>Spectrophotometric HPLC, fluorescence from sondes on AHFM bouys, high-frequency
hyperspectral above-water radiometer (WISPStation), Lake Saadjärv: measurements at surface (0.5m) only and Lake Võrtsjärv: measurements at the surface and then again every 0.5m</t>
  </si>
  <si>
    <t>Lake Saadjärv is a stratified clear water lake and Lake Võrtsjärv. is a non stratified turbid lake. Its in a boreal forest/taiga. Data is available 'by the authors, without undue reservation'</t>
  </si>
  <si>
    <t>https://doi.org/10.3389/fenvs.2022.989671</t>
  </si>
  <si>
    <t>Alvaso, Barbara</t>
  </si>
  <si>
    <t>University of Valencia</t>
  </si>
  <si>
    <t>Water</t>
  </si>
  <si>
    <t>Targeting TSM, POM, and PIM using S2 data. Not directly finding chl-a</t>
  </si>
  <si>
    <t>https://doi.org/10.3390/w13182453</t>
  </si>
  <si>
    <t>Ansper, Ave</t>
  </si>
  <si>
    <t xml:space="preserve">University  of Tartu </t>
  </si>
  <si>
    <t>MDPI</t>
  </si>
  <si>
    <t>Temperate</t>
  </si>
  <si>
    <t>Multiple</t>
  </si>
  <si>
    <r>
      <t>mg/m</t>
    </r>
    <r>
      <rPr>
        <vertAlign val="superscript"/>
        <sz val="11"/>
        <color theme="1"/>
        <rFont val="Calibri"/>
        <family val="2"/>
        <scheme val="minor"/>
      </rPr>
      <t>3</t>
    </r>
  </si>
  <si>
    <t>3 Days +/-</t>
  </si>
  <si>
    <t>00-2015</t>
  </si>
  <si>
    <t>00-2017</t>
  </si>
  <si>
    <t>used GLaSS dataset to "develop empirical chl-a algorithms for different water types" 412 data points with only a "few match-ups with MSI". Used Estonian National Monitoring database to "derive seasonal dynamics of chl a" seems like GLaSS was calibration and the ENMD was validation?</t>
  </si>
  <si>
    <t>Global Lakes Sentinel Services project (GLaSS dataset) was used to develop chl a algorithms , Separates lakes into 9 classes.   TABLE 5. lit review of 28 empirical algorithms all tested against the GLaSS dataset, For every water type (or lake),
the three best empirical approaches were chosen based on the highest R2 values. Should consider this paper when discussing multiple algorithms</t>
  </si>
  <si>
    <t>https://doi.org/10.3390/rs11010064</t>
  </si>
  <si>
    <t>Aptoula, Erchan</t>
  </si>
  <si>
    <t>Gebze Technical University</t>
  </si>
  <si>
    <t xml:space="preserve">IEEE Geoscience and Remote Sensing Letters </t>
  </si>
  <si>
    <t>IEEE</t>
  </si>
  <si>
    <t>Alpine</t>
  </si>
  <si>
    <t>Balik Lake</t>
  </si>
  <si>
    <t>Turkey</t>
  </si>
  <si>
    <t>Did not sample July - March</t>
  </si>
  <si>
    <t>04-2017</t>
  </si>
  <si>
    <t>06-2019</t>
  </si>
  <si>
    <t>Four different validation methods - spatial, short term, long term, random were used. The method that had stats with the highest score were selected</t>
  </si>
  <si>
    <t>https://doi.org/10.1109/LGRS.2021.3070437</t>
  </si>
  <si>
    <t>02-2019</t>
  </si>
  <si>
    <t>https://doi.org/10.1109/LGRS.2020.3019411</t>
  </si>
  <si>
    <t>Aranha, Thais R.</t>
  </si>
  <si>
    <t>Federal University of Ceará</t>
  </si>
  <si>
    <t>Gavião Reservoir, Pacoti Reservoir, Pacajús Reservoir, Castanhão Reservoir, Orós Reservoir</t>
  </si>
  <si>
    <t>Brazil</t>
  </si>
  <si>
    <t>11-2015</t>
  </si>
  <si>
    <t>12-2019</t>
  </si>
  <si>
    <t>situ chl-a collection were used, provided by the Ceará Water Resources Management Company</t>
  </si>
  <si>
    <t xml:space="preserve">trophic state ranges from mesotrophic to hypereutrophic, Calibration 11-2015:07-2018, Validation 08-2018:12-2019. Has meteorlogical data to estimate wind interference. This paper felt like it has the right detail needed  </t>
  </si>
  <si>
    <t>https://doi.org/10.3390/w14030451</t>
  </si>
  <si>
    <t>Arias-Rodriguez, Leonardo</t>
  </si>
  <si>
    <t>Technical University of Munich</t>
  </si>
  <si>
    <t>Sensors</t>
  </si>
  <si>
    <t>Tropical</t>
  </si>
  <si>
    <t>Chapala Lake, Cuitzeo Lake, Patzcuaro Lake, Yuriria Lake, Catemaco Lake</t>
  </si>
  <si>
    <t>Mexico</t>
  </si>
  <si>
    <t>mg/m3</t>
  </si>
  <si>
    <t>https://sinav30.conagua.gob.mx:8080/</t>
  </si>
  <si>
    <t>3 Days +/-, samples taken 2-3 times per year. Total samples take: Chapala n = 44, Cuitzeo n = 7, Patzcuaro n = 39, Yuriria n = 11, Catemaco n = 7</t>
  </si>
  <si>
    <t>2012</t>
  </si>
  <si>
    <t>2018</t>
  </si>
  <si>
    <t>field measurements (2013–2019) from the Mexican national water quality monitoring system (RNMCA)</t>
  </si>
  <si>
    <t xml:space="preserve">Samples taken 2- 3 times a year. </t>
  </si>
  <si>
    <t>https://doi.org/10.3390/s21124118</t>
  </si>
  <si>
    <t>All</t>
  </si>
  <si>
    <t>Global</t>
  </si>
  <si>
    <t>https://www.waterqualitydata.us/, https://www.eea.europa.eu/data-and-maps/data/waterbase-water-quality-icm-2, https://www.gob.mx/conagua/articulos/calidad-del-agua, https://search.open.canada.ca/opendata/, https://dga.mop.gob.cl/servicioshidrometeorologicos/Paginas/default.aspx, https://gemstat.org/data-gemstat/</t>
  </si>
  <si>
    <t>Global dataset so there was no details on sampling given. The testing used data from March 2021 - March 2023, which is how I know they used data from all months</t>
  </si>
  <si>
    <t>Harmonized landsat 8 and Sentinel 2 imagery. Use cross-validation with k = 5 folds and the train/test ratio was 80% train, 20% test</t>
  </si>
  <si>
    <t>https://doi.org/10.3390/rs15051390</t>
  </si>
  <si>
    <t>Assegide, Endaweke</t>
  </si>
  <si>
    <t>Addis Ababa University</t>
  </si>
  <si>
    <t>Koka Reservoir</t>
  </si>
  <si>
    <t>Ethopia</t>
  </si>
  <si>
    <t>02-2022</t>
  </si>
  <si>
    <t>Unrepresentative chl-a in-situ data, leading to artifically high R2s</t>
  </si>
  <si>
    <t>https://doi.org/10.3390/rs15041155</t>
  </si>
  <si>
    <t>Avtar, Ram</t>
  </si>
  <si>
    <t>Nagaoka University of Technology</t>
  </si>
  <si>
    <t>Multiple, Vembanad Lake</t>
  </si>
  <si>
    <t>China, India</t>
  </si>
  <si>
    <t>https://doi.org/10.3390/w12092573</t>
  </si>
  <si>
    <t>Barraza-Morgaga, Francisa</t>
  </si>
  <si>
    <t>Universidad Diego Portales</t>
  </si>
  <si>
    <t>Mediterranean</t>
  </si>
  <si>
    <t>Lanalhue Lake</t>
  </si>
  <si>
    <t>Chile</t>
  </si>
  <si>
    <t>All images were 0 day match ups to the sampling dates except one image with a  2 day mismatch</t>
  </si>
  <si>
    <t>09-2018</t>
  </si>
  <si>
    <t>01-2022</t>
  </si>
  <si>
    <t>Extracted Chl-a using EPA 445.0 methos (1997) and readings taken by a lab fluorometer</t>
  </si>
  <si>
    <t>Validation was split into summer-spring/fall-winter and TOA/BOA. Unrepresentative in-situ data</t>
  </si>
  <si>
    <t>https://doi.org/10.3390/rs14225647</t>
  </si>
  <si>
    <t>Batur, Ersan</t>
  </si>
  <si>
    <t>İstanbul Technical University</t>
  </si>
  <si>
    <t>Geometric correction of G2, Landsat 8, and Sentinel 2A. No individual statistics of S2 data</t>
  </si>
  <si>
    <t>https://doi.org/10.1109/TGRS.2018.2879024</t>
  </si>
  <si>
    <t xml:space="preserve">Beck, Richard </t>
  </si>
  <si>
    <t>University of Cincinnati</t>
  </si>
  <si>
    <t>Remote Sensing of Environment</t>
  </si>
  <si>
    <t>Elsevier</t>
  </si>
  <si>
    <t>Harsha Lake</t>
  </si>
  <si>
    <t>USA</t>
  </si>
  <si>
    <t>06-2014</t>
  </si>
  <si>
    <t>extensive: Water samples for Chl-a (EPA lab), ASD spectra, in situ sensor measurements, secchi depth</t>
  </si>
  <si>
    <t>airborne hyperspectral images,converted to synthetic satellite images</t>
  </si>
  <si>
    <t>http://dx.doi.org/10.1016/j.rse.2016.03.002</t>
  </si>
  <si>
    <t>This is a companion study to the 2016 paper that focuses on chl-a. This paper's goal is to estimate phycocyanin pigment for estimating cyanobacterial values</t>
  </si>
  <si>
    <t>https://doi.org/10.3390/rs9060538</t>
  </si>
  <si>
    <t>Journal of Great Lakes Research</t>
  </si>
  <si>
    <t>YSI 2012 6025 Chlorophyll probes in concentration (ug/L) and relative fluoresence unit (RFU)</t>
  </si>
  <si>
    <t>Created synthetic Sentinel 2 imagery by binning airborne hyperspectral imagery</t>
  </si>
  <si>
    <t>https://doi.org/10.1016/j.jglr.2018.09.001</t>
  </si>
  <si>
    <t>Bertone, Edoardo</t>
  </si>
  <si>
    <t>Griffith University</t>
  </si>
  <si>
    <t>Sustainability</t>
  </si>
  <si>
    <t>Subtropic</t>
  </si>
  <si>
    <t>Advancetown Lake</t>
  </si>
  <si>
    <t>Australia</t>
  </si>
  <si>
    <t>02-2018</t>
  </si>
  <si>
    <t>03-2023</t>
  </si>
  <si>
    <t>Two vertical profiling systems collect water quality data every hour and manual samples are taken once a month by the water supplier for the region (Seqwater)</t>
  </si>
  <si>
    <t>https://doi.org/10.3390/su151411302</t>
  </si>
  <si>
    <t>Bhattacharjee, Rajarshi</t>
  </si>
  <si>
    <t>Indian Institute of Technology</t>
  </si>
  <si>
    <t>River</t>
  </si>
  <si>
    <t>Ganga River</t>
  </si>
  <si>
    <t>India</t>
  </si>
  <si>
    <t>05-2021</t>
  </si>
  <si>
    <t>06-2021</t>
  </si>
  <si>
    <t xml:space="preserve">https://doi.org/10.1007/s10661-022-10213-6 </t>
  </si>
  <si>
    <t>Bielski, Andrzej</t>
  </si>
  <si>
    <t>Cracow University of Technology</t>
  </si>
  <si>
    <t>Applied Sciences</t>
  </si>
  <si>
    <t>Lake Dobczyce</t>
  </si>
  <si>
    <t>Poland</t>
  </si>
  <si>
    <t>04-2016</t>
  </si>
  <si>
    <t>12-2021</t>
  </si>
  <si>
    <t>https://doi.org/10.3390/app12136734</t>
  </si>
  <si>
    <t>Borges, Henrique Dantas</t>
  </si>
  <si>
    <t>University of Brası´lia</t>
  </si>
  <si>
    <t>Marine and Freshwater Resources</t>
  </si>
  <si>
    <t>CSIRO</t>
  </si>
  <si>
    <t>Paranoa Lake</t>
  </si>
  <si>
    <t xml:space="preserve">Only used data from MAY 2017 as that was the only day that has satellite imagery. </t>
  </si>
  <si>
    <t>11-2016</t>
  </si>
  <si>
    <t>10-2017</t>
  </si>
  <si>
    <t>No info on algorithm calibration</t>
  </si>
  <si>
    <t xml:space="preserve">https://doi.org/10.1071/MF18377 </t>
  </si>
  <si>
    <t xml:space="preserve">Bramich, James </t>
  </si>
  <si>
    <t>University of Tasmania</t>
  </si>
  <si>
    <t>CDOM, PP</t>
  </si>
  <si>
    <t>Lake Erie</t>
  </si>
  <si>
    <t>+/- 12 hours match up data</t>
  </si>
  <si>
    <t>Data by Great lakes environmental research laboratory: weekly water samples for turbidity, CDOM, and Chl-a</t>
  </si>
  <si>
    <t>https://doi.org/10.1016/j.ecolind.2020.106876</t>
  </si>
  <si>
    <t>Bresciani, Mariano</t>
  </si>
  <si>
    <t>National Research Council of Italy</t>
  </si>
  <si>
    <t>European Journal of Remote Sensing</t>
  </si>
  <si>
    <t>Taylor and Francis</t>
  </si>
  <si>
    <t>Mulargia Reservoir, Aposelemis Reservoir</t>
  </si>
  <si>
    <t>Italy, Greece</t>
  </si>
  <si>
    <t>Not very robust stats and no algorithm calibration</t>
  </si>
  <si>
    <t>https://doi.org/10.1080/22797254.2019.1686956</t>
  </si>
  <si>
    <t>Lake Trasimeno</t>
  </si>
  <si>
    <t>Italy</t>
  </si>
  <si>
    <t>05-2018</t>
  </si>
  <si>
    <t>Radiometer, Spec</t>
  </si>
  <si>
    <t>WISPStation radiometer, spec in lab</t>
  </si>
  <si>
    <t>Only cross-validated R2 for stats</t>
  </si>
  <si>
    <t>https://doi.org/10.3390/w12010284</t>
  </si>
  <si>
    <t xml:space="preserve">Brezonik, Patrick </t>
  </si>
  <si>
    <t>University of Minnesota</t>
  </si>
  <si>
    <t>CDOM, Chl-a, DOC, SD, background data (ex. pH)</t>
  </si>
  <si>
    <t>Simulated satellite data. I'm not sure if this is a useful paper for comparing algorithms/ ACs. CDOM focused</t>
  </si>
  <si>
    <t>https://doi.org/10.1016/j.rse.2014.04.033</t>
  </si>
  <si>
    <t xml:space="preserve">Buma, Willibroad </t>
  </si>
  <si>
    <t>Dongguk University</t>
  </si>
  <si>
    <t>Lake Chad</t>
  </si>
  <si>
    <t>Chad</t>
  </si>
  <si>
    <t>12-2015</t>
  </si>
  <si>
    <t>No ground observations- validation via comparison with high res WorldView products</t>
  </si>
  <si>
    <t xml:space="preserve">4 days between MSI and WorldView data aquisition dates, They argued that 3BDA performed the best </t>
  </si>
  <si>
    <t>https://doi.org/10.3390/rs12152437</t>
  </si>
  <si>
    <t>Burket, Martha Otte</t>
  </si>
  <si>
    <t>https://hdl.handle.net/11299/250566</t>
  </si>
  <si>
    <t>Synthetic S2 data</t>
  </si>
  <si>
    <t>05/2013</t>
  </si>
  <si>
    <t>10/2019</t>
  </si>
  <si>
    <t>https://doi.org/10.3390/s23031071</t>
  </si>
  <si>
    <t>Caballero, Cassia B.</t>
  </si>
  <si>
    <t>Universidade Federal de Pelotas</t>
  </si>
  <si>
    <t>Anais Da Academia Brasileira De Ciencias</t>
  </si>
  <si>
    <t>0?</t>
  </si>
  <si>
    <t>Lagoon</t>
  </si>
  <si>
    <t>Mirim Lagoon</t>
  </si>
  <si>
    <t>10/2018</t>
  </si>
  <si>
    <t>https://doi.org/10.1590/0001-3765202220201891</t>
  </si>
  <si>
    <t>Caballero, Isabel</t>
  </si>
  <si>
    <t>Instituto de Ciencias Marinas de Andalucía</t>
  </si>
  <si>
    <t>Science of the Total Environment</t>
  </si>
  <si>
    <t>https://doi.org/10.1016/j.scitotenv.2021.147700</t>
  </si>
  <si>
    <t>Cai, Xiaolan</t>
  </si>
  <si>
    <t>Nanjing Normal University</t>
  </si>
  <si>
    <t>https://doi.org/10.3390/rs13204047</t>
  </si>
  <si>
    <t>Cai, Yaotong</t>
  </si>
  <si>
    <t>Central South University of Forestry &amp; Technology</t>
  </si>
  <si>
    <t>Int. J. of Applied Earth Obs and Geoinformation</t>
  </si>
  <si>
    <t>Not relevant: Mapping wetlands with S2 data</t>
  </si>
  <si>
    <t>https://doi.org/10.1016/j.jag.2020.102164</t>
  </si>
  <si>
    <t>Cao, Zhen</t>
  </si>
  <si>
    <t>Chinese Academy of Sciences</t>
  </si>
  <si>
    <t>Pseudo-Forel-Ule Index, not chl-a algorithms</t>
  </si>
  <si>
    <t>https://doi.org/10.3390/rs15010215</t>
  </si>
  <si>
    <t>Cao, Zhigang</t>
  </si>
  <si>
    <t>Geoscience and remote sensing letters</t>
  </si>
  <si>
    <t>Focused on the HY-1C Satellite not S2</t>
  </si>
  <si>
    <t>https://doi.org/10.1109/LGRS.2020.2971629</t>
  </si>
  <si>
    <t>Salls</t>
  </si>
  <si>
    <t>Transactions on Geoscience and Remote Sensing</t>
  </si>
  <si>
    <t>NAP, PP</t>
  </si>
  <si>
    <t>China</t>
  </si>
  <si>
    <t>3 hours for turbid lakes with fast changes; 3 days for stable lakes</t>
  </si>
  <si>
    <t>04-2013</t>
  </si>
  <si>
    <t>03-2022</t>
  </si>
  <si>
    <t>"Surface water (depth: ~0.5 m)"</t>
  </si>
  <si>
    <t>Incomplete PDF</t>
  </si>
  <si>
    <t>https://doi.org/10.1109/TGRS.2022.3207345</t>
  </si>
  <si>
    <t>Carlan, Irina</t>
  </si>
  <si>
    <t>not relevant--about urban park vegetation</t>
  </si>
  <si>
    <t>https://doi.org/10.1016/j.ecoinf.2019.101032</t>
  </si>
  <si>
    <t>Cazzaniga, Ilaria</t>
  </si>
  <si>
    <t>Remote Sensing Letters</t>
  </si>
  <si>
    <t>Lake Garda, Lake Trasimeno</t>
  </si>
  <si>
    <t>plus or minus 3 hours</t>
  </si>
  <si>
    <t>Radiometer, spec</t>
  </si>
  <si>
    <t>WISPStation radiometer, spec in lab. 7 samples for Lake Trasimeno and 10 samples for Lake Garda</t>
  </si>
  <si>
    <t>Not a lot of stats presented. Mostly compared MSI and OLCI, rather than the in-situ</t>
  </si>
  <si>
    <t>https://doi.org/10.1080/2150704X.2019.1634298</t>
  </si>
  <si>
    <t>Chegoonian, Amir</t>
  </si>
  <si>
    <t>University of Waterloo</t>
  </si>
  <si>
    <t>Canadian Journal of Remote Sensing</t>
  </si>
  <si>
    <t>Grassland</t>
  </si>
  <si>
    <t>OTW1, OTW5/OTW5</t>
  </si>
  <si>
    <t>Buffalo Pound Lake</t>
  </si>
  <si>
    <t>Canada</t>
  </si>
  <si>
    <t>00-2014</t>
  </si>
  <si>
    <t>00-2020</t>
  </si>
  <si>
    <t xml:space="preserve">Spec, HPLC </t>
  </si>
  <si>
    <t>11 stations that use different chl-a extraction/aalysis techniques</t>
  </si>
  <si>
    <t>https://doi.org/10.1080/07038992.2023.2215333</t>
  </si>
  <si>
    <t>Chen, Jiang</t>
  </si>
  <si>
    <t>Zhejiang Univ</t>
  </si>
  <si>
    <t xml:space="preserve">IEEE J. of Selected Topics in Applied Earth Obs. and Remote Sensing </t>
  </si>
  <si>
    <t>CDOM</t>
  </si>
  <si>
    <t>Hedi Reservoir, Gaozhou Reservoir</t>
  </si>
  <si>
    <t>Res collected between 2015-2018, quasi-synchronous insitu data (data collected over a 7 hour period) for Res. Satellite photo from 10-2019 for validation data</t>
  </si>
  <si>
    <t>08-2015</t>
  </si>
  <si>
    <t>SD, Salinity via YSI, In situ spectral datasets at water surface, chl-a</t>
  </si>
  <si>
    <t>https://doi.org/10.1109/JSTARS.2021.3066697</t>
  </si>
  <si>
    <t>Monitoring DOC</t>
  </si>
  <si>
    <t>J. of Applied Remote Sensing</t>
  </si>
  <si>
    <t>SPIE</t>
  </si>
  <si>
    <t>Lake Huron</t>
  </si>
  <si>
    <t>Field Data collection on May 10 and October 18 2012, and May 7 2013. S2 data pulled from October 10 2016, only 1 image pulled</t>
  </si>
  <si>
    <t>05-2012</t>
  </si>
  <si>
    <t>05-2013</t>
  </si>
  <si>
    <t xml:space="preserve">Water above syrface spectra measured using HyperSAS and HyperOCR. a(CDOM440), Chl-a, DOC lab measurments </t>
  </si>
  <si>
    <r>
      <rPr>
        <b/>
        <sz val="11"/>
        <color theme="1"/>
        <rFont val="Calibri"/>
        <family val="2"/>
        <scheme val="minor"/>
      </rPr>
      <t>I have concerns about the large gap between  in situ data and satellite data aquisition</t>
    </r>
    <r>
      <rPr>
        <sz val="11"/>
        <color theme="1"/>
        <rFont val="Calibri"/>
        <family val="2"/>
        <scheme val="minor"/>
      </rPr>
      <t>. the Chla estimations accuracy was improved using the multivariate regression
model, and validation results reveal R2 = 0.733, RMSE = 7.268 mg∕m3, RRMSE = 35.5%,
and bias = −0.292 mg∕m3 The Chla-NN model presented the results with
R2= 0.95, RMSE = 3.127 mg∕m3, RRMSE = 10.4%, and bias = 0.77 mg∕m3.</t>
    </r>
  </si>
  <si>
    <t>https://doi.org/10.1117/1.JRS.11.036007</t>
  </si>
  <si>
    <t>Chen, Zhe</t>
  </si>
  <si>
    <t>Changjiang River Scientific Research Institute</t>
  </si>
  <si>
    <t>SPIE Remote Sensing</t>
  </si>
  <si>
    <t>Conference Presentation</t>
  </si>
  <si>
    <t>https://doi.org/10.1117/12.2597710</t>
  </si>
  <si>
    <t>Chu, Hone-Jay</t>
  </si>
  <si>
    <t>National Cheng Kung University</t>
  </si>
  <si>
    <t>Reservoir, Lake</t>
  </si>
  <si>
    <t>Tsengwen Reservoir, Wushantou Reservoir, Agondian Reservoir, Chengcing Lake,
 Fongshan Reservoir</t>
  </si>
  <si>
    <t>Taiwan</t>
  </si>
  <si>
    <t>https://wq.epa.gov.tw/EWQP/zh/ConService/DownLoad/HistoryData.aspx</t>
  </si>
  <si>
    <t>02-2020</t>
  </si>
  <si>
    <t>No note of how the samples are processed</t>
  </si>
  <si>
    <t>Only RMSE for stats and only 25 sample points (14 for study site 1, 11 for study site)</t>
  </si>
  <si>
    <t>https://doi.org/10.3390/su13116416</t>
  </si>
  <si>
    <t>Chusnah, Wachidatin Nisaul</t>
  </si>
  <si>
    <t>Sustainable Environment Research</t>
  </si>
  <si>
    <t>Agongdian Reservoir, Chengcing Reservoir, Fengshan Reservoir</t>
  </si>
  <si>
    <t>https://data.epa.gov.tw/en/</t>
  </si>
  <si>
    <t>01-2019</t>
  </si>
  <si>
    <t>11-2020</t>
  </si>
  <si>
    <t>https://doi.org/10.1186/s42834-023-00170-1</t>
  </si>
  <si>
    <t>Remote Sensing Applications: Society and Environment</t>
  </si>
  <si>
    <t>Shimen Reservoir, Baoshan Reservoir, Yongheshan Reservoir, Mingde Reservoir,
Liyutan Reservoir, Tsengwen Reservoir,
Wushantou Reservoir, Chingmien Reservoir, Chengcing Reservoir, Agongdian Reservoir,
 Fengshan Reservoir</t>
  </si>
  <si>
    <t>00-2019</t>
  </si>
  <si>
    <t>https://doi.org/10.1016/j.rsase.2021.100678</t>
  </si>
  <si>
    <t>Ciancia, Emanuele</t>
  </si>
  <si>
    <t>University of Basilicata</t>
  </si>
  <si>
    <t>https://doi.org/10.3390/rs12132147</t>
  </si>
  <si>
    <t>Coffer, Megan</t>
  </si>
  <si>
    <t>ORISE</t>
  </si>
  <si>
    <t>International J of Remote Sensing</t>
  </si>
  <si>
    <t>World View imagery</t>
  </si>
  <si>
    <t>https://doi.org/10.1080/01431161.2022.2030069</t>
  </si>
  <si>
    <t>Damasceno Souza, Ana Paula</t>
  </si>
  <si>
    <t>State University of Mato Grosso</t>
  </si>
  <si>
    <t xml:space="preserve">https://doi.org/10.1007/s10661-021-09417-z </t>
  </si>
  <si>
    <t>Dang, Xiaoyan</t>
  </si>
  <si>
    <t>Henan Academy of Sciences</t>
  </si>
  <si>
    <t xml:space="preserve">Remote sensing </t>
  </si>
  <si>
    <t>Luhunhu Reservoir, Xiaolangdi Reservoir, Suyuhu Reservoir, Danjiangkou Reservoir</t>
  </si>
  <si>
    <t>10-2020</t>
  </si>
  <si>
    <t>06-2022</t>
  </si>
  <si>
    <t>Hybrid model where three different two-band ratios were applied to 3 different water types. Type 1: Rrs490/Rrs560 ≥ 0.8. Type 2:  Rrs490/Rrs560 &lt; 0.8, Rrs665/Rrs560 ≥ 0.6. Type 3:  Rrs665/Rrs560 &lt; 0.6</t>
  </si>
  <si>
    <t>https://doi.org/10.3390/rs15082209</t>
  </si>
  <si>
    <t>Davis, Robert</t>
  </si>
  <si>
    <t>University of Utah</t>
  </si>
  <si>
    <t>Ecological informatics</t>
  </si>
  <si>
    <t>https://doi.org/10.1016/j.ecoinf.2023.102033</t>
  </si>
  <si>
    <t>Di Francesco, Silvia</t>
  </si>
  <si>
    <t>Niccolò Cusano University</t>
  </si>
  <si>
    <t>Hydrological Sciences Journal</t>
  </si>
  <si>
    <t>There aren't any statistics on the NDCI, it just uses it in practice along with other WQ tools to monitor a reservoir</t>
  </si>
  <si>
    <t>https://doi.org/10.1080/02626667.2023.2185150</t>
  </si>
  <si>
    <t>Di Nicolantonio, Walter</t>
  </si>
  <si>
    <t>European Space Agency</t>
  </si>
  <si>
    <t>J of Applied Remote Sensing</t>
  </si>
  <si>
    <t xml:space="preserve">Dust aerosol transport </t>
  </si>
  <si>
    <t>https://doi.org/10.1117/1.JRS.9.095980</t>
  </si>
  <si>
    <t>Dörnhöfer, Katja</t>
  </si>
  <si>
    <t>Kiel University</t>
  </si>
  <si>
    <t xml:space="preserve">Remote Sensing </t>
  </si>
  <si>
    <t>compared the results of three different atmospheric corrections, low chl-a in study area</t>
  </si>
  <si>
    <t>https://doi.org/10.3390/rs8110941</t>
  </si>
  <si>
    <t>Drodz, Andrea</t>
  </si>
  <si>
    <t>Comision Administradora del Rıo Uruguay</t>
  </si>
  <si>
    <t>Salto Grande Reservoir</t>
  </si>
  <si>
    <t xml:space="preserve">Uruguay, Argentina </t>
  </si>
  <si>
    <t>1 Image on 1 day of the dataset, but the full insitu dataset goes back 4 years prior.</t>
  </si>
  <si>
    <t>03-2012</t>
  </si>
  <si>
    <t>03-2016</t>
  </si>
  <si>
    <t>http://dx.doi.org/10.1071/MF18429</t>
  </si>
  <si>
    <t>Schaeffer</t>
  </si>
  <si>
    <t>Duan, Pan</t>
  </si>
  <si>
    <t>Xinjiang University</t>
  </si>
  <si>
    <t>https://doi.org/10.3390/rs15040872</t>
  </si>
  <si>
    <t xml:space="preserve">Dutra, Vitor </t>
  </si>
  <si>
    <t>Universidade do Estado do Pará</t>
  </si>
  <si>
    <t>Ambiente &amp; Água</t>
  </si>
  <si>
    <t>https://doi.org/10.4136/ambi-agua.2375</t>
  </si>
  <si>
    <t>El-Alem, Anas</t>
  </si>
  <si>
    <t xml:space="preserve">
Centre Eau Terre</t>
  </si>
  <si>
    <t>Arctic</t>
  </si>
  <si>
    <t>PP, CDOM</t>
  </si>
  <si>
    <t>Brome Lake, Lake Champlain, Lake Magog</t>
  </si>
  <si>
    <t>01-2016</t>
  </si>
  <si>
    <t>01-2017</t>
  </si>
  <si>
    <t>Chlorophyll data from the Voluntary lakes monitoring network (VLMN)</t>
  </si>
  <si>
    <t>https://doi.org/10.3390/rs13061134</t>
  </si>
  <si>
    <t>Elhag, Mohamed</t>
  </si>
  <si>
    <t>King Abdulaziz University</t>
  </si>
  <si>
    <t>Baysh Dam</t>
  </si>
  <si>
    <t>Saudi Arabia</t>
  </si>
  <si>
    <t>In situ data collected daily</t>
  </si>
  <si>
    <t>12-2018</t>
  </si>
  <si>
    <t>colorimetry test [13], nitrate concentration (mg/L) test [14], and turbidity test (NTU)</t>
  </si>
  <si>
    <t xml:space="preserve">Compared actual Chl-a concentrations with MCI. No information on atmospheric corrections. </t>
  </si>
  <si>
    <t>https://doi.org/10.3390/w11030556</t>
  </si>
  <si>
    <t>Desalination and Water Treatment</t>
  </si>
  <si>
    <t>This is a preprint that was withdrawn from Hydrol. Earth Syst Sci. Journal does not match metadata</t>
  </si>
  <si>
    <t xml:space="preserve">https://doi.org/10.5194/hess-2019-308-AC1 </t>
  </si>
  <si>
    <t>Flores-Anderson, Africa</t>
  </si>
  <si>
    <t>University of Alabama</t>
  </si>
  <si>
    <t>Not a Sentinel-2 paper, uses Hyperion with 467 and 559 bands. No Sentinel-2 band close enough to 467, only 442 or 492nm.</t>
  </si>
  <si>
    <t>https://doi.org/10.3389/fenvs.2020.00007</t>
  </si>
  <si>
    <t>Free, Gary</t>
  </si>
  <si>
    <t>Hydrobiologia</t>
  </si>
  <si>
    <t>Unidentified</t>
  </si>
  <si>
    <t>Ireland</t>
  </si>
  <si>
    <t>Samples within 2 weeks of satellite overpass</t>
  </si>
  <si>
    <t>06-2016</t>
  </si>
  <si>
    <t>07-2017</t>
  </si>
  <si>
    <t>Chlorophyll a data were analysed by the Irish EPA from samples collected by local authorities.</t>
  </si>
  <si>
    <t>https://doi.org/10.1007/s10750-020-04197-y</t>
  </si>
  <si>
    <t>Christine, Fritz</t>
  </si>
  <si>
    <t>University of Munich</t>
  </si>
  <si>
    <t>Journal of Limnology</t>
  </si>
  <si>
    <t>Paper focused on submerged aquatic vegetation</t>
  </si>
  <si>
    <t>https://doi.org/10.4081/jlimnol.2019.1824</t>
  </si>
  <si>
    <t>Garg, Vibhav</t>
  </si>
  <si>
    <t>Indian Institute of remote sensing</t>
  </si>
  <si>
    <t>Geomatics, Natural Hazards and Risk</t>
  </si>
  <si>
    <t>No field Data</t>
  </si>
  <si>
    <r>
      <rPr>
        <b/>
        <sz val="11"/>
        <color rgb="FFAEAAAA"/>
        <rFont val="Calibri"/>
        <family val="2"/>
        <scheme val="minor"/>
      </rPr>
      <t>Changes in turbidity,</t>
    </r>
    <r>
      <rPr>
        <sz val="11"/>
        <color rgb="FFAEAAAA"/>
        <rFont val="Calibri"/>
        <family val="2"/>
        <scheme val="minor"/>
      </rPr>
      <t xml:space="preserve"> no CDOM or Chl-a analysis                                                                    </t>
    </r>
  </si>
  <si>
    <t>https://doi.org/10.1080/19475705.2020.1782482</t>
  </si>
  <si>
    <t>Ghirardi, Nicola</t>
  </si>
  <si>
    <t>Paper focused on macrophyte classification</t>
  </si>
  <si>
    <t>https://doi.org/10.3390/app12052693</t>
  </si>
  <si>
    <t>Giardino, Claudia</t>
  </si>
  <si>
    <t>Paper focused on PRISM TOA radiances</t>
  </si>
  <si>
    <t>https://doi.org/10.3390/s20164553</t>
  </si>
  <si>
    <t>Grendaite, Dalia</t>
  </si>
  <si>
    <t>Vilnius University</t>
  </si>
  <si>
    <t>Lithuania</t>
  </si>
  <si>
    <t>mg m-3</t>
  </si>
  <si>
    <t>01-2015</t>
  </si>
  <si>
    <t>12-2020</t>
  </si>
  <si>
    <t>Unidentified method from Lithuanian Environmental Protection Agency under the Ministry of Environment</t>
  </si>
  <si>
    <t>https://doi.org/10.3390/w14111732</t>
  </si>
  <si>
    <t>Geocarto International</t>
  </si>
  <si>
    <t>Atm corrections focused</t>
  </si>
  <si>
    <t>https://doi.org/10.1080/10106049.2021.1958014</t>
  </si>
  <si>
    <t>Gunawardana, Menik Hitihami</t>
  </si>
  <si>
    <t>University of Ruhuna</t>
  </si>
  <si>
    <t>Journal of Water and Health</t>
  </si>
  <si>
    <t>IWA</t>
  </si>
  <si>
    <t>Ridiyagama Reservoir</t>
  </si>
  <si>
    <t>Sri Lanka</t>
  </si>
  <si>
    <t>11-2021</t>
  </si>
  <si>
    <t>chlorophyll-a sensor (TAL-PC, YSI, USA)</t>
  </si>
  <si>
    <t>https://doi.org/10.2166/wh.2022.093</t>
  </si>
  <si>
    <t>Guo, Hengliang</t>
  </si>
  <si>
    <t>Zhengzhou University</t>
  </si>
  <si>
    <t>Frontiers in Earth Science</t>
  </si>
  <si>
    <t>https://doi.org/10.3389/feart.2023.1118118</t>
  </si>
  <si>
    <t>Guo, Hongwei</t>
  </si>
  <si>
    <t>Nankai University</t>
  </si>
  <si>
    <t>Journal of Hydrology</t>
  </si>
  <si>
    <t>Lake Simcoe</t>
  </si>
  <si>
    <t>https://data.ontario.ca, https:
//data.lsrca.on.ca</t>
  </si>
  <si>
    <t>&lt;1</t>
  </si>
  <si>
    <t>Within 6hrs</t>
  </si>
  <si>
    <t>1-2013</t>
  </si>
  <si>
    <t>https://doi.org/10.1016/j.jhydrol.2023.129466</t>
  </si>
  <si>
    <t>Guo, Yulong</t>
  </si>
  <si>
    <t>Henan Agricultural University</t>
  </si>
  <si>
    <t>CDOM, PP, NAP</t>
  </si>
  <si>
    <t>Lake Taihu</t>
  </si>
  <si>
    <t>8-2019</t>
  </si>
  <si>
    <t>Water samples were filtered using GF/C
filters (Whatman). Chlorophyll-a was extracted with ethanol (90%) at
80 ◦C for 6 h in darkness and then analyzed spectrophotometrically at
750 and 665 nm; phaeopigment correction was carried out using a
spectrophotometer (Shimadzu UV-3600) (Le et al., 2009a; Le et al.,
2009b).</t>
  </si>
  <si>
    <t>https://doi.org/10.1016/j.rse.2022.113045</t>
  </si>
  <si>
    <t>Ha, Nguyen Thi Thu</t>
  </si>
  <si>
    <t>International Journal of Remote Sensing</t>
  </si>
  <si>
    <t>Retrieval of total suspended solids not Chl-a</t>
  </si>
  <si>
    <t>https://doi.org/10.1080/01431161.2022.2150100</t>
  </si>
  <si>
    <t>Hansen, Carly Hyatt</t>
  </si>
  <si>
    <t>Utah Lake, Great Salt Lake</t>
  </si>
  <si>
    <t>United States</t>
  </si>
  <si>
    <t>https://www.hydroshare.org/resource/190caaeb411d4318a521f4410a3f9bbc/, unkown URL Utah Division of Water Quality iUTAH Time Series Analyst
data portal</t>
  </si>
  <si>
    <t>6-2016</t>
  </si>
  <si>
    <t>8-2016</t>
  </si>
  <si>
    <t>Hydrolab DS5 (OTT Hydromet) multiparameter sonde, Utah Division of Water Quality (UDWQ) measured using YSI EXO</t>
  </si>
  <si>
    <t>https://doi.org/10.3390/rs9050409</t>
  </si>
  <si>
    <t>Hao-Quang, Nguyen</t>
  </si>
  <si>
    <t>University of Tsukuba</t>
  </si>
  <si>
    <t>Environmental Science and Pollution Research</t>
  </si>
  <si>
    <t>Tri An</t>
  </si>
  <si>
    <t>Vietnam</t>
  </si>
  <si>
    <t>N/A</t>
  </si>
  <si>
    <t>4-2016</t>
  </si>
  <si>
    <t>2-2018</t>
  </si>
  <si>
    <t>a known
volume of raw water samples (100–300 mL) was filtered
through glass-fiber filters (Whatman GF/C, England), then
Chl-a was extracted using 90% acetone overnight in the dark at
4 °C. After centrifugation, Chl-a concentration was measured at
630–750 nm using a spectrophotometer (UV-VIS, Harch, 500)
and calculated using the trichromatic equations (APHA, 2005).</t>
  </si>
  <si>
    <t>https://doi.org/10.1007/s11356-019-07519-3</t>
  </si>
  <si>
    <t>Hassan, Gehad</t>
  </si>
  <si>
    <t>Fayoum University</t>
  </si>
  <si>
    <t>Ieee Access</t>
  </si>
  <si>
    <t>Desert</t>
  </si>
  <si>
    <t>Nasser Lake and Bin El Ouidane Reservoir</t>
  </si>
  <si>
    <t>Egypt, Morocco</t>
  </si>
  <si>
    <t>really only 3 months</t>
  </si>
  <si>
    <t>5-2016</t>
  </si>
  <si>
    <t>5-2017</t>
  </si>
  <si>
    <t>American Public
Health Association (APHA)</t>
  </si>
  <si>
    <t>https://doi.org/10.1109/access.2021.3075849</t>
  </si>
  <si>
    <t>He, Yuting</t>
  </si>
  <si>
    <t>Anhui University</t>
  </si>
  <si>
    <t>Lake Chaohu</t>
  </si>
  <si>
    <t>August 2018, December 2019, June 2020, and November 2020</t>
  </si>
  <si>
    <t>8-2018</t>
  </si>
  <si>
    <t>https://doi.org/10.3390/rs14225828</t>
  </si>
  <si>
    <t>Hossen, Hickmat</t>
  </si>
  <si>
    <t>Aswan University</t>
  </si>
  <si>
    <t>Water Resources</t>
  </si>
  <si>
    <t>Pleiades Publishing</t>
  </si>
  <si>
    <t>Burullus Lake</t>
  </si>
  <si>
    <t>Egypt</t>
  </si>
  <si>
    <t>August 2015 and November 2016 only</t>
  </si>
  <si>
    <t>8-2015</t>
  </si>
  <si>
    <t>https://doi.org/10.1134/s0097807822020087</t>
  </si>
  <si>
    <t>Hu, Hua</t>
  </si>
  <si>
    <t>Inner Mongolia Agricultural University</t>
  </si>
  <si>
    <t>Water Science and Technology</t>
  </si>
  <si>
    <t>IWA Publishing</t>
  </si>
  <si>
    <t>Wuliangsuhai Lake</t>
  </si>
  <si>
    <t>China, Mongolia</t>
  </si>
  <si>
    <t>9-2015</t>
  </si>
  <si>
    <t>https://doi.org/10.2166/wst.2023.019</t>
  </si>
  <si>
    <t>Huang, Jue</t>
  </si>
  <si>
    <t>Shandong University of Science and Technology</t>
  </si>
  <si>
    <t>https://doi.org/10.3390/rs11242904</t>
  </si>
  <si>
    <t>Huovinen, Pirjo</t>
  </si>
  <si>
    <t>Universidad Austral de Chile</t>
  </si>
  <si>
    <t>Lake Panguipulli</t>
  </si>
  <si>
    <t>http://www.dga.cl/servicioshidrometeorologicos/</t>
  </si>
  <si>
    <t>3-2016</t>
  </si>
  <si>
    <t>12-2017</t>
  </si>
  <si>
    <t>Near-surface water data on temperature, turbidity and chlorophyll a
obtained from the monitoring database of the National Network
of Minimum Lake Control (Red Nacional Mínima de Control de
Lagos) of the General Water Directorate (Dirección General de Aguas DGA) of the Ministry of Public Works of Chile (http://www.dga.cl/
servicioshidrometeorologicos/) were used for field verification.</t>
  </si>
  <si>
    <t>https://doi.org/10.1016/j.scitotenv.2019.04.367</t>
  </si>
  <si>
    <t>Ilteralp, Melike</t>
  </si>
  <si>
    <t>Lake Balik</t>
  </si>
  <si>
    <t>3 hour matchup</t>
  </si>
  <si>
    <t>3-2017</t>
  </si>
  <si>
    <t>6-2019</t>
  </si>
  <si>
    <t>In situ measurements were conducted on 32 distinct dates from April 2017 until June
2019 (7 during 2017, 14 during 2018, and 11 during 2019), once, or at most twice, a month,
depending on weather conditions. Chla EPA-445 method</t>
  </si>
  <si>
    <t>https://doi.org/10.3390/rs14010018</t>
  </si>
  <si>
    <t>Jaskula, Joanna</t>
  </si>
  <si>
    <t>Poznań University of Life Sciences</t>
  </si>
  <si>
    <t xml:space="preserve"> Journal of Earth and Environmental Sciences</t>
  </si>
  <si>
    <t>https://doi.org/10.26471/cjees/2019/014/086</t>
  </si>
  <si>
    <t>Jiang, Yizhu</t>
  </si>
  <si>
    <t xml:space="preserve">Chang'an University </t>
  </si>
  <si>
    <t>TP, TN, Turbidity NOT Chl-a</t>
  </si>
  <si>
    <t>https://doi.org/10.1080/01431161.2023.2209918</t>
  </si>
  <si>
    <t>Johansen, Richard</t>
  </si>
  <si>
    <t xml:space="preserve"> University of Cincinnati</t>
  </si>
  <si>
    <t>Harmful Algae</t>
  </si>
  <si>
    <t>Harsha Lake, Taylorsville Lake</t>
  </si>
  <si>
    <t>field radiometery and airborne measures</t>
  </si>
  <si>
    <t>Standard Method
10200H2.b. The summed values for pheophytin corrected chlorophyll-a
and pheophytin (i.e., a so-called measure of uncorrected chlorophyll-a)
and abbreviated here as SUMReCHL (μg/L)). This measure of total
chlorophyll pigment more likely aligns with the reflectance of the invivo
chlorophyll pigments measured by the imagers.</t>
  </si>
  <si>
    <t>https://doi.org/10.1016/j.hal.2018.05.001</t>
  </si>
  <si>
    <t>Karimian, Hamed</t>
  </si>
  <si>
    <t>Jiangsu Ocean University</t>
  </si>
  <si>
    <t>Huancheng River</t>
  </si>
  <si>
    <t>5-2020</t>
  </si>
  <si>
    <t>9-2020</t>
  </si>
  <si>
    <t>water quality sensor AP-7000</t>
  </si>
  <si>
    <t>https://doi.org/10.1007/s11356-023-27886-2</t>
  </si>
  <si>
    <t>Karle, Nathalie</t>
  </si>
  <si>
    <t>Fraunhofer Institute of Optronics</t>
  </si>
  <si>
    <t>SPIE Conference</t>
  </si>
  <si>
    <t>Germany</t>
  </si>
  <si>
    <t>00-2011</t>
  </si>
  <si>
    <t>HPLC, Spec</t>
  </si>
  <si>
    <t>Unsure if this is relevant, combining many satellites over a multi-year period for WQ changes. Doesn’t go into detail about chl-a retrieval other than saying they used the Modular Inversion Processor (MIP)</t>
  </si>
  <si>
    <t>https://doi.org/10.1117/12.2533233</t>
  </si>
  <si>
    <t>Kazempour, Z.</t>
  </si>
  <si>
    <t>Sharif University of Technology</t>
  </si>
  <si>
    <t>Estuary</t>
  </si>
  <si>
    <t>Gorgan Bay</t>
  </si>
  <si>
    <t>Iran</t>
  </si>
  <si>
    <t>2-2021</t>
  </si>
  <si>
    <t>AlgaeTorch instrument by bbe Moldaenke</t>
  </si>
  <si>
    <t>https://doi.org/10.1016/j.rsase.2023.100946</t>
  </si>
  <si>
    <t>Kim, Young Woo</t>
  </si>
  <si>
    <t>University of Seoul</t>
  </si>
  <si>
    <t xml:space="preserve">Lake, Estuary </t>
  </si>
  <si>
    <t>South Korea</t>
  </si>
  <si>
    <t xml:space="preserve"> 24 hours +/-, collected from Dec 2018-Feb 2021</t>
  </si>
  <si>
    <t>02-2021</t>
  </si>
  <si>
    <t>Data from National Institute of Environmental Research of the Ministry of Environment (https://water.nier.go.kr), Data Collected: Chla (mg/m3), SPM, Secchi Depth, EC. 64 lakes, 5 lagoons, 11 estuaries in SK. Has table describing lakes in detail</t>
  </si>
  <si>
    <r>
      <t xml:space="preserve">spectral reflectance curves are clustered to generate optical water types. There are two approaches of selecting a single algorithm that best represents each OWT or a weighted blend of two single algorithms . *** Standard deviation on Chl-a in situ measurements seemed high. Random Forrest showed comparable performance to LGBM. They also tested MLP, MAE, and GPR that did not perform well however overall ML algorithms performed better than blending algorithm. </t>
    </r>
    <r>
      <rPr>
        <i/>
        <sz val="11"/>
        <rFont val="Calibri"/>
        <family val="2"/>
        <scheme val="minor"/>
      </rPr>
      <t>Overall, the importance of the band ratios [i.e., Rrs(704)/ Rrs(665), Rrs(739)/ Rrs(704), and ( Rrs(492)/ Rrs(560)] was higher than that of the single spectral bands.</t>
    </r>
  </si>
  <si>
    <t>https://doi.org/10.1016/j.ecolind.2022.108737</t>
  </si>
  <si>
    <t xml:space="preserve">Kudela, Raphael </t>
  </si>
  <si>
    <t>University of California Santa Cruz</t>
  </si>
  <si>
    <t>https://doi.org/10.3390/rs11182071</t>
  </si>
  <si>
    <t>Kuhn, Catherine</t>
  </si>
  <si>
    <t>University of Washington</t>
  </si>
  <si>
    <t>Environmental Research Letters</t>
  </si>
  <si>
    <t>https://doi.org/10.1088/1748-9326/aba46f</t>
  </si>
  <si>
    <t>https://doi.org/10.3390/rs13132533</t>
  </si>
  <si>
    <t>Kutser, Tiit</t>
  </si>
  <si>
    <t>University  of Tartu (Estonia)</t>
  </si>
  <si>
    <t>Nohipalu Mustjärv, Meelva,  Mustjärv</t>
  </si>
  <si>
    <r>
      <t>mg/m</t>
    </r>
    <r>
      <rPr>
        <vertAlign val="superscript"/>
        <sz val="11"/>
        <color rgb="FF000000"/>
        <rFont val="Calibri"/>
        <family val="2"/>
        <scheme val="minor"/>
      </rPr>
      <t>3</t>
    </r>
  </si>
  <si>
    <t>Sampling between 2011-2013.  S2 imagery from August 11 and 14 2015</t>
  </si>
  <si>
    <t>00-2013</t>
  </si>
  <si>
    <t>Water reflectance measurements via Ramses sensors. CDOM, TSS, and phytoplankton pigments measurements in laboratory</t>
  </si>
  <si>
    <t xml:space="preserve">High CDOM, small black water lakes not generalizable </t>
  </si>
  <si>
    <t>https://doi.org/10.3390/rs8060497</t>
  </si>
  <si>
    <t>Demaree</t>
  </si>
  <si>
    <t>Kutyavina, T</t>
  </si>
  <si>
    <t>Vyatka State University</t>
  </si>
  <si>
    <t>Theoretical and Applied Ecology</t>
  </si>
  <si>
    <t>Publishing house of O-Kratkoe</t>
  </si>
  <si>
    <t>This article is in Russian and a Review article should I translate it?</t>
  </si>
  <si>
    <t>https://doi.org/10.25750/1995-4301-2020-2-014-025</t>
  </si>
  <si>
    <t>Kvesic, Marija</t>
  </si>
  <si>
    <t xml:space="preserve">Univ. of Split </t>
  </si>
  <si>
    <t>Conference</t>
  </si>
  <si>
    <t>Conference Poster</t>
  </si>
  <si>
    <t>https://doi.org/10.1117/12.2634554</t>
  </si>
  <si>
    <t>Lehmann, Moritz</t>
  </si>
  <si>
    <t>Xerra Earth Observation Institute</t>
  </si>
  <si>
    <t>Int J of Applied Earth Obs and Geoinformatics</t>
  </si>
  <si>
    <r>
      <rPr>
        <sz val="11"/>
        <color rgb="FF000000"/>
        <rFont val="Calibri"/>
        <family val="2"/>
        <scheme val="minor"/>
      </rPr>
      <t xml:space="preserve">Lake Ōkareka, Lake </t>
    </r>
    <r>
      <rPr>
        <sz val="11"/>
        <color rgb="FF000000"/>
        <rFont val="Calibri"/>
        <family val="2"/>
      </rPr>
      <t>Ō</t>
    </r>
    <r>
      <rPr>
        <sz val="11"/>
        <color rgb="FF000000"/>
        <rFont val="Calibri"/>
        <family val="2"/>
        <scheme val="minor"/>
      </rPr>
      <t>karo, Lake Ōkataina, Lake Rerewhakaaitu, Lake Rotoehu, Lake Rotoiti, Lake Rotok</t>
    </r>
    <r>
      <rPr>
        <sz val="11"/>
        <color rgb="FF000000"/>
        <rFont val="Calibri"/>
        <family val="2"/>
      </rPr>
      <t>ā</t>
    </r>
    <r>
      <rPr>
        <sz val="11"/>
        <color rgb="FF000000"/>
        <rFont val="Calibri"/>
        <family val="2"/>
        <scheme val="minor"/>
      </rPr>
      <t>kahi, Lake Rotokawau, Lake Rotomā, Lake Rotomāhana, Lake Rotorua, Lake Tarawera, Lake Tikitapu</t>
    </r>
  </si>
  <si>
    <t>New Zealand</t>
  </si>
  <si>
    <t>For this study in situ samples were considered match ups if they were with in 24 hours of the satellite image.</t>
  </si>
  <si>
    <t>01-2020</t>
  </si>
  <si>
    <t>APHA,  1998 method, acetone extraction of material filtered on to 1 um  glass-fiber filter fluorometeric measurement</t>
  </si>
  <si>
    <t>The min was based on an estimate from a graph and the maximum was based on the largest mean Chl a plus 2x the standard deviation.</t>
  </si>
  <si>
    <t>https://doi.org/10.1016/j.jag.2021.102547</t>
  </si>
  <si>
    <t>Li, Chunhua</t>
  </si>
  <si>
    <t>NAP, CDOM, PP</t>
  </si>
  <si>
    <t>Wetland</t>
  </si>
  <si>
    <t>Shengjin Lake</t>
  </si>
  <si>
    <t>8-13 of November</t>
  </si>
  <si>
    <t>This study calculated for above ground biomass instead of Chl a using machine learning.</t>
  </si>
  <si>
    <t>https://doi.org/10.3390/rs13081595</t>
  </si>
  <si>
    <t>Li, Haitao</t>
  </si>
  <si>
    <t>Guangzhou University</t>
  </si>
  <si>
    <t>41</t>
  </si>
  <si>
    <t>20</t>
  </si>
  <si>
    <t>Pearl River Estuary</t>
  </si>
  <si>
    <r>
      <rPr>
        <sz val="11"/>
        <color theme="1"/>
        <rFont val="Calibri"/>
        <family val="2"/>
        <scheme val="minor"/>
      </rPr>
      <t>mg/m</t>
    </r>
    <r>
      <rPr>
        <vertAlign val="superscript"/>
        <sz val="11"/>
        <color theme="1"/>
        <rFont val="Calibri"/>
        <family val="2"/>
        <scheme val="minor"/>
      </rPr>
      <t>3</t>
    </r>
  </si>
  <si>
    <t>Samples were only take on two day 22-23 July and 20 December, and just mentioned that these were dates when the satellite way passing over.</t>
  </si>
  <si>
    <t>07-2020</t>
  </si>
  <si>
    <t>Acetone method with spectophotometer, general water chemistry was measure in lab.  Radiance measurments were taken in the field. No sample depth was given, though it sounds like they probably took grab samples from the surface.</t>
  </si>
  <si>
    <t>https://doi.org/10.3390/rs14092270</t>
  </si>
  <si>
    <t>Li, Sijia</t>
  </si>
  <si>
    <t>Chinese academy of sciences</t>
  </si>
  <si>
    <t>Found the closest cloud free image from with in the time range.</t>
  </si>
  <si>
    <t>UV-2600PC spectrophotometer (Shimadzu, Kyoto, Japan), and total phosphorus (TP) concentrations were determined using a continuous flow analyzer (SKALAR, San Plus System, the Netherlands)</t>
  </si>
  <si>
    <t>This study did not use Sentinel 2 data to calcualte Chl a instead it calculated Tropic State Index from Sentinel 2 data and measured Chl a insitu</t>
  </si>
  <si>
    <t>https://doi.org/10.1016/j.jhydrol.2022.127613</t>
  </si>
  <si>
    <t>Geoscience and Remote Sensing Society</t>
  </si>
  <si>
    <t>In situ samples collected April-October during this period.</t>
  </si>
  <si>
    <t>Chl a was not calculated from remote sensed data instead it was only calculated from insitu data.  The goal of the study was to use insitu measurements to calculate remote sensed refelctance to calibrate different atmospheric corrections</t>
  </si>
  <si>
    <t>https://doi.org/10.1109/jstars.2023.3238713</t>
  </si>
  <si>
    <t>Field data collected from 2017-2019</t>
  </si>
  <si>
    <t>Water samples for Chl-a, TN, TP and syncronous water quality parameters measured (pH, turbidity, conductivity)</t>
  </si>
  <si>
    <t>Uses k-means clustering approach (similar to Neil's OWT) to classify 3 groups for the study</t>
  </si>
  <si>
    <t>https://doi.org/10.1016/j.scitotenv.2021.146271</t>
  </si>
  <si>
    <t>Li, Wen</t>
  </si>
  <si>
    <t>Field data was collected during 6 sampling periods of 1-5 days spread out during this time peroid.</t>
  </si>
  <si>
    <t>11-2018</t>
  </si>
  <si>
    <t>01-2021</t>
  </si>
  <si>
    <t>the National Environmental Protection Standard of the People’s Republic of China HJ 897-2017—SpectroFiguremetesc method for the determination of chlorophyll-a in water quality</t>
  </si>
  <si>
    <t>https://doi.org/10.3390/su15129516</t>
  </si>
  <si>
    <t>Li, Yuan</t>
  </si>
  <si>
    <t>Zhejiang Gongshang University</t>
  </si>
  <si>
    <t>Xin’anjiang Reservoir</t>
  </si>
  <si>
    <r>
      <t>mg/m</t>
    </r>
    <r>
      <rPr>
        <sz val="11"/>
        <rFont val="Calibri"/>
        <family val="2"/>
      </rPr>
      <t>²</t>
    </r>
  </si>
  <si>
    <t>3 cruises 11-2013, 5-2014, 7-2014, and from bouy's 6-2019 to 4-2020.  For match up time they only say valid pairs.</t>
  </si>
  <si>
    <t>11-2013</t>
  </si>
  <si>
    <t>04-2020</t>
  </si>
  <si>
    <t>Spec, Sonde</t>
  </si>
  <si>
    <t>The samples from the cruise were measured in lab Shimadzu UV-2550 spectrophotometer, and the bouy measurements were from a YSI EXO2 7-channel multiparameter sonde.  Samples were taken along the water column.</t>
  </si>
  <si>
    <t>This study gets a little weird since it was trying to calculate Chl a for the entire water column in a lake.  Which is why the units and concentrations are in area instead of volume.</t>
  </si>
  <si>
    <t xml:space="preserve">https://doi.org/10.1016/j.jhydrol.2022.127918 </t>
  </si>
  <si>
    <t>Li, Yongliu</t>
  </si>
  <si>
    <t>Guizhou Normal University</t>
  </si>
  <si>
    <t>EUROPEAN JOURNAL OF REMOTE SENSING</t>
  </si>
  <si>
    <t>Pingzhai Reservoir</t>
  </si>
  <si>
    <t>“Water Quality Technical Regulation on the Design of Sampling Programmes” (HJ 495–2009), eight surface routine monitoring points were set up at five river sections (NY3, SG3, ZW8, BS2, HJ2), river confluence (PZ1, SG1) and reservoir dam (PZ4). Six fieldworks were carried out on 18 November 2018, 12 October 2019, 18 May 2020, 27 July 2020, 14 November 2020, and 28 March 2021, and a total of 48 sites</t>
  </si>
  <si>
    <t>03-2021</t>
  </si>
  <si>
    <t>RF-5301 spectrophotometer, from surface water.</t>
  </si>
  <si>
    <t>This one was a little weird algorithm wise since they brute forced different cobinations of equations using bands 4,5,7,8, to make their model and only displayed results for the most accurate 3.</t>
  </si>
  <si>
    <t>https://doi.org/10.1080/22797254.2022.2079565</t>
  </si>
  <si>
    <t>Liang, Youngchun</t>
  </si>
  <si>
    <t>Chang’an University</t>
  </si>
  <si>
    <t>Taihu Lake</t>
  </si>
  <si>
    <t>Sampled Monthly</t>
  </si>
  <si>
    <t>12-2016</t>
  </si>
  <si>
    <t>This study used remote sensed data to look at total phosphorus and not for Chl-a</t>
  </si>
  <si>
    <t>https://doi.org/10.3390/rs14246284</t>
  </si>
  <si>
    <t>Lisboa, Filipe</t>
  </si>
  <si>
    <t>Universidade de Lisboa</t>
  </si>
  <si>
    <t>Lake, other</t>
  </si>
  <si>
    <t>Finland</t>
  </si>
  <si>
    <t>Routine Monitoring</t>
  </si>
  <si>
    <t>02-1999</t>
  </si>
  <si>
    <t>Composite sample of everything from 0-2m</t>
  </si>
  <si>
    <t>This study used Land Sat 5 and 7 imagery to calcualte Chl a instead of Sentinel 2</t>
  </si>
  <si>
    <t>https://doi.org/10.3390/rs12182898</t>
  </si>
  <si>
    <t>Liu, Hui</t>
  </si>
  <si>
    <t>Giscience &amp; Remote Sensing</t>
  </si>
  <si>
    <r>
      <t>mg/m</t>
    </r>
    <r>
      <rPr>
        <vertAlign val="superscript"/>
        <sz val="11"/>
        <color theme="6"/>
        <rFont val="Calibri"/>
        <family val="2"/>
        <scheme val="minor"/>
      </rPr>
      <t>3</t>
    </r>
  </si>
  <si>
    <t>There is a table with the sampling dates and the dates from insitu and corresponding dates for Sentinel data.</t>
  </si>
  <si>
    <t>I am assuming it is spec since they use inlab methods they cited a standard method for china but I couldn't find the document referenced.</t>
  </si>
  <si>
    <t>While they used MCI, B5/B4, and B3/B4 they were compared to Tropic level index and not Chla</t>
  </si>
  <si>
    <t>https://doi.org/10.1080/15481603.2021.1940738</t>
  </si>
  <si>
    <t>Liu, Miao</t>
  </si>
  <si>
    <t>Jiangsu Provincial Academy of Environmental Science</t>
  </si>
  <si>
    <t>Lake Xingyun</t>
  </si>
  <si>
    <t>This study did not direcly measure Chl-a or calculate for Chl- from satellite data.  Instead they were comparing results from LandSat and Sentinel products and though they calculated NDWI and FAI (floating algae index) they did not compare them to Chl-a</t>
  </si>
  <si>
    <t>https://doi.org/10.3390/rs13214479</t>
  </si>
  <si>
    <t>Liu, Nan</t>
  </si>
  <si>
    <t>Inner Mongolia Normal University</t>
  </si>
  <si>
    <t>Temperate, semi-arid</t>
  </si>
  <si>
    <t>Daihai Lake</t>
  </si>
  <si>
    <t>2 exact match ups, 10 dates that ranged from 1 year to 4 days different from the closest in situ date</t>
  </si>
  <si>
    <t>06-2020</t>
  </si>
  <si>
    <t>https://doi.org/10.1080/10106049.2022.2136267</t>
  </si>
  <si>
    <t>Liu, S</t>
  </si>
  <si>
    <t>University of New South Wales</t>
  </si>
  <si>
    <t>Reservior</t>
  </si>
  <si>
    <t>Grahamstown Dam</t>
  </si>
  <si>
    <t>cells/ml</t>
  </si>
  <si>
    <t>This study compared satellite data from Sentinel 2, LandSat 8 and, Planetscope but did not look at chl_a and instead studied cell counts Dolichospermum sp. (formerly Anabaena sp.).  Though the calculation methods used were the same indexes and method just compared to cells instead of Chl a.</t>
  </si>
  <si>
    <t>https://doi.org/10.1016/j.scitotenv.2022.158096</t>
  </si>
  <si>
    <t>Liu, Yongxin</t>
  </si>
  <si>
    <t>Peking University</t>
  </si>
  <si>
    <t>Environmental Research</t>
  </si>
  <si>
    <t>Lake, Reservior</t>
  </si>
  <si>
    <t>09-2019</t>
  </si>
  <si>
    <t>This study looked at tropic state index instead of chl a</t>
  </si>
  <si>
    <t>https://doi.org/10.1016/j.envres.2023.115509</t>
  </si>
  <si>
    <t>Lock, Marcelle</t>
  </si>
  <si>
    <t>University of Twente</t>
  </si>
  <si>
    <t>09-2017</t>
  </si>
  <si>
    <t>08-2019</t>
  </si>
  <si>
    <t>For the analysis this paper used packages to process their work so I am not sure of the exact algorithm or bands that they used.  The focus was on making something that policy makers could use and not for researchers.</t>
  </si>
  <si>
    <t>https://doi.org/10.3390/rs15071734</t>
  </si>
  <si>
    <t>Ma, Yuanxu</t>
  </si>
  <si>
    <t>International Research Center of Big Data for Sustainable Development Goals</t>
  </si>
  <si>
    <t>Wetland, pond, river</t>
  </si>
  <si>
    <t>Bayanbulak marshy meadow</t>
  </si>
  <si>
    <t>No Data match up time was given besides the field sampling date and when the satellite data was accessed.</t>
  </si>
  <si>
    <t>A sampling depth is not given but it was probably near the surface.</t>
  </si>
  <si>
    <t>This study was conducted on ponds rivers and wetlands.</t>
  </si>
  <si>
    <t>https://doi.org/10.3390/rs14236119</t>
  </si>
  <si>
    <t>Maciel, Daniel</t>
  </si>
  <si>
    <t>National Institute for Space Research (INPE)</t>
  </si>
  <si>
    <t>Lake, Flooded flood plain</t>
  </si>
  <si>
    <t>No Chl-a remote sensed data.  Insitu chl-a measurements were taken but  nothing was done remote sensing.  Studied TSS and TSI</t>
  </si>
  <si>
    <t>https://doi.org/10.3390/rs11151744</t>
  </si>
  <si>
    <t>Maier, Philipp</t>
  </si>
  <si>
    <t>Karlsruhe instute of Tech.</t>
  </si>
  <si>
    <t>SpecWa Dataset: Karlsruhe, Germany, during the years 2018 and 2019, 3685 datapoints with the spectral data in the range of 389nm to 910nm and the respective chlorophyll a value as a reference</t>
  </si>
  <si>
    <r>
      <t xml:space="preserve">Deep learning approach. Uses the SpecWa dataset and then simulates a dataset using WASI. </t>
    </r>
    <r>
      <rPr>
        <b/>
        <sz val="11"/>
        <color theme="2" tint="-0.249977111117893"/>
        <rFont val="Calibri"/>
        <family val="2"/>
        <scheme val="minor"/>
      </rPr>
      <t>No remote sensing data</t>
    </r>
  </si>
  <si>
    <t>https://doi.org/10.3390/rs13040718</t>
  </si>
  <si>
    <t>Makwinja, rodgers</t>
  </si>
  <si>
    <t>Senga Bay Fisheries Research Center</t>
  </si>
  <si>
    <t>Lake Malombe</t>
  </si>
  <si>
    <t>Malawi</t>
  </si>
  <si>
    <t>Field sampling and Satellite image dates were given</t>
  </si>
  <si>
    <t>03-2019</t>
  </si>
  <si>
    <t>Number of calibration and validation samples was not provides so it was estimated based on figures.</t>
  </si>
  <si>
    <t>https://doi.org/10.1007/s11356-022-24288-8</t>
  </si>
  <si>
    <t>Mansaray, Abubakar</t>
  </si>
  <si>
    <t>Oklahoma State University</t>
  </si>
  <si>
    <t>This study was conducted on 13 reserviors in Oklahoma</t>
  </si>
  <si>
    <t>https://doi.org/10.3390/rs13091847</t>
  </si>
  <si>
    <t>Manzo, Ciro</t>
  </si>
  <si>
    <t>07-2013</t>
  </si>
  <si>
    <t>10-2023</t>
  </si>
  <si>
    <t>While Chl-a was measured in situ it was part of creation of the model.  Instead the paper focused on modeling reflectance and back scattering based on water quality measurements and comparing it to reflectance and backscattering.</t>
  </si>
  <si>
    <t xml:space="preserve">https://doi.org/10.5721/EuJRS20154802 </t>
  </si>
  <si>
    <t>May, Linda</t>
  </si>
  <si>
    <t>UK Centre for Ecology &amp; Hydrology</t>
  </si>
  <si>
    <t>Limnetica</t>
  </si>
  <si>
    <t>Asociacion iberica de limnologica</t>
  </si>
  <si>
    <t>England</t>
  </si>
  <si>
    <t>01-2008</t>
  </si>
  <si>
    <t>12-2014</t>
  </si>
  <si>
    <t>No chl a data or calcuation.  This study focused on total phosphorus measurments.</t>
  </si>
  <si>
    <t>https://doi.org/10.23818/limn.38.28</t>
  </si>
  <si>
    <t>Meena, Sansar Raj</t>
  </si>
  <si>
    <t>University of Twente</t>
  </si>
  <si>
    <t>Environmental Earth Sciences</t>
  </si>
  <si>
    <t>Na</t>
  </si>
  <si>
    <t>No in situ samples</t>
  </si>
  <si>
    <t>No in situ chl a data.  This paper used NDCI, NDWI, and NDTI to look at water quality changes before and after desasters that happened on the Ganga river where there were no in situ samples.  Chl a was measured using these indexs and while an equation is provided to convert from NDCI to Chl a the results were not shown in the paper.  Also no sensitivity or other statistical tests were run on the paper.</t>
  </si>
  <si>
    <t xml:space="preserve">https://doi.org/10.1007/s12665-021-09904-z </t>
  </si>
  <si>
    <t>🤔.5</t>
  </si>
  <si>
    <t>Molkov, Alexander</t>
  </si>
  <si>
    <t>Russian academy of sciences</t>
  </si>
  <si>
    <t>remote sensing</t>
  </si>
  <si>
    <t>Gorky Reservoir</t>
  </si>
  <si>
    <t>Russia</t>
  </si>
  <si>
    <t>synchoronous radiometric data (10 minutes), 10  lab chl-a samples for instrument calibration</t>
  </si>
  <si>
    <t>LiDAR</t>
  </si>
  <si>
    <t xml:space="preserve">Ocean Optics USB2000+ spectrometer + LiDAR EFL-9. Chl-a ad TSM concentrations September 21 and22 2018. </t>
  </si>
  <si>
    <t xml:space="preserve">Included chl-a retrievl and error from sentinel 2. paper also did poly fits not just linear listed here.                                                                                                                                           </t>
  </si>
  <si>
    <t>https://doi.org/10.3390/rs11101215</t>
  </si>
  <si>
    <t>Mucheye, Tadesse</t>
  </si>
  <si>
    <t>University of Gondar</t>
  </si>
  <si>
    <t>Lake Tana</t>
  </si>
  <si>
    <t>No in situ chl a data provided.  While Chl a was calculated the algorithm was not provided NDVI.</t>
  </si>
  <si>
    <t>https://doi.org/10.3390/rs14194921</t>
  </si>
  <si>
    <t>Nascimento Silva,</t>
  </si>
  <si>
    <t>Federal University of Para</t>
  </si>
  <si>
    <t>WSEAS TRANSACTIONS on ENVIRONMENT and DEVELOPMENT</t>
  </si>
  <si>
    <t>World Scientific and Engineering Academy and Society</t>
  </si>
  <si>
    <t>Alton Water Reservior</t>
  </si>
  <si>
    <t>UK</t>
  </si>
  <si>
    <t>In situ samples were collected every 2 weeks the data match up time was not mentioned, or the units of chl a.</t>
  </si>
  <si>
    <t>03-2015</t>
  </si>
  <si>
    <t>No in situ method were provided besides mention on routine sampling.</t>
  </si>
  <si>
    <t>There is a lot missing from this study.  Also the same dataset was use for training and prediction.</t>
  </si>
  <si>
    <t>https://doi.org/10.37394/232015.2020.16.12</t>
  </si>
  <si>
    <t>Neves, Vitor Hugo</t>
  </si>
  <si>
    <t>University of Porto</t>
  </si>
  <si>
    <t>Portugul</t>
  </si>
  <si>
    <t>Most of the insitu samples were collected the same day as satellite images.</t>
  </si>
  <si>
    <t>05-2020</t>
  </si>
  <si>
    <t>Samples taken nearshore.  Also there was not a lot of information provided on the sampling besides that it was conducted during four different periods.</t>
  </si>
  <si>
    <t>https://doi.org/10.3390/w13182479</t>
  </si>
  <si>
    <t>Nguyen Hong, Quang</t>
  </si>
  <si>
    <t>Vietnam Academy of Science and Technology</t>
  </si>
  <si>
    <t>Lake, Bay</t>
  </si>
  <si>
    <t xml:space="preserve">This study did not collect in situ samples instead they compared their sentinel 2 data to a NOAA VIIRS Soumi </t>
  </si>
  <si>
    <t>The number or calibration points was not given and there were no in situ xamples.</t>
  </si>
  <si>
    <t xml:space="preserve">https:// doi.org/10.3390/rs14194822 </t>
  </si>
  <si>
    <t>Niroumand-Jadidi, Milad</t>
  </si>
  <si>
    <t>University of Trento</t>
  </si>
  <si>
    <t>Trasimeno, Maggiore, Mantova, Varese, San Francisco Bay</t>
  </si>
  <si>
    <t>Italy, USA</t>
  </si>
  <si>
    <t>04-2022</t>
  </si>
  <si>
    <t>Comparison with Landsat. Single pixel.</t>
  </si>
  <si>
    <t>https://doi.org/10.3390/rs14184596</t>
  </si>
  <si>
    <t>Alpine, Temperate</t>
  </si>
  <si>
    <t>Garda, Trasimeno</t>
  </si>
  <si>
    <t>1 hour</t>
  </si>
  <si>
    <t>07-2015</t>
  </si>
  <si>
    <t>09-2020</t>
  </si>
  <si>
    <t>All data from one station for G and 2 stations for T</t>
  </si>
  <si>
    <t>Separate analyses are shown for each of four lakes; to address this, lakes are entered as separate rows (for two of the four lakes - the other two lakes had low n: 4, 5). Pixel extraction = 5x5 pixel window.</t>
  </si>
  <si>
    <t>https://doi.org/10.3390/rs13122381</t>
  </si>
  <si>
    <t>Trasimeno</t>
  </si>
  <si>
    <t>It was mentioned that there was data from two stations but in situ data was not used as part of the results.</t>
  </si>
  <si>
    <t>This study focuses on comparing results from PRISMA and Sentinel 2 and does not include results for insitu samples.</t>
  </si>
  <si>
    <t>https://doi.org/10.3390/rs12233984</t>
  </si>
  <si>
    <t>Ogashawara, Igor</t>
  </si>
  <si>
    <t>Leibniz Institute of Freshwater Ecology and Inland Fisheries</t>
  </si>
  <si>
    <t>multiple</t>
  </si>
  <si>
    <t>32 samples from a single S2 image for 6 lakes; total including in situ radiometry 97 samples from 19 lakes June-Oct 2019. (only S2 entered here - chl range reflect all samples, though)</t>
  </si>
  <si>
    <t>https://doi.org/10.3390/rs13081542</t>
  </si>
  <si>
    <t>Padilla-Mendoza, Cesar</t>
  </si>
  <si>
    <t xml:space="preserve"> Universidad de Córdoba</t>
  </si>
  <si>
    <t>https://doi.org/10.3390/w15040789</t>
  </si>
  <si>
    <t>Page, Benjamin</t>
  </si>
  <si>
    <t xml:space="preserve">Pahlevan, Nima </t>
  </si>
  <si>
    <t>NASA</t>
  </si>
  <si>
    <t>many</t>
  </si>
  <si>
    <t>Temperate, tropical</t>
  </si>
  <si>
    <t>All, including coastal</t>
  </si>
  <si>
    <t>3 hours for lakes; 30 min for Chesapeake</t>
  </si>
  <si>
    <t>2002</t>
  </si>
  <si>
    <t>Also simulated data, hence pre-2016 start date. Seasons given, but not months.</t>
  </si>
  <si>
    <t>https://doi.org/10.1016/j.rse.2019.111604</t>
  </si>
  <si>
    <t>Pamula, Abhiram</t>
  </si>
  <si>
    <t xml:space="preserve"> Oklahoma State University</t>
  </si>
  <si>
    <t>Journal of the American Water Resources Association</t>
  </si>
  <si>
    <t>Wiley</t>
  </si>
  <si>
    <t>PP, NAP</t>
  </si>
  <si>
    <t>Grand Lake O′ the Cherokees, Hudson Reservoir</t>
  </si>
  <si>
    <t>μg/L</t>
  </si>
  <si>
    <t>https://zenodo.org/records/6813960</t>
  </si>
  <si>
    <t>Y*</t>
  </si>
  <si>
    <t>2015</t>
  </si>
  <si>
    <t>2020</t>
  </si>
  <si>
    <t>*Sentinel-2 used for phycocyanin; Landsat 8 used for chlorophyll a</t>
  </si>
  <si>
    <t>https://doi.org/10.1111/1752-1688.13121</t>
  </si>
  <si>
    <t>Pan, Yanqun</t>
  </si>
  <si>
    <t>Université du Québec</t>
  </si>
  <si>
    <t>Chl a not assessed - just Rrs for different Acs</t>
  </si>
  <si>
    <t>https://doi.org/10.3390/rs14132979</t>
  </si>
  <si>
    <t>Pantoja, Diego</t>
  </si>
  <si>
    <t>Universidad de Guadalajara</t>
  </si>
  <si>
    <t>Water Environment Research</t>
  </si>
  <si>
    <t>Temperate, Alpine</t>
  </si>
  <si>
    <t>Lake Zirahuén</t>
  </si>
  <si>
    <t>03-21-2019</t>
  </si>
  <si>
    <t>06-19-2019</t>
  </si>
  <si>
    <t>Fluorometer attached to a CTD</t>
  </si>
  <si>
    <t>https://doi.org/10.1002/wer.1590</t>
  </si>
  <si>
    <t>Pelevin, Vadim</t>
  </si>
  <si>
    <t>Hungarian Academy of Sciences</t>
  </si>
  <si>
    <t>Ultraviolet Fluorescence LiDAR (UFL), not S2</t>
  </si>
  <si>
    <t>https://doi.org/10.3390/rs5094405</t>
  </si>
  <si>
    <t>Peng, Ya</t>
  </si>
  <si>
    <t>East China Normal University</t>
  </si>
  <si>
    <t>Marine Pollution Bulletin</t>
  </si>
  <si>
    <t>Lake, Reservoir, River</t>
  </si>
  <si>
    <t>S2 data used for identifying aquaculture, but simulated S2 from in situ radiometry for assessing accuracy of chla. (Chl a ranges was not given, so estimated from plots.)</t>
  </si>
  <si>
    <t>https://doi.org/10.1016/j.marpolbul.2022.113901</t>
  </si>
  <si>
    <t>Peppa, Maria</t>
  </si>
  <si>
    <t>University of the Aegean</t>
  </si>
  <si>
    <t>Isprs International Journal of Geo-Information</t>
  </si>
  <si>
    <t>Lake Pamvotis</t>
  </si>
  <si>
    <t>Greece</t>
  </si>
  <si>
    <t>No in situ data - just S2 data.</t>
  </si>
  <si>
    <t>https://doi.org/10.3390/ijgi9030143</t>
  </si>
  <si>
    <t>Pereire-Sandoval, Marcela</t>
  </si>
  <si>
    <t>Remote sensing</t>
  </si>
  <si>
    <t xml:space="preserve">Evaluation of Atmospheric Correction Algorithms (ACOLITE, C2RCC, C2RCCCX, iCOR, Polymer) not finding chl-a </t>
  </si>
  <si>
    <t>https://doi.org/10.3390/rs11121469</t>
  </si>
  <si>
    <t>Reservoirs, coastal lagoon</t>
  </si>
  <si>
    <t>Spain</t>
  </si>
  <si>
    <r>
      <t>mg/m</t>
    </r>
    <r>
      <rPr>
        <vertAlign val="superscript"/>
        <sz val="11"/>
        <color theme="0" tint="-0.34998626667073579"/>
        <rFont val="Calibri"/>
        <family val="2"/>
        <scheme val="minor"/>
      </rPr>
      <t>3</t>
    </r>
  </si>
  <si>
    <t>In situ chl a data only used to split OWT; not used for S2 accuracy assessment. (Focus is on AC comparison.)</t>
  </si>
  <si>
    <t>https://doi.org/10.3390/rs14215568</t>
  </si>
  <si>
    <t>Perrone, Michela</t>
  </si>
  <si>
    <t>Czech University of Life Sciences Prague</t>
  </si>
  <si>
    <t>Albano,  Bracciano, Nemi</t>
  </si>
  <si>
    <t>mg/L</t>
  </si>
  <si>
    <t>"not publicly available", but "available on request"</t>
  </si>
  <si>
    <t>Mostly 1-2 days</t>
  </si>
  <si>
    <t>Phyto-PAM—Multiple Excitation Wavelength Phytoplankton &amp; Photosynthesis Analyzer fluorimeter (in lab), validated with subset on spectrophotometer</t>
  </si>
  <si>
    <t>Chl a values are extremely (suspiciously) high</t>
  </si>
  <si>
    <t>https://doi.org/10.3390/rs13142699</t>
  </si>
  <si>
    <t>Pinardi, Monica</t>
  </si>
  <si>
    <t>Limnologica</t>
  </si>
  <si>
    <t>Superior, Middle, Inferior Mantua Lakes</t>
  </si>
  <si>
    <t>"Coincides", but Fig. 2 appears to show non-same-day timing. Says 4 days for LAI, but not specific for chl a</t>
  </si>
  <si>
    <t>09-2016</t>
  </si>
  <si>
    <t>Couldn't find n samples, but looks to be ~20 on validation plot.</t>
  </si>
  <si>
    <t>https://doi.org/10.1016/j.limno.2018.08.002</t>
  </si>
  <si>
    <t>PAGEPress</t>
  </si>
  <si>
    <t>1 hr</t>
  </si>
  <si>
    <t>Hydrolab HL7 multi-parameter probes. Calibrated three times during study period. Only nighttime data used to avoid non-photochemical quanching, so hard to understand how could be within 1 hr of satellite.</t>
  </si>
  <si>
    <t>Depth not given, but assumed surface since affixed to buoy</t>
  </si>
  <si>
    <t>https://doi.org/10.4081/jlimnol.2021.2033</t>
  </si>
  <si>
    <t>Pirasteh, Saied</t>
  </si>
  <si>
    <t>Shaoxing University</t>
  </si>
  <si>
    <t>Erie</t>
  </si>
  <si>
    <t>07-2016</t>
  </si>
  <si>
    <t>From NOAA-GLERL, but method not specified</t>
  </si>
  <si>
    <t>Western Basin of Lake Erie</t>
  </si>
  <si>
    <t>https://doi.org/10.1080/07038992.2020.1823825</t>
  </si>
  <si>
    <t>Pompeo, Marcelo</t>
  </si>
  <si>
    <t>University of Sao Paulo</t>
  </si>
  <si>
    <t>Link broken</t>
  </si>
  <si>
    <t>Mostly up to 6 days</t>
  </si>
  <si>
    <t>"Monitored surface water"</t>
  </si>
  <si>
    <t>https://doi.org/10.1007/s11356-021-12975-x</t>
  </si>
  <si>
    <t>Qin, Zihong</t>
  </si>
  <si>
    <t>Nanning Normal University</t>
  </si>
  <si>
    <t>For estimating Secchi depth based on Sentinel-2 data</t>
  </si>
  <si>
    <t>https://doi.org/10.1007/s11356-023-25159-6</t>
  </si>
  <si>
    <t>Qing, Song</t>
  </si>
  <si>
    <t>https://doi.org/10.1016/j.jag.2021.102377</t>
  </si>
  <si>
    <t>Rajkumar, Sri Vishnu</t>
  </si>
  <si>
    <t xml:space="preserve"> SRM Institute of Science and Technology</t>
  </si>
  <si>
    <t>Environmental science and pollution research international</t>
  </si>
  <si>
    <t>Kolavai Lake</t>
  </si>
  <si>
    <t>No times were mentioned at any point in the study</t>
  </si>
  <si>
    <t>Samples were taken from sampling stations.</t>
  </si>
  <si>
    <t>I am not sure about this one since they used a neural network to calculate a bio-optical model which calculated for the concentration of phytoplankton pigment and said that that correlated with chl a.</t>
  </si>
  <si>
    <t>https://doi.org/10.1007/s11356-023-29239-5</t>
  </si>
  <si>
    <t>Ren, Dawei</t>
  </si>
  <si>
    <t>Conference presentation</t>
  </si>
  <si>
    <t>Rodrigues, Thanan</t>
  </si>
  <si>
    <t>Sao Paulo State University</t>
  </si>
  <si>
    <t>Remote sensing of the Environment</t>
  </si>
  <si>
    <t xml:space="preserve">Secchi depth </t>
  </si>
  <si>
    <t>http://dx.doi.org/10.1016/j.rse.2017.06.018</t>
  </si>
  <si>
    <t>Sakuno, Yuji</t>
  </si>
  <si>
    <t>Hiroshima University</t>
  </si>
  <si>
    <t>Lake, Reservoir</t>
  </si>
  <si>
    <t>Lake Shinji, Lake Nakaumi, Vaal Dam Reservoir</t>
  </si>
  <si>
    <t>Japan, South Africa</t>
  </si>
  <si>
    <t>03-2017</t>
  </si>
  <si>
    <t>Hydrolab Data Sonde</t>
  </si>
  <si>
    <t>Simulated S2 data from field spectra. N samples is not totally clear, but appears to be 36.</t>
  </si>
  <si>
    <t>https://doi.org/10.3390/w11051044</t>
  </si>
  <si>
    <t>Lake (brackish)</t>
  </si>
  <si>
    <t>Koyama-ike</t>
  </si>
  <si>
    <t>Japan</t>
  </si>
  <si>
    <t>07-2012</t>
  </si>
  <si>
    <t>08-2018</t>
  </si>
  <si>
    <t>Simulated S2 data from field spectra. (S2 data used, but only for demonstration.)</t>
  </si>
  <si>
    <t>https://doi.org/10.3390/w10050618</t>
  </si>
  <si>
    <t>Samarinas, Nikiforos</t>
  </si>
  <si>
    <t>Aristotle University of Thessaloniki</t>
  </si>
  <si>
    <t>Review paper (**includes some references not included in rubric)</t>
  </si>
  <si>
    <t>https://doi.org/10.3390/rs15081983</t>
  </si>
  <si>
    <t>Schuett, Eike</t>
  </si>
  <si>
    <t>Max-Planck-Straße</t>
  </si>
  <si>
    <t>Data in Brief</t>
  </si>
  <si>
    <t>https://doi.org/10.5281/zenodo.5336364</t>
  </si>
  <si>
    <t>samples for chlorophyll a ( Chl ) determination were collected monthly as an integrated sample over the depth of the epilimnion</t>
  </si>
  <si>
    <t>This paper presents the dataset but has minimal details. Focused on provision of the S2 dataset, not so much the validation.</t>
  </si>
  <si>
    <t>https://doi.org/10.1016/j.dib.2021.107759</t>
  </si>
  <si>
    <t>Sebastia-Frasquet, Maria-Teresa</t>
  </si>
  <si>
    <t>Universitat Politècnica de València</t>
  </si>
  <si>
    <t>Coastal lagoon</t>
  </si>
  <si>
    <t>Albufera de Valencia</t>
  </si>
  <si>
    <t>in situ data from the monitoring program of the Environment General Subdivision of the regional government</t>
  </si>
  <si>
    <t>Paper is focused on turbidity. Has S2 chla data, and collected in situ chla data, but no clear connection between the two.</t>
  </si>
  <si>
    <t>https://doi.org/10.3390/rs11242926</t>
  </si>
  <si>
    <t xml:space="preserve">Seleem, T. </t>
  </si>
  <si>
    <t>Suez Canal University</t>
  </si>
  <si>
    <t>Journal of the Indian Society of Remote Sensing</t>
  </si>
  <si>
    <t>Timsah</t>
  </si>
  <si>
    <r>
      <t>g/m</t>
    </r>
    <r>
      <rPr>
        <vertAlign val="superscript"/>
        <sz val="11"/>
        <color theme="6"/>
        <rFont val="Calibri"/>
        <family val="2"/>
        <scheme val="minor"/>
      </rPr>
      <t>3</t>
    </r>
  </si>
  <si>
    <t>No field measurements were taken</t>
  </si>
  <si>
    <t>08-2020</t>
  </si>
  <si>
    <t>No field data was collected</t>
  </si>
  <si>
    <t>This study was mainly used to compare between Landsat and Sentinel 2 products.</t>
  </si>
  <si>
    <t>https://doi.org/10.1007/s12524-022-01613-9</t>
  </si>
  <si>
    <t>Shang, Yingxin</t>
  </si>
  <si>
    <t>Journal of Environmental Management</t>
  </si>
  <si>
    <t xml:space="preserve">CDOM Estimates </t>
  </si>
  <si>
    <t>https://doi.org/10.1016/j.jenvman.2021.112275</t>
  </si>
  <si>
    <t>Shi, Jiarui</t>
  </si>
  <si>
    <t>River, Lake Reservior</t>
  </si>
  <si>
    <t>Jima River, Yongding River, North Canal, Chaobai River, Ji Canal, Miyun Reservoir, Guanting Reservoir,
Huairou Reservoir, and Haizi Reservoir</t>
  </si>
  <si>
    <t>Dates of field sampling and field data are given</t>
  </si>
  <si>
    <t>The main focus of this paper is on the Gaofen satellite and not on the Sentinel 2 satellite and S2 imagery was only use for the last day of sampling so there is really only a comparison for about 8 points.</t>
  </si>
  <si>
    <t>https://doi.org/10.3390/rs14010229</t>
  </si>
  <si>
    <t>Shi, Xuming</t>
  </si>
  <si>
    <t>Jilin University</t>
  </si>
  <si>
    <t>Chagan</t>
  </si>
  <si>
    <t xml:space="preserve"> This paper lists out the field sampling dates and satellite imagery dates average of 3.2 day match up.</t>
  </si>
  <si>
    <t>09-2021</t>
  </si>
  <si>
    <t>measurements were made in the field.</t>
  </si>
  <si>
    <t>The min and max chl- are are the highest and lowest average for the sampling time period.</t>
  </si>
  <si>
    <t>https://doi.org/10.3390/rs14194924</t>
  </si>
  <si>
    <t>Sivakumar, R.</t>
  </si>
  <si>
    <t>SRM Institute of Science and Technology</t>
  </si>
  <si>
    <t>Wetlands Ecology and Management</t>
  </si>
  <si>
    <t>Reservior, Estuary</t>
  </si>
  <si>
    <t>Vembanad</t>
  </si>
  <si>
    <t>Not specified but it looks like all samples were taken on one day from multiple places in the water body</t>
  </si>
  <si>
    <t>Standard Method</t>
  </si>
  <si>
    <t>This study just looked and calibrated for chl a for one instance in time.</t>
  </si>
  <si>
    <t xml:space="preserve">https://doi.org/10.1007/s11273-022-09874-4 </t>
  </si>
  <si>
    <t>Soomets, Tuuli</t>
  </si>
  <si>
    <t>Institute for Environmental Solutions</t>
  </si>
  <si>
    <t xml:space="preserve">Artic, taiga </t>
  </si>
  <si>
    <t>Razna, Lubans, Burtnieks, Võrtsjärv</t>
  </si>
  <si>
    <t>Latvia, Estonia</t>
  </si>
  <si>
    <t xml:space="preserve"> +/- 1 day (not always same day)</t>
  </si>
  <si>
    <t>Sorted into OWTs before analysis</t>
  </si>
  <si>
    <t>https://doi.org/10.3390/s20030742</t>
  </si>
  <si>
    <t>Soria, Juan</t>
  </si>
  <si>
    <t>Journal of Marine Science and Engineering</t>
  </si>
  <si>
    <t>Influence of Wind on Suspended Matter</t>
  </si>
  <si>
    <t>https://doi.org/10.3390/jmse9030343</t>
  </si>
  <si>
    <t>Keith</t>
  </si>
  <si>
    <t>Soria-Perpinya, Xavier</t>
  </si>
  <si>
    <t>Asociacion Iberica de Limnologia</t>
  </si>
  <si>
    <t>Mediterrean</t>
  </si>
  <si>
    <t>Albufera of Valencia</t>
  </si>
  <si>
    <t xml:space="preserve">Focused of Secchi depth for water transparency </t>
  </si>
  <si>
    <t>https://doi.org/10.23818/limn.39.24</t>
  </si>
  <si>
    <t>https://doi.org/10.23818/limn.38.26</t>
  </si>
  <si>
    <t>CEDEX, ESA QS</t>
  </si>
  <si>
    <t>01-2001</t>
  </si>
  <si>
    <t>ASD-FR, ASD FieldSpec HandHeld 2, Ocean Optics HR4000-UV-NIR</t>
  </si>
  <si>
    <t>Stats and breakdown of calibration/validation a bit confusing</t>
  </si>
  <si>
    <t>https://doi.org/10.3390/w13050686</t>
  </si>
  <si>
    <t>Sun, Xiao</t>
  </si>
  <si>
    <t xml:space="preserve">No Chl-a, Hyperspectral Imager not Satellite </t>
  </si>
  <si>
    <t>https://doi.org/10.1016/j.scitotenv.2021.149805</t>
  </si>
  <si>
    <t>CDOM Estimation on Landsat 8 Images</t>
  </si>
  <si>
    <t xml:space="preserve"> https://doi.org/10.3390/rs13183560</t>
  </si>
  <si>
    <t>Sundar, Parthasarathy</t>
  </si>
  <si>
    <t>National Institute of Technology Karnataka</t>
  </si>
  <si>
    <t>Environmental monitoring and assessment</t>
  </si>
  <si>
    <t>Vembanad Lake</t>
  </si>
  <si>
    <t>Chla from Mishra and Mishra, 2012</t>
  </si>
  <si>
    <t>https://doi.org/10.21203/rs.3.rs-2488844/v1</t>
  </si>
  <si>
    <t xml:space="preserve">Tham, Trinh </t>
  </si>
  <si>
    <t>Hanoi University of Natural Resources and Environment</t>
  </si>
  <si>
    <t>Red River</t>
  </si>
  <si>
    <t>04-2019</t>
  </si>
  <si>
    <t>No chla, TSS concentration and Turbidity</t>
  </si>
  <si>
    <t>https://doi.org/10.1007/s11356-021-16730-0</t>
  </si>
  <si>
    <t>Theenathayalan, Varunan</t>
  </si>
  <si>
    <t xml:space="preserve">
Plymouth Marine Laboratory</t>
  </si>
  <si>
    <t>12, 14</t>
  </si>
  <si>
    <t>NOMAD: https://seabass.gsfc.nasa.gov/wiki/NOMAD</t>
  </si>
  <si>
    <t>within 4h</t>
  </si>
  <si>
    <t>03-2018</t>
  </si>
  <si>
    <t>05-2019</t>
  </si>
  <si>
    <t>Collected In-Situ data from the lake and extracted in-situ data from the NASA bio-Optical Marine Algorithm Dataset (NOMAD)</t>
  </si>
  <si>
    <t>Its an estuary with a range of salt to brackish to fresh water. They both modeled Rrs derived from IOPs and used direct S2 Rrs. I reported the S2 to In-situ comparison</t>
  </si>
  <si>
    <t>https://doi.org/10.3390/rs14246404</t>
  </si>
  <si>
    <t xml:space="preserve">Toming, Kaire </t>
  </si>
  <si>
    <t>Estonian Marine Institute</t>
  </si>
  <si>
    <t>Artic</t>
  </si>
  <si>
    <t>In situ collected Aug 2-18, Satellite collected on Aug 11, 14, 17</t>
  </si>
  <si>
    <t xml:space="preserve">No in situ reflectance measurements </t>
  </si>
  <si>
    <t xml:space="preserve">https://doi.org/10.3390/rs8080640 </t>
  </si>
  <si>
    <t>Uudeberg, Kristi</t>
  </si>
  <si>
    <t>Lake, coastal</t>
  </si>
  <si>
    <t>Estonia, Finland</t>
  </si>
  <si>
    <t>04-2012</t>
  </si>
  <si>
    <t>NOT S2 data, hyperspectral data converted to MSI and OLCI bands. Separated into 5 OWTs by a k-means clustering</t>
  </si>
  <si>
    <t>https://doi.org/10.3390/rs12060931</t>
  </si>
  <si>
    <t>https://doi.org/10.3390/rs11192297</t>
  </si>
  <si>
    <t>Viso-Vazquez, Manuel</t>
  </si>
  <si>
    <t>University of Vigo</t>
  </si>
  <si>
    <t>A Baxe Reservoir</t>
  </si>
  <si>
    <t>01-2018</t>
  </si>
  <si>
    <t>No record of calibration/validation technique</t>
  </si>
  <si>
    <t>https://doi.org/10.3390/su13158570</t>
  </si>
  <si>
    <t>Wang, Dong</t>
  </si>
  <si>
    <t>Kunming University of Science and Technology\</t>
  </si>
  <si>
    <t>Eutrophic</t>
  </si>
  <si>
    <t>S2 images from 22 &amp; 24 june 2020. Field from 06/18-07/12</t>
  </si>
  <si>
    <t>https://doi.org/10.3390/rs14194950</t>
  </si>
  <si>
    <t>Wang, Mingxiu</t>
  </si>
  <si>
    <t>Only 2 dates for insitu data for calibration + validation, then 4 years and 3 seasons were pulled of S2 images</t>
  </si>
  <si>
    <t>average chla 31.3</t>
  </si>
  <si>
    <t>https://doi.org/10.1007/s12524-020-01264-8</t>
  </si>
  <si>
    <t>Warren, MA</t>
  </si>
  <si>
    <t>Plymouth Marine Laboratory</t>
  </si>
  <si>
    <t>Assessment of Atm corrections</t>
  </si>
  <si>
    <t>https://doi.org/10.1016/j.rse.2019.03.018</t>
  </si>
  <si>
    <t>Warren, Mark</t>
  </si>
  <si>
    <t>Romania, Scotland, United Kingdom, Sweden, Italy, Finland, Canada, United States, Kenya, Tanzania, Uganda, Bolivia, Peru, China</t>
  </si>
  <si>
    <r>
      <t>mg/m</t>
    </r>
    <r>
      <rPr>
        <vertAlign val="superscript"/>
        <sz val="11"/>
        <color theme="2" tint="-0.249977111117893"/>
        <rFont val="Calibri"/>
        <family val="2"/>
        <scheme val="minor"/>
      </rPr>
      <t>3</t>
    </r>
  </si>
  <si>
    <t>Compared OLCI and MSI, not in-situ to satellite</t>
  </si>
  <si>
    <t xml:space="preserve">https://doi.org/10.1016/j.rse.2021.112651 </t>
  </si>
  <si>
    <t>Watanbe</t>
  </si>
  <si>
    <t xml:space="preserve">São Paulo State University </t>
  </si>
  <si>
    <t>Advances in Space Research</t>
  </si>
  <si>
    <t>Barra Bonita, Bariri, Ibitinga</t>
  </si>
  <si>
    <t>2014 data was used for calibration, 2016 data was used for validation. S2 Images from August 2016, Dec 2016, June 2017, Aug 2017, March 2018</t>
  </si>
  <si>
    <t>05-2014</t>
  </si>
  <si>
    <t>08-2016</t>
  </si>
  <si>
    <t>spectrophotometric chl-a measurements and radiometric data</t>
  </si>
  <si>
    <t xml:space="preserve">It’s a good paper but the huge time difference betweeen calibration and S2 image acquisition is concerning </t>
  </si>
  <si>
    <t>https://doi.org/10.1016/j.asr.2019.04.035</t>
  </si>
  <si>
    <t>Weber, Samuel</t>
  </si>
  <si>
    <t>University of Georgia</t>
  </si>
  <si>
    <t>Not a validation paper, modeling paper. Used method from Page et al 2018. https://doi.org/10.1016/j.jag.2017.11.003. This paper wasn't in the original WebofScience output.</t>
  </si>
  <si>
    <t>https://doi.org/10.1016/j.scitotenv.2019.134608</t>
  </si>
  <si>
    <t>Werther, Mortimer</t>
  </si>
  <si>
    <t>lake</t>
  </si>
  <si>
    <t>Europe, Scotland, UK, Estonia, New Zealand, Switzerland</t>
  </si>
  <si>
    <r>
      <t>mg m</t>
    </r>
    <r>
      <rPr>
        <vertAlign val="superscript"/>
        <sz val="11"/>
        <rFont val="Calibri"/>
        <family val="2"/>
        <scheme val="minor"/>
      </rPr>
      <t>3</t>
    </r>
  </si>
  <si>
    <t>±3hrs</t>
  </si>
  <si>
    <t>Various</t>
  </si>
  <si>
    <t>centre pixel of 3 × 3 valid pixels was used as the match-up location. Data flagged by IdePix as invalid, cloud (including ambiguous, sure, and a 2-pixel buffer) or cloud shadow, snow/ice, bright, coastline land, white and glint risk were excluded</t>
  </si>
  <si>
    <t>(i) LIMNADES (Lake Bio-optical Measurements and Matchup Data for Remote Sensing (https://limnades.stir.ac.uk/)), (ii) Wisconsin DNR (U.S.), (iii) Earth and Planetary Observation Sciences (EPOS) (Scotland, UK), (iv) the University of Tartu (Estonia), (v) the University of Waikato (New Zealand (NZ)) and the (vi) LéXPLORE Platform (Lake Geneva, Switzerland)</t>
  </si>
  <si>
    <t>https://doi.org/10.1016/j.rse.2022.113295</t>
  </si>
  <si>
    <t xml:space="preserve"> </t>
  </si>
  <si>
    <t>Xu, Dandan</t>
  </si>
  <si>
    <t>Nanjing Forestry University</t>
  </si>
  <si>
    <t>Ieee J of Selected Topics in Applied Earth Observations and Remote Sensing</t>
  </si>
  <si>
    <t>km2</t>
  </si>
  <si>
    <t>Chla pigments were extracted using
90% ethanol at 80 °C from the collected water samples. Chla
concentrations were calculated from the absorption coefficients
at 665 and 750 nm.</t>
  </si>
  <si>
    <t>Not a vaildation paper. Used LISA for algal bloom area only.</t>
  </si>
  <si>
    <t>https://doi.org/10.1109/JSTARS.2021.3105746</t>
  </si>
  <si>
    <t>Xu, Jian</t>
  </si>
  <si>
    <t>Isprs Journal of Photogrammetry and Remote Sensing</t>
  </si>
  <si>
    <t>Xu, Jiajun</t>
  </si>
  <si>
    <t>Jiangxi Normal University</t>
  </si>
  <si>
    <t>Poyang Lake</t>
  </si>
  <si>
    <t>ugL-1</t>
  </si>
  <si>
    <t>&lt;3hrs</t>
  </si>
  <si>
    <t>In-situ observation data of Chl-a are obtained from four water quality
monitoring stations maintained by Jiangxi Environmental Monitoring
Station (JEMS)</t>
  </si>
  <si>
    <t>https://doi.org/10.1016/j.ecolind.2023.110128</t>
  </si>
  <si>
    <t>Xu, Jiafeng</t>
  </si>
  <si>
    <t xml:space="preserve"> Nanjing Normal University</t>
  </si>
  <si>
    <t>ug/mg</t>
  </si>
  <si>
    <t>Simulated data using in situ Rrs from radiometer</t>
  </si>
  <si>
    <t>In situ Chla for China was extracted with ethanol and then
analyzed using a spectrophotometer (Parsons, 1984).</t>
  </si>
  <si>
    <t>https://doi.org/10.1016/j.jhydrol.2022.127617</t>
  </si>
  <si>
    <t>Xu, Min</t>
  </si>
  <si>
    <t>Ieee Transactions on Geoscience and Remote Sensing</t>
  </si>
  <si>
    <t>Same Day</t>
  </si>
  <si>
    <t>10-2016</t>
  </si>
  <si>
    <t>YSI</t>
  </si>
  <si>
    <t>They separated into a full lake calibration, a East vs West Calibration, and then a local (7 point) calibration that worked better. Sen2Cor method are found unacceptable</t>
  </si>
  <si>
    <t>https://doi.org/10.1109/TGRS.2019.2892899</t>
  </si>
  <si>
    <t>Empirical Calibrated models used in ensemble: 2 band (A), 3 band (E), NDCI, SL, SABI, FLH, BG, RG</t>
  </si>
  <si>
    <t>https://doi.org/10.1109/TGRS.2020.3045921</t>
  </si>
  <si>
    <t>Yang, Haibo</t>
  </si>
  <si>
    <t>Baiyangdian Lake</t>
  </si>
  <si>
    <t>EXO multiparameter sonde (a multi-parameter water quality monitor developed by YSI).</t>
  </si>
  <si>
    <t>https://doi.org/10.3390/rs14051267</t>
  </si>
  <si>
    <t>Yin, shoujing</t>
  </si>
  <si>
    <t xml:space="preserve">Zhejiang
University </t>
  </si>
  <si>
    <t>Spacecraft Engineering</t>
  </si>
  <si>
    <t>HJ 2A and 2B satellites</t>
  </si>
  <si>
    <t>https://doi.org/10.1007/s10661-018-7106-4</t>
  </si>
  <si>
    <t>Zabaleta, Bernardo</t>
  </si>
  <si>
    <t>Universidad de la República</t>
  </si>
  <si>
    <t>Uruguay</t>
  </si>
  <si>
    <t xml:space="preserve"> +/- 3 hours</t>
  </si>
  <si>
    <t>https://doi.org/10.1007/s10661-021-08944-z</t>
  </si>
  <si>
    <t xml:space="preserve"> +/-4 hrs</t>
  </si>
  <si>
    <t>https://doi.org/10.1007/s11356-023-25334-9</t>
  </si>
  <si>
    <t>Zhang, Chenlu</t>
  </si>
  <si>
    <t xml:space="preserve">Suspended sediment concentration </t>
  </si>
  <si>
    <t>https://doi.org/10.3390/rs14184446</t>
  </si>
  <si>
    <t>Zhang, Zeliang</t>
  </si>
  <si>
    <t>Zhejiang University</t>
  </si>
  <si>
    <t>Water Supply</t>
  </si>
  <si>
    <t>https://doi.org/10.2166/ws.2020.342</t>
  </si>
  <si>
    <t>Zhou, Yadong</t>
  </si>
  <si>
    <t>Trophic state assessments</t>
  </si>
  <si>
    <t>https://doi.org/10.1080/22797254.2021.1960201</t>
  </si>
  <si>
    <t>https://doi.org/10.1080/15481603.2021.1987003</t>
  </si>
  <si>
    <t>Zhu, Shijie</t>
  </si>
  <si>
    <t>Hohai University</t>
  </si>
  <si>
    <t>https://doi.org/10.3390/rs13132498</t>
  </si>
  <si>
    <t>Zhu, Xiaotong</t>
  </si>
  <si>
    <t>Elsevir</t>
  </si>
  <si>
    <t>Bay</t>
  </si>
  <si>
    <t>Shenzhen Bay</t>
  </si>
  <si>
    <t>https://cd.epic.epd.gov.hk/EPICRIVER/marine/</t>
  </si>
  <si>
    <t>In situ sampling took place during S2 overpass, hydrological stations used the 4 day range</t>
  </si>
  <si>
    <r>
      <t>In-situ dates: 04-2020 to 05-2020 with a YSI-EXO</t>
    </r>
    <r>
      <rPr>
        <vertAlign val="subscript"/>
        <sz val="11"/>
        <rFont val="Calibri"/>
        <family val="2"/>
        <scheme val="minor"/>
      </rPr>
      <t>2</t>
    </r>
    <r>
      <rPr>
        <sz val="11"/>
        <rFont val="Calibri"/>
        <family val="2"/>
        <scheme val="minor"/>
      </rPr>
      <t>. Envi Protection Department of Hong Kong has three hydrological stations that also measure chl-a</t>
    </r>
  </si>
  <si>
    <t>Didn’t report any info on the stats of the in-situ data. 86 total samples taken and 70% (~60) were used to train the model and the other 30% used to test</t>
  </si>
  <si>
    <t xml:space="preserve">https://doi.org/10.1016/j.jenvman.2022.116187 </t>
  </si>
  <si>
    <t>Also OLI data.</t>
  </si>
  <si>
    <t>https://doi.org/10.1016/j.rse.2021.112366</t>
  </si>
  <si>
    <t>Algorithms</t>
  </si>
  <si>
    <t>Chl-a Alg</t>
  </si>
  <si>
    <r>
      <t>R</t>
    </r>
    <r>
      <rPr>
        <b/>
        <vertAlign val="superscript"/>
        <sz val="11"/>
        <color theme="1"/>
        <rFont val="Calibri"/>
        <family val="2"/>
        <scheme val="minor"/>
      </rPr>
      <t>2</t>
    </r>
  </si>
  <si>
    <t>RMSE</t>
  </si>
  <si>
    <t>Bias</t>
  </si>
  <si>
    <t>MAE</t>
  </si>
  <si>
    <t>Bias_mult</t>
  </si>
  <si>
    <t>MAE_mult</t>
  </si>
  <si>
    <t>MAPE</t>
  </si>
  <si>
    <t>NRMSE</t>
  </si>
  <si>
    <t>RAE</t>
  </si>
  <si>
    <t>RRMSE</t>
  </si>
  <si>
    <t>RMSLE</t>
  </si>
  <si>
    <t>Scatter Plot? (Y/N)</t>
  </si>
  <si>
    <t>Outlier removed? (Y/N)</t>
  </si>
  <si>
    <t>Spatial figure (Y/N)</t>
  </si>
  <si>
    <t>Temporal? (Y/N)</t>
  </si>
  <si>
    <r>
      <t>e</t>
    </r>
    <r>
      <rPr>
        <vertAlign val="superscript"/>
        <sz val="11"/>
        <rFont val="Calibri"/>
        <family val="2"/>
        <scheme val="minor"/>
      </rPr>
      <t>a*A+b</t>
    </r>
  </si>
  <si>
    <r>
      <t xml:space="preserve"> e</t>
    </r>
    <r>
      <rPr>
        <vertAlign val="superscript"/>
        <sz val="11"/>
        <rFont val="Calibri"/>
        <family val="2"/>
        <scheme val="minor"/>
      </rPr>
      <t>a*E+b</t>
    </r>
  </si>
  <si>
    <t>B3×B4+B5 +B6</t>
  </si>
  <si>
    <r>
      <t>e</t>
    </r>
    <r>
      <rPr>
        <vertAlign val="superscript"/>
        <sz val="11"/>
        <rFont val="Calibri"/>
        <family val="2"/>
        <scheme val="minor"/>
      </rPr>
      <t>a*B3+b*B4+c*B5+d*B6+e</t>
    </r>
  </si>
  <si>
    <t>SVR</t>
  </si>
  <si>
    <t>(B5− B4)/(B5+ B4)</t>
  </si>
  <si>
    <r>
      <t>e</t>
    </r>
    <r>
      <rPr>
        <vertAlign val="superscript"/>
        <sz val="11"/>
        <rFont val="Calibri"/>
        <family val="2"/>
        <scheme val="minor"/>
      </rPr>
      <t>a*N+b</t>
    </r>
  </si>
  <si>
    <t>MLR</t>
  </si>
  <si>
    <r>
      <t>e</t>
    </r>
    <r>
      <rPr>
        <vertAlign val="superscript"/>
        <sz val="11"/>
        <rFont val="Calibri"/>
        <family val="2"/>
        <scheme val="minor"/>
      </rPr>
      <t>a-b*B4+c*B5</t>
    </r>
  </si>
  <si>
    <r>
      <t>e</t>
    </r>
    <r>
      <rPr>
        <vertAlign val="superscript"/>
        <sz val="11"/>
        <rFont val="Calibri"/>
        <family val="2"/>
        <scheme val="minor"/>
      </rPr>
      <t>a*Q+b</t>
    </r>
  </si>
  <si>
    <t>Statistics reported for log linear model of functional form</t>
  </si>
  <si>
    <r>
      <t>a</t>
    </r>
    <r>
      <rPr>
        <i/>
        <sz val="11"/>
        <rFont val="Calibri"/>
        <family val="2"/>
        <scheme val="minor"/>
      </rPr>
      <t>e</t>
    </r>
    <r>
      <rPr>
        <vertAlign val="superscript"/>
        <sz val="11"/>
        <rFont val="Calibri"/>
        <family val="2"/>
        <scheme val="minor"/>
      </rPr>
      <t>bA</t>
    </r>
  </si>
  <si>
    <r>
      <t>a</t>
    </r>
    <r>
      <rPr>
        <i/>
        <sz val="11"/>
        <rFont val="Calibri"/>
        <family val="2"/>
        <scheme val="minor"/>
      </rPr>
      <t>e</t>
    </r>
    <r>
      <rPr>
        <vertAlign val="superscript"/>
        <sz val="11"/>
        <rFont val="Calibri"/>
        <family val="2"/>
        <scheme val="minor"/>
      </rPr>
      <t>bB</t>
    </r>
  </si>
  <si>
    <r>
      <t>a</t>
    </r>
    <r>
      <rPr>
        <i/>
        <sz val="11"/>
        <rFont val="Calibri"/>
        <family val="2"/>
        <scheme val="minor"/>
      </rPr>
      <t>e</t>
    </r>
    <r>
      <rPr>
        <vertAlign val="superscript"/>
        <sz val="11"/>
        <rFont val="Calibri"/>
        <family val="2"/>
        <scheme val="minor"/>
      </rPr>
      <t>bC</t>
    </r>
  </si>
  <si>
    <t xml:space="preserve"> Võrtsjärv</t>
  </si>
  <si>
    <t>a*M+b</t>
  </si>
  <si>
    <t>This was the only comparison that did not combine the two S2 algorithms. They compared it the the WISPstation field data</t>
  </si>
  <si>
    <t>Saadjärv</t>
  </si>
  <si>
    <t>C2RCC neural network Chl-a product</t>
  </si>
  <si>
    <t>a(S)+b</t>
  </si>
  <si>
    <t>y</t>
  </si>
  <si>
    <t xml:space="preserve">They combine the outputs from the two S2 algorithms and compare that to the field collection technique. Paper doesn't seem suitable to comparing S2 algorithms </t>
  </si>
  <si>
    <t>Vesijärvi</t>
  </si>
  <si>
    <t xml:space="preserve">C2RCC </t>
  </si>
  <si>
    <t>a*A+b</t>
  </si>
  <si>
    <t>Peipsi</t>
  </si>
  <si>
    <t>1/B4-1/B5</t>
  </si>
  <si>
    <t>a*S+b</t>
  </si>
  <si>
    <t>Võrts-järv</t>
  </si>
  <si>
    <t>a*F+b</t>
  </si>
  <si>
    <t>Betuwe</t>
  </si>
  <si>
    <t>Garda</t>
  </si>
  <si>
    <t>a*U+b</t>
  </si>
  <si>
    <t>Mag-giore</t>
  </si>
  <si>
    <t>a*V+b</t>
  </si>
  <si>
    <t>a(A)+b(A)+c</t>
  </si>
  <si>
    <t>Spatial *10-fold cross validation across the 10 measurement sites, and aims to measure spatial
generalisation</t>
  </si>
  <si>
    <t>Random *32-fold cross-validation with random data split, and aims to simulate the standard practice</t>
  </si>
  <si>
    <t>Random</t>
  </si>
  <si>
    <t xml:space="preserve">2DCNN </t>
  </si>
  <si>
    <t xml:space="preserve">3DCNN </t>
  </si>
  <si>
    <t>a*E+b</t>
  </si>
  <si>
    <t>Scatter plot for cal data not validation data</t>
  </si>
  <si>
    <t>Chapala Lake</t>
  </si>
  <si>
    <t>Cuitzeo Lake</t>
  </si>
  <si>
    <t>Patzcuaro Lake</t>
  </si>
  <si>
    <t>Yuriria Lake</t>
  </si>
  <si>
    <t>Catemaco lake</t>
  </si>
  <si>
    <t>The scatterplots show a cluster of lower chl-a values with only a couple of higher values. The high R2 values are due to an unrepresentative sample, which is why the vibes were deemed off</t>
  </si>
  <si>
    <t>aB2 + bB3 + cB5 + dB6 + eB8A + fB11 + gB12 + h</t>
  </si>
  <si>
    <t>Stats are based on summer-spring samples</t>
  </si>
  <si>
    <t xml:space="preserve">aB2 + bB3 + cB4 + dB5 + eB6 + fB8A + gB11 + hB12 + i </t>
  </si>
  <si>
    <t>aB2 + bB3 + cB4 + dB5 + eB7</t>
  </si>
  <si>
    <t>Stats are based on fall-winter samples</t>
  </si>
  <si>
    <t>aB3 + bB4 + cB5 + dB6 + eB7 + fB11 + gB12</t>
  </si>
  <si>
    <t>a*N+b</t>
  </si>
  <si>
    <t>a*W+b</t>
  </si>
  <si>
    <t>RMSPE = 5.91</t>
  </si>
  <si>
    <t>RMSPE = 27.9</t>
  </si>
  <si>
    <t>RMSPE = 4.79</t>
  </si>
  <si>
    <t>Lake Bottom reflectance</t>
  </si>
  <si>
    <t>Lambert-beer equation</t>
  </si>
  <si>
    <t>Only calibration! Not validation. Average relative error: 0.216 mg/m3 average error: 2.01</t>
  </si>
  <si>
    <t>MRE (%) = 33.14</t>
  </si>
  <si>
    <t>aF+b</t>
  </si>
  <si>
    <r>
      <t>a+bN+cN</t>
    </r>
    <r>
      <rPr>
        <vertAlign val="superscript"/>
        <sz val="11"/>
        <rFont val="Calibri"/>
        <family val="2"/>
        <scheme val="minor"/>
      </rPr>
      <t>2</t>
    </r>
  </si>
  <si>
    <t>Lower Pearson correlation r = 0.88</t>
  </si>
  <si>
    <t>stats for WISP to in-situ sampling but not for actual chl-a model</t>
  </si>
  <si>
    <t>FLAASH, QUAC</t>
  </si>
  <si>
    <t>aA+b</t>
  </si>
  <si>
    <t>aD+b</t>
  </si>
  <si>
    <t>aN+b</t>
  </si>
  <si>
    <t>B3-(B4+B2-B4)</t>
  </si>
  <si>
    <t>aW+b</t>
  </si>
  <si>
    <t>aB2 + b(B3/B2) + c(B4/B8) + d(B3/B8) + e</t>
  </si>
  <si>
    <t>Tested NDCI, N and A algorithms but they didn't perform well so they did a spatially tuned empirical algorithm instead</t>
  </si>
  <si>
    <t>Other algorithms tested: SVR, RF; OC3, Gons, Gilerson, Gurlin, NDCI, blending algorithm (no metrics). Other Acs tested: SeaDAS black pixel, C2RCC, Polymer (metrics available).</t>
  </si>
  <si>
    <t>Lake Garda</t>
  </si>
  <si>
    <t>Not many stats</t>
  </si>
  <si>
    <t>aE+b</t>
  </si>
  <si>
    <r>
      <t>aA</t>
    </r>
    <r>
      <rPr>
        <vertAlign val="superscript"/>
        <sz val="11"/>
        <color theme="1"/>
        <rFont val="Calibri"/>
        <family val="2"/>
        <scheme val="minor"/>
      </rPr>
      <t>b</t>
    </r>
  </si>
  <si>
    <t>Agondian Reservoir, Chengcing Lake, and Fongshan Reservoir</t>
  </si>
  <si>
    <t>They tried a local and global model. Local worked better</t>
  </si>
  <si>
    <t>Tsengwen Reservoir, Nanhua Reservoir, Wushantou Reservoir</t>
  </si>
  <si>
    <r>
      <t>(Rrs(B560) - Rrs(B665)) - (Rrs(B665) - Rrs(B490)) x (</t>
    </r>
    <r>
      <rPr>
        <sz val="11"/>
        <rFont val="Calibri"/>
        <family val="2"/>
      </rPr>
      <t>λ4 - λ3) / (λ3 - λ1)</t>
    </r>
  </si>
  <si>
    <t>Uses 3band NIR-red, and blue-green ratios as predictors</t>
  </si>
  <si>
    <t xml:space="preserve">S2 and S3 harmonized at end, but analysis is split into S2 and S3 before. Pulled stats from S2 </t>
  </si>
  <si>
    <t>2 Band - hybrid</t>
  </si>
  <si>
    <t>Rrs = (R(λ)-min(RNIR:RSWIR))/π</t>
  </si>
  <si>
    <t>Type 1: Chl-a = a(B4/B2)^2+b(B4/B2)+c; Type 2: Chl-a = a(B5/B3)^2+b(B5/B3)+c; Type 3: Chl-a = a(B8/B4)^2+b(B8/B4)+c</t>
  </si>
  <si>
    <t xml:space="preserve">QUAC </t>
  </si>
  <si>
    <r>
      <t>e</t>
    </r>
    <r>
      <rPr>
        <vertAlign val="superscript"/>
        <sz val="11"/>
        <rFont val="Calibri"/>
        <family val="2"/>
        <scheme val="minor"/>
      </rPr>
      <t>a*AO+b</t>
    </r>
  </si>
  <si>
    <r>
      <t>e</t>
    </r>
    <r>
      <rPr>
        <vertAlign val="superscript"/>
        <sz val="11"/>
        <rFont val="Calibri"/>
        <family val="2"/>
        <scheme val="minor"/>
      </rPr>
      <t>a*AP+b</t>
    </r>
  </si>
  <si>
    <t>B8 = L800</t>
  </si>
  <si>
    <r>
      <t>e</t>
    </r>
    <r>
      <rPr>
        <vertAlign val="superscript"/>
        <sz val="11"/>
        <rFont val="Calibri"/>
        <family val="2"/>
        <scheme val="minor"/>
      </rPr>
      <t>a*AQ+b</t>
    </r>
  </si>
  <si>
    <t>Selected this as the best alg, B3= L560, B4 = 660, B5 = 703</t>
  </si>
  <si>
    <t>(B3-B4+B5+B6+B7+B8)/ (B3+B4+B5+B6+B7+B8)</t>
  </si>
  <si>
    <r>
      <t>e</t>
    </r>
    <r>
      <rPr>
        <vertAlign val="superscript"/>
        <sz val="11"/>
        <rFont val="Calibri"/>
        <family val="2"/>
        <scheme val="minor"/>
      </rPr>
      <t>a*AR+b</t>
    </r>
  </si>
  <si>
    <t>B6 = L738, B7=779</t>
  </si>
  <si>
    <r>
      <t>e</t>
    </r>
    <r>
      <rPr>
        <vertAlign val="superscript"/>
        <sz val="11"/>
        <rFont val="Calibri"/>
        <family val="2"/>
        <scheme val="minor"/>
      </rPr>
      <t>a*AS+b</t>
    </r>
  </si>
  <si>
    <t>BoA</t>
  </si>
  <si>
    <r>
      <t>COST</t>
    </r>
    <r>
      <rPr>
        <vertAlign val="subscript"/>
        <sz val="11"/>
        <rFont val="Calibri"/>
        <family val="2"/>
        <scheme val="minor"/>
      </rPr>
      <t>Mod</t>
    </r>
  </si>
  <si>
    <t>exp(-a*AB+b*AC+d+AD+e), exp(-f*AE+g)</t>
  </si>
  <si>
    <t>Performance of EBS was low (R2 = 0.31) to very low (Nash = -1.95) before 4 samples were removed. Does not perform well in high turbidity (undefined).</t>
  </si>
  <si>
    <t>ICOR</t>
  </si>
  <si>
    <t>a-b*AL, c*A</t>
  </si>
  <si>
    <t>AL&lt;10 ug L-1 and A &gt;10 ug L-1</t>
  </si>
  <si>
    <t>ANN: B2-B8A, B5/B4, B3/B2, B3/B4, B3/B5, R705-(R665+R740)/2, B5-1.05*B4, B2B3B4, B2B3B4B5</t>
  </si>
  <si>
    <t>Sen2Cor</t>
  </si>
  <si>
    <t>Logistic regression, SVM, RF, AdaBoost, XGBoost, ANN</t>
  </si>
  <si>
    <t xml:space="preserve">Confussion matrix accuracy: LR=0.83, SVM=0.83, RF=0.85, Ada=0.81, XGB=0.82, ANN=0.83 </t>
  </si>
  <si>
    <t>Ridiyagama reservoir</t>
  </si>
  <si>
    <t>Dark object subtraction</t>
  </si>
  <si>
    <t>(a-BI)/b</t>
  </si>
  <si>
    <t>Dark spectrum fitting</t>
  </si>
  <si>
    <t>Tahiu Lake</t>
  </si>
  <si>
    <t>improved land target-based atmospheric
correction method</t>
  </si>
  <si>
    <t>(a*A-b)^c</t>
  </si>
  <si>
    <t>Validation was mixed across GOCI, OLCI, and S2 MSI</t>
  </si>
  <si>
    <t>Rw</t>
  </si>
  <si>
    <t>a*BL+c</t>
  </si>
  <si>
    <t xml:space="preserve">Nasser Lake </t>
  </si>
  <si>
    <t>Reflectance</t>
  </si>
  <si>
    <r>
      <t>a</t>
    </r>
    <r>
      <rPr>
        <vertAlign val="superscript"/>
        <sz val="11"/>
        <rFont val="Calibri"/>
        <family val="2"/>
        <scheme val="minor"/>
      </rPr>
      <t>2</t>
    </r>
    <r>
      <rPr>
        <sz val="11"/>
        <rFont val="Calibri"/>
        <family val="2"/>
        <scheme val="minor"/>
      </rPr>
      <t>-b+c</t>
    </r>
  </si>
  <si>
    <t>2D CNN</t>
  </si>
  <si>
    <t>Poor performance</t>
  </si>
  <si>
    <t>FLAASH</t>
  </si>
  <si>
    <t>default C2RCC product</t>
  </si>
  <si>
    <t>CR2CC</t>
  </si>
  <si>
    <t>21(a(pigment)+k(a(detritus)+a(CDOM)))^1.04</t>
  </si>
  <si>
    <t>B5/B5</t>
  </si>
  <si>
    <t>a(A)-b</t>
  </si>
  <si>
    <t>This is calibration statistics-- not validation (KM)</t>
  </si>
  <si>
    <t>1 Band: B4 673</t>
  </si>
  <si>
    <t>a(B4^2)-b(B4)+c</t>
  </si>
  <si>
    <t>1 Band: B4 680</t>
  </si>
  <si>
    <t>a*exp(b*(B4))</t>
  </si>
  <si>
    <t>a*exp(b*(B5*B7))</t>
  </si>
  <si>
    <t>a*exp(b*(B4-B5))</t>
  </si>
  <si>
    <t>a*exp(b*x),k1=(R(B5)-R(B4))/(B5-B4), k2=(R(B4)-R(B3))/(B4-B3), x=k1-k2</t>
  </si>
  <si>
    <t>1 Band: B2</t>
  </si>
  <si>
    <t>a(B2^2)-b(B2)+c</t>
  </si>
  <si>
    <t>Also sorted data by OWTs and reran SVM, multiple lake temporal figure</t>
  </si>
  <si>
    <t xml:space="preserve">aA+b, a(b^cA), a*lnA+b, aA^b </t>
  </si>
  <si>
    <t>There may have been outlier removal since they said that 210 appropirate points were used.</t>
  </si>
  <si>
    <t>(B6/B4)-(B6/B5)</t>
  </si>
  <si>
    <t>aA+b, a(b^cA)</t>
  </si>
  <si>
    <t>(aA-bB+c)*B, A*B</t>
  </si>
  <si>
    <t>Samples collected from cruise ship sampling</t>
  </si>
  <si>
    <t>Samples from bouys</t>
  </si>
  <si>
    <r>
      <t>aA</t>
    </r>
    <r>
      <rPr>
        <sz val="11"/>
        <rFont val="Calibri"/>
        <family val="2"/>
      </rPr>
      <t>²-bA+c</t>
    </r>
  </si>
  <si>
    <t>Daihai Lake- QC</t>
  </si>
  <si>
    <t>10^(a+bR + cR^2 + dR^3 + eR^4) where R =log( Rrs705/Rrs665)</t>
  </si>
  <si>
    <t>a+b*E</t>
  </si>
  <si>
    <t>Bombah Broadwater</t>
  </si>
  <si>
    <t>correlation</t>
  </si>
  <si>
    <t>Myall Lake</t>
  </si>
  <si>
    <r>
      <t>10^(a+bA+cA</t>
    </r>
    <r>
      <rPr>
        <sz val="11"/>
        <color theme="1"/>
        <rFont val="Calibri"/>
        <family val="2"/>
      </rPr>
      <t>²</t>
    </r>
    <r>
      <rPr>
        <sz val="11"/>
        <color theme="1"/>
        <rFont val="Calibri"/>
        <family val="2"/>
        <scheme val="minor"/>
      </rPr>
      <t>+dA</t>
    </r>
    <r>
      <rPr>
        <sz val="11"/>
        <color theme="1"/>
        <rFont val="Calibri"/>
        <family val="2"/>
      </rPr>
      <t>³+eA⁴)</t>
    </r>
  </si>
  <si>
    <t>Applied to values below 4.5 mg/m3</t>
  </si>
  <si>
    <r>
      <t>aA</t>
    </r>
    <r>
      <rPr>
        <sz val="11"/>
        <color theme="1"/>
        <rFont val="Calibri"/>
        <family val="2"/>
      </rPr>
      <t>²+bA+c</t>
    </r>
  </si>
  <si>
    <t>Applied to values over 4.5 mg/m3</t>
  </si>
  <si>
    <t>?</t>
  </si>
  <si>
    <t>The researchers didn't do any atmospheric correction themselves but they noted that the images that they were using were atmospherically corrected.</t>
  </si>
  <si>
    <r>
      <t>(a+bA-cB-dC)</t>
    </r>
    <r>
      <rPr>
        <sz val="11"/>
        <color theme="1"/>
        <rFont val="Calibri"/>
        <family val="2"/>
      </rPr>
      <t>²,A=(pB5-pB4)/(λB5-λB4),B=(pB6-pB5)/(λB6-λB5),C=(pB12-pB11)/(λB12-λB11)</t>
    </r>
  </si>
  <si>
    <t>Gorky reservoir</t>
  </si>
  <si>
    <r>
      <t>aA</t>
    </r>
    <r>
      <rPr>
        <vertAlign val="superscript"/>
        <sz val="11"/>
        <rFont val="Calibri"/>
        <family val="2"/>
        <scheme val="minor"/>
      </rPr>
      <t>2</t>
    </r>
    <r>
      <rPr>
        <sz val="11"/>
        <rFont val="Calibri"/>
        <family val="2"/>
        <scheme val="minor"/>
      </rPr>
      <t>+bA+c</t>
    </r>
  </si>
  <si>
    <t>aN2+bN+c</t>
  </si>
  <si>
    <t>adaptive network-based fuzzy inference system
(ANFIS) B8, B4, B3, B2</t>
  </si>
  <si>
    <t>Includes MARE error, NMSE error, MSE, MAPE error</t>
  </si>
  <si>
    <t>radial base function (RBF) B8, B4, B3, B2</t>
  </si>
  <si>
    <t>common least-squares estimator
(LSE) B8, B4, B3, B2</t>
  </si>
  <si>
    <t>Aguieira Reservior</t>
  </si>
  <si>
    <t>20m resolution, Also measured NBE</t>
  </si>
  <si>
    <t>60m resolution, Also measured NBE</t>
  </si>
  <si>
    <r>
      <t>10^(a+bA+cA</t>
    </r>
    <r>
      <rPr>
        <sz val="11"/>
        <color theme="1"/>
        <rFont val="Calibri"/>
        <family val="2"/>
      </rPr>
      <t>²+dA²</t>
    </r>
    <r>
      <rPr>
        <sz val="11"/>
        <color theme="1"/>
        <rFont val="Calibri"/>
        <family val="2"/>
        <scheme val="minor"/>
      </rPr>
      <t>)+e,A=log(B2/B3)</t>
    </r>
  </si>
  <si>
    <t>No in situ data</t>
  </si>
  <si>
    <t>Trasimeno, Maggiore, Mantova, Varese</t>
  </si>
  <si>
    <t>San Francisco Bay</t>
  </si>
  <si>
    <t xml:space="preserve"> Win rate: 70.4%</t>
  </si>
  <si>
    <t xml:space="preserve"> Win rate: 57.5%</t>
  </si>
  <si>
    <t xml:space="preserve"> Win rate: 22.2%</t>
  </si>
  <si>
    <t xml:space="preserve"> Win rate: 6.1%</t>
  </si>
  <si>
    <t xml:space="preserve"> Combination of Normal and Extreme C2RCC implementations. Win rate: 7.4%</t>
  </si>
  <si>
    <t xml:space="preserve"> Extreme C2RCC implementation. Win rate: 36.4%</t>
  </si>
  <si>
    <t>C2X</t>
  </si>
  <si>
    <t>Mixture Density Network (MDN)</t>
  </si>
  <si>
    <t>SeaDAS, POLYMER, and ACOLITE all tested; MDN, OC3, blend algorithms tested; MDN + POLYMER showed best performance.</t>
  </si>
  <si>
    <t>aCO+b</t>
  </si>
  <si>
    <t>Scatter plots in appendix, available at DOI. Also tested: MCI, MPH, B5, B5-1/2*(B4-B6), B8A/B4</t>
  </si>
  <si>
    <r>
      <t>aN</t>
    </r>
    <r>
      <rPr>
        <vertAlign val="superscript"/>
        <sz val="11"/>
        <rFont val="Calibri"/>
        <family val="2"/>
        <scheme val="minor"/>
      </rPr>
      <t>2</t>
    </r>
    <r>
      <rPr>
        <sz val="11"/>
        <rFont val="Calibri"/>
        <family val="2"/>
        <scheme val="minor"/>
      </rPr>
      <t>+bN+c</t>
    </r>
  </si>
  <si>
    <t xml:space="preserve">N </t>
  </si>
  <si>
    <t>Five other algorithms tested, NDCI found to be best (i.e. highest R2)</t>
  </si>
  <si>
    <t>Conditional R2 given; marginal R2 = 0.316</t>
  </si>
  <si>
    <t>Conditional R2 given; marginal R2 = 0.331</t>
  </si>
  <si>
    <t>B5/B4, BOMBER</t>
  </si>
  <si>
    <t>ATCOR</t>
  </si>
  <si>
    <t>aA+b, BOMBER</t>
  </si>
  <si>
    <t>B5/B4 used in combination with BOMBER. Appears BOMBER is used for low values, but split is not described well.</t>
  </si>
  <si>
    <t>Outliers removed in fluorimeter data (seems appropriate), but not in validation.</t>
  </si>
  <si>
    <t>TOA reflectance</t>
  </si>
  <si>
    <t>aM+b</t>
  </si>
  <si>
    <t>Calibration using Monte Carlo simulation (1000 times)</t>
  </si>
  <si>
    <t>C2RCC-C2X</t>
  </si>
  <si>
    <t>Results for C2RCC-C2X (extreme); also given for C2RCC-Nets, but not as good.</t>
  </si>
  <si>
    <t>Appears all data were used to calibrate. Assuming RMSE is calculated on same data as calibration.</t>
  </si>
  <si>
    <t>aCW+b</t>
  </si>
  <si>
    <t>"relative atmospheric correction"</t>
  </si>
  <si>
    <t>a*exp(bN)</t>
  </si>
  <si>
    <t>Called "red tide index" but same as NDCI</t>
  </si>
  <si>
    <t>aA²-bA+c</t>
  </si>
  <si>
    <t>There are more algorithms that were tested that are mentioned in the appendixes but were less accurate.</t>
  </si>
  <si>
    <t>Lake Chagan</t>
  </si>
  <si>
    <t>B5/B4, B8/B4, (B4-B5)B6, (B4-B5)/(B6-B5), NDCI, BGI</t>
  </si>
  <si>
    <t>They used about 7 different bands to create indexes that were calculated for their model.</t>
  </si>
  <si>
    <t>Brown- (21 total algorithms only showed top 5)</t>
  </si>
  <si>
    <t>a*AV+b</t>
  </si>
  <si>
    <t>Very Turbid</t>
  </si>
  <si>
    <t>Clear</t>
  </si>
  <si>
    <t>a*AW+b</t>
  </si>
  <si>
    <t>Moderate</t>
  </si>
  <si>
    <t>Turbid</t>
  </si>
  <si>
    <r>
      <t>a*(A)</t>
    </r>
    <r>
      <rPr>
        <vertAlign val="superscript"/>
        <sz val="11"/>
        <rFont val="Calibri"/>
        <family val="2"/>
        <scheme val="minor"/>
      </rPr>
      <t>b</t>
    </r>
  </si>
  <si>
    <t>Confusing stats - two tables. One summarizes the best algorithms, and just has R2 and RMSE, and the other descibes all the algorithms and has R2, RMSE, RRMSE, and bias. The R2 and RMSE of the best algorithms of the two tables don’t match. I reported the stats from the full table, since those were the ones reported in the text.</t>
  </si>
  <si>
    <r>
      <t>log</t>
    </r>
    <r>
      <rPr>
        <vertAlign val="subscript"/>
        <sz val="11"/>
        <rFont val="Calibri"/>
        <family val="2"/>
        <scheme val="minor"/>
      </rPr>
      <t>10</t>
    </r>
    <r>
      <rPr>
        <sz val="11"/>
        <rFont val="Calibri"/>
        <family val="2"/>
        <scheme val="minor"/>
      </rPr>
      <t>[(max B1|B2)/B3]</t>
    </r>
  </si>
  <si>
    <t>a-b(B1/B3)+c(B2/B3)-d(B4/B3)+e(B5/B3)</t>
  </si>
  <si>
    <t>12 satellite matchups</t>
  </si>
  <si>
    <t>14 satellite matchups</t>
  </si>
  <si>
    <t>a*G+b</t>
  </si>
  <si>
    <t>B5-B4/B5+B4</t>
  </si>
  <si>
    <t>a*AW^2 +a*AW +b</t>
  </si>
  <si>
    <t>SL: (B5-B4)/λ2 − λ1</t>
  </si>
  <si>
    <t>a*AX+b</t>
  </si>
  <si>
    <r>
      <t>a*N</t>
    </r>
    <r>
      <rPr>
        <vertAlign val="superscript"/>
        <sz val="11"/>
        <rFont val="Calibri"/>
        <family val="2"/>
        <scheme val="minor"/>
      </rPr>
      <t>2</t>
    </r>
    <r>
      <rPr>
        <sz val="11"/>
        <rFont val="Calibri"/>
        <family val="2"/>
        <scheme val="minor"/>
      </rPr>
      <t>+b*N+c</t>
    </r>
  </si>
  <si>
    <t>POLYMER, C2RCC</t>
  </si>
  <si>
    <t>MdSA=25.18, MAD=0.43, MAPD=21.18</t>
  </si>
  <si>
    <t>Independent</t>
  </si>
  <si>
    <t>No S2 data used for validation</t>
  </si>
  <si>
    <t>Multipredictor model- Least heterogeneous</t>
  </si>
  <si>
    <t>FLASH</t>
  </si>
  <si>
    <t>Multipredictor model- more heterogeneous</t>
  </si>
  <si>
    <t>Multipredictor model- Most heterogeneous</t>
  </si>
  <si>
    <t>Acolite</t>
  </si>
  <si>
    <t>a*CJ +b</t>
  </si>
  <si>
    <t>Compared a LOT but only had R2 for those. No additional graphs</t>
  </si>
  <si>
    <t>10^(a*AO+b)</t>
  </si>
  <si>
    <t>10^(a*N+b)</t>
  </si>
  <si>
    <t>XGBoost</t>
  </si>
  <si>
    <t>Percent error is 1.7</t>
  </si>
  <si>
    <t>Tested Acolite, C2X, GRS, MEETC2, POLYMER, SeaDAS, iCOR, OC-SMART. Metrics were "symmetric signed percentage bias" and "median symmetric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</si>
</sst>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0"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AEAAAA"/>
      <name val="Calibri"/>
      <family val="2"/>
      <scheme val="minor"/>
    </font>
    <font>
      <u/>
      <sz val="11"/>
      <color rgb="FFAEAAAA"/>
      <name val="Calibri"/>
      <family val="2"/>
      <scheme val="minor"/>
    </font>
    <font>
      <sz val="11"/>
      <color rgb="FF0070C0"/>
      <name val="Calibri"/>
      <family val="2"/>
      <scheme val="minor"/>
    </font>
    <font>
      <sz val="11"/>
      <color theme="0" tint="-0.34998626667073579"/>
      <name val="Calibri"/>
      <family val="2"/>
      <scheme val="minor"/>
    </font>
    <font>
      <sz val="11"/>
      <name val="Calibri"/>
      <family val="2"/>
      <scheme val="minor"/>
    </font>
    <font>
      <sz val="11"/>
      <color theme="2" tint="-0.249977111117893"/>
      <name val="Calibri"/>
      <family val="2"/>
      <scheme val="minor"/>
    </font>
    <font>
      <u/>
      <sz val="11"/>
      <color theme="2" tint="-0.249977111117893"/>
      <name val="Calibri"/>
      <family val="2"/>
      <scheme val="minor"/>
    </font>
    <font>
      <b/>
      <sz val="11"/>
      <color theme="2" tint="-0.249977111117893"/>
      <name val="Calibri"/>
      <family val="2"/>
      <scheme val="minor"/>
    </font>
    <font>
      <sz val="11"/>
      <color theme="2" tint="-0.249977111117893"/>
      <name val="Calibri"/>
      <family val="2"/>
    </font>
    <font>
      <sz val="11"/>
      <color rgb="FF7030A0"/>
      <name val="Calibri"/>
      <family val="2"/>
      <scheme val="minor"/>
    </font>
    <font>
      <b/>
      <sz val="11"/>
      <name val="Calibri"/>
      <family val="2"/>
      <scheme val="minor"/>
    </font>
    <font>
      <u/>
      <sz val="11"/>
      <name val="Calibri"/>
      <family val="2"/>
      <scheme val="minor"/>
    </font>
    <font>
      <i/>
      <sz val="11"/>
      <name val="Calibri"/>
      <family val="2"/>
      <scheme val="minor"/>
    </font>
    <font>
      <vertAlign val="superscript"/>
      <sz val="11"/>
      <name val="Calibri"/>
      <family val="2"/>
      <scheme val="minor"/>
    </font>
    <font>
      <b/>
      <vertAlign val="superscript"/>
      <sz val="11"/>
      <color theme="1"/>
      <name val="Calibri"/>
      <family val="2"/>
      <scheme val="minor"/>
    </font>
    <font>
      <sz val="11"/>
      <name val="Calibri"/>
      <family val="2"/>
    </font>
    <font>
      <sz val="11"/>
      <color theme="0" tint="-0.499984740745262"/>
      <name val="Calibri"/>
      <family val="2"/>
      <scheme val="minor"/>
    </font>
    <font>
      <u/>
      <sz val="11"/>
      <color theme="0" tint="-0.499984740745262"/>
      <name val="Calibri"/>
      <family val="2"/>
      <scheme val="minor"/>
    </font>
    <font>
      <sz val="11"/>
      <color theme="1"/>
      <name val="Calibri"/>
      <family val="2"/>
    </font>
    <font>
      <vertAlign val="superscript"/>
      <sz val="11"/>
      <color theme="1"/>
      <name val="Calibri"/>
      <family val="2"/>
      <scheme val="minor"/>
    </font>
    <font>
      <u/>
      <sz val="11"/>
      <color theme="1"/>
      <name val="Calibri"/>
      <family val="2"/>
      <scheme val="minor"/>
    </font>
    <font>
      <b/>
      <sz val="11"/>
      <color rgb="FFAEAAAA"/>
      <name val="Calibri"/>
      <family val="2"/>
      <scheme val="minor"/>
    </font>
    <font>
      <vertAlign val="subscript"/>
      <sz val="11"/>
      <name val="Calibri"/>
      <family val="2"/>
      <scheme val="minor"/>
    </font>
    <font>
      <sz val="11"/>
      <color rgb="FF000000"/>
      <name val="Calibri"/>
      <family val="2"/>
      <scheme val="minor"/>
    </font>
    <font>
      <vertAlign val="superscript"/>
      <sz val="11"/>
      <color rgb="FF000000"/>
      <name val="Calibri"/>
      <family val="2"/>
      <scheme val="minor"/>
    </font>
    <font>
      <u/>
      <sz val="11"/>
      <color rgb="FF000000"/>
      <name val="Calibri"/>
      <family val="2"/>
      <scheme val="minor"/>
    </font>
    <font>
      <sz val="11"/>
      <color theme="6"/>
      <name val="Calibri"/>
      <family val="2"/>
      <scheme val="minor"/>
    </font>
    <font>
      <u/>
      <sz val="11"/>
      <color theme="6"/>
      <name val="Calibri"/>
      <family val="2"/>
      <scheme val="minor"/>
    </font>
    <font>
      <sz val="8"/>
      <name val="Calibri"/>
      <family val="2"/>
      <scheme val="minor"/>
    </font>
    <font>
      <b/>
      <sz val="11"/>
      <color rgb="FF000000"/>
      <name val="Calibri"/>
      <family val="2"/>
      <scheme val="minor"/>
    </font>
    <font>
      <u/>
      <sz val="11"/>
      <color theme="0" tint="-0.34998626667073579"/>
      <name val="Calibri"/>
      <family val="2"/>
      <scheme val="minor"/>
    </font>
    <font>
      <sz val="11"/>
      <color rgb="FF000000"/>
      <name val="Calibri"/>
      <family val="2"/>
    </font>
    <font>
      <sz val="11"/>
      <color theme="1"/>
      <name val="Calibri"/>
      <family val="2"/>
      <scheme val="minor"/>
    </font>
    <font>
      <sz val="11"/>
      <color theme="2"/>
      <name val="Calibri"/>
      <family val="2"/>
      <scheme val="minor"/>
    </font>
    <font>
      <vertAlign val="superscript"/>
      <sz val="11"/>
      <color theme="6"/>
      <name val="Calibri"/>
      <family val="2"/>
      <scheme val="minor"/>
    </font>
    <font>
      <sz val="10"/>
      <color theme="1"/>
      <name val="Calibri"/>
      <family val="2"/>
      <scheme val="minor"/>
    </font>
    <font>
      <sz val="11"/>
      <color theme="0" tint="-0.249977111117893"/>
      <name val="Calibri"/>
      <family val="2"/>
      <scheme val="minor"/>
    </font>
    <font>
      <u/>
      <sz val="11"/>
      <color theme="0" tint="-0.249977111117893"/>
      <name val="Calibri"/>
      <family val="2"/>
      <scheme val="minor"/>
    </font>
    <font>
      <vertAlign val="superscript"/>
      <sz val="11"/>
      <color theme="0" tint="-0.34998626667073579"/>
      <name val="Calibri"/>
      <family val="2"/>
      <scheme val="minor"/>
    </font>
    <font>
      <sz val="11"/>
      <color theme="0" tint="-0.34998626667073579"/>
      <name val="Calibri"/>
      <family val="2"/>
    </font>
    <font>
      <u/>
      <sz val="11"/>
      <color rgb="FF0070C0"/>
      <name val="Calibri"/>
      <family val="2"/>
      <scheme val="minor"/>
    </font>
    <font>
      <b/>
      <i/>
      <sz val="11"/>
      <color rgb="FF000000"/>
      <name val="Calibri"/>
      <family val="2"/>
      <scheme val="minor"/>
    </font>
    <font>
      <sz val="11"/>
      <color rgb="FFFF0000"/>
      <name val="Calibri"/>
      <family val="2"/>
      <scheme val="minor"/>
    </font>
    <font>
      <vertAlign val="subscript"/>
      <sz val="11"/>
      <color rgb="FF000000"/>
      <name val="Calibri"/>
      <family val="2"/>
      <scheme val="minor"/>
    </font>
    <font>
      <vertAlign val="superscript"/>
      <sz val="11"/>
      <color theme="2" tint="-0.249977111117893"/>
      <name val="Calibri"/>
      <family val="2"/>
      <scheme val="minor"/>
    </font>
    <font>
      <sz val="11"/>
      <color rgb="FF00B050"/>
      <name val="Calibri"/>
      <family val="2"/>
      <scheme val="minor"/>
    </font>
  </fonts>
  <fills count="5">
    <fill>
      <patternFill patternType="none"/>
    </fill>
    <fill>
      <patternFill patternType="gray125"/>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0"/>
        <bgColor indexed="64"/>
      </patternFill>
    </fill>
  </fills>
  <borders count="11">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diagonal/>
    </border>
    <border>
      <left/>
      <right style="thin">
        <color theme="2" tint="-0.249977111117893"/>
      </right>
      <top/>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6"/>
      </left>
      <right style="thin">
        <color theme="6"/>
      </right>
      <top style="thin">
        <color theme="6"/>
      </top>
      <bottom style="thin">
        <color theme="6"/>
      </bottom>
      <diagonal/>
    </border>
    <border>
      <left style="thin">
        <color theme="2"/>
      </left>
      <right style="thin">
        <color theme="2"/>
      </right>
      <top style="thin">
        <color theme="2"/>
      </top>
      <bottom style="thin">
        <color theme="2"/>
      </bottom>
      <diagonal/>
    </border>
    <border>
      <left/>
      <right style="thin">
        <color theme="2"/>
      </right>
      <top/>
      <bottom/>
      <diagonal/>
    </border>
    <border>
      <left style="thin">
        <color theme="2"/>
      </left>
      <right style="thin">
        <color theme="2"/>
      </right>
      <top/>
      <bottom style="thin">
        <color theme="2"/>
      </bottom>
      <diagonal/>
    </border>
  </borders>
  <cellStyleXfs count="2">
    <xf numFmtId="0" fontId="0" fillId="0" borderId="0"/>
    <xf numFmtId="0" fontId="2" fillId="0" borderId="0" applyNumberFormat="0" applyFill="0" applyBorder="0" applyAlignment="0" applyProtection="0"/>
  </cellStyleXfs>
  <cellXfs count="209">
    <xf numFmtId="0" fontId="0" fillId="0" borderId="0" xfId="0"/>
    <xf numFmtId="0" fontId="0" fillId="0" borderId="0" xfId="0" applyAlignment="1">
      <alignment wrapText="1"/>
    </xf>
    <xf numFmtId="0" fontId="0" fillId="0" borderId="0" xfId="0" applyAlignment="1">
      <alignment horizontal="center" wrapText="1"/>
    </xf>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wrapText="1"/>
    </xf>
    <xf numFmtId="0" fontId="4" fillId="0" borderId="0" xfId="0" applyFont="1" applyAlignment="1">
      <alignment horizontal="center"/>
    </xf>
    <xf numFmtId="0" fontId="4" fillId="0" borderId="0" xfId="0" applyFont="1"/>
    <xf numFmtId="0" fontId="0" fillId="0" borderId="0" xfId="0"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horizontal="center"/>
    </xf>
    <xf numFmtId="0" fontId="6" fillId="0" borderId="0" xfId="0" applyFont="1" applyAlignment="1">
      <alignment horizontal="left" wrapText="1"/>
    </xf>
    <xf numFmtId="0" fontId="6" fillId="0" borderId="0" xfId="0" applyFont="1" applyAlignment="1">
      <alignment wrapText="1"/>
    </xf>
    <xf numFmtId="0" fontId="6" fillId="0" borderId="0" xfId="0" applyFont="1"/>
    <xf numFmtId="0" fontId="7" fillId="0" borderId="0" xfId="0" applyFont="1" applyAlignment="1">
      <alignment horizontal="center"/>
    </xf>
    <xf numFmtId="0" fontId="7" fillId="0" borderId="0" xfId="0" applyFont="1" applyAlignment="1">
      <alignment wrapText="1"/>
    </xf>
    <xf numFmtId="0" fontId="7" fillId="0" borderId="0" xfId="0" applyFont="1"/>
    <xf numFmtId="0" fontId="7" fillId="0" borderId="0" xfId="0" applyFont="1" applyAlignment="1">
      <alignment horizontal="left" wrapText="1"/>
    </xf>
    <xf numFmtId="0" fontId="8" fillId="0" borderId="0" xfId="0" applyFont="1" applyAlignment="1">
      <alignment horizontal="center" wrapText="1"/>
    </xf>
    <xf numFmtId="0" fontId="9" fillId="0" borderId="0" xfId="0" applyFont="1" applyAlignment="1">
      <alignment horizontal="center" wrapText="1"/>
    </xf>
    <xf numFmtId="0" fontId="9" fillId="0" borderId="0" xfId="0" applyFont="1" applyAlignment="1">
      <alignment horizontal="center"/>
    </xf>
    <xf numFmtId="0" fontId="9" fillId="0" borderId="0" xfId="0" applyFont="1" applyAlignment="1">
      <alignment wrapText="1"/>
    </xf>
    <xf numFmtId="0" fontId="9" fillId="0" borderId="0" xfId="0" applyFont="1"/>
    <xf numFmtId="0" fontId="9" fillId="0" borderId="0" xfId="0" applyFont="1" applyAlignment="1">
      <alignment horizontal="left" wrapText="1"/>
    </xf>
    <xf numFmtId="0" fontId="8" fillId="0" borderId="0" xfId="0" applyFont="1" applyAlignment="1">
      <alignment wrapText="1"/>
    </xf>
    <xf numFmtId="0" fontId="8" fillId="0" borderId="0" xfId="0" applyFont="1" applyAlignment="1">
      <alignment horizontal="center"/>
    </xf>
    <xf numFmtId="0" fontId="2" fillId="0" borderId="0" xfId="1" applyAlignment="1">
      <alignment horizontal="left" wrapText="1"/>
    </xf>
    <xf numFmtId="0" fontId="10" fillId="0" borderId="0" xfId="1" applyFont="1" applyAlignment="1">
      <alignment horizontal="left" wrapText="1"/>
    </xf>
    <xf numFmtId="0" fontId="5" fillId="0" borderId="0" xfId="1" applyFont="1" applyAlignment="1">
      <alignment horizontal="left" wrapText="1"/>
    </xf>
    <xf numFmtId="0" fontId="2" fillId="0" borderId="0" xfId="1" applyAlignment="1">
      <alignment horizontal="left"/>
    </xf>
    <xf numFmtId="0" fontId="0" fillId="0" borderId="0" xfId="0" applyAlignment="1">
      <alignment horizontal="left"/>
    </xf>
    <xf numFmtId="0" fontId="9" fillId="0" borderId="0" xfId="0" applyFont="1" applyAlignment="1">
      <alignment horizontal="left"/>
    </xf>
    <xf numFmtId="0" fontId="10" fillId="0" borderId="0" xfId="1" applyFont="1" applyAlignment="1">
      <alignment horizontal="left"/>
    </xf>
    <xf numFmtId="0" fontId="8" fillId="0" borderId="0" xfId="0" applyFont="1" applyAlignment="1">
      <alignment horizontal="left" wrapText="1"/>
    </xf>
    <xf numFmtId="0" fontId="12" fillId="0" borderId="0" xfId="0" applyFont="1" applyAlignment="1">
      <alignment horizontal="center" wrapText="1"/>
    </xf>
    <xf numFmtId="0" fontId="11" fillId="0" borderId="0" xfId="0" applyFont="1" applyAlignment="1">
      <alignment horizontal="left" wrapText="1"/>
    </xf>
    <xf numFmtId="0" fontId="8" fillId="0" borderId="0" xfId="0" applyFont="1"/>
    <xf numFmtId="0" fontId="3" fillId="0" borderId="0" xfId="0" applyFont="1"/>
    <xf numFmtId="0" fontId="0" fillId="0" borderId="0" xfId="0" applyFont="1"/>
    <xf numFmtId="0" fontId="0" fillId="0" borderId="0" xfId="0" applyFont="1" applyAlignment="1">
      <alignment horizontal="left" wrapText="1"/>
    </xf>
    <xf numFmtId="0" fontId="13" fillId="0" borderId="0" xfId="0" applyFont="1" applyAlignment="1">
      <alignment horizontal="left" wrapText="1"/>
    </xf>
    <xf numFmtId="0" fontId="13" fillId="0" borderId="0" xfId="0" applyFont="1" applyAlignment="1">
      <alignment wrapText="1"/>
    </xf>
    <xf numFmtId="0" fontId="13" fillId="0" borderId="0" xfId="0" applyFont="1"/>
    <xf numFmtId="0" fontId="0" fillId="0" borderId="0" xfId="0" applyFont="1" applyAlignment="1">
      <alignment horizontal="center"/>
    </xf>
    <xf numFmtId="49" fontId="3" fillId="0" borderId="0" xfId="0" applyNumberFormat="1" applyFont="1" applyAlignment="1">
      <alignment horizontal="center" wrapText="1"/>
    </xf>
    <xf numFmtId="49" fontId="6" fillId="0" borderId="0" xfId="0" applyNumberFormat="1" applyFont="1" applyAlignment="1">
      <alignment horizontal="center" wrapText="1"/>
    </xf>
    <xf numFmtId="0" fontId="8" fillId="0" borderId="0" xfId="0" applyFont="1" applyAlignment="1">
      <alignment horizontal="right" wrapText="1"/>
    </xf>
    <xf numFmtId="164" fontId="8" fillId="0" borderId="0" xfId="0" applyNumberFormat="1" applyFont="1" applyAlignment="1">
      <alignment horizontal="right" wrapText="1"/>
    </xf>
    <xf numFmtId="0" fontId="8" fillId="0" borderId="0" xfId="0" applyFont="1" applyAlignment="1">
      <alignment horizontal="left"/>
    </xf>
    <xf numFmtId="0" fontId="8" fillId="0" borderId="0" xfId="0" applyFont="1" applyAlignment="1">
      <alignment horizontal="right"/>
    </xf>
    <xf numFmtId="0" fontId="14" fillId="0" borderId="0" xfId="0" applyFont="1" applyAlignment="1">
      <alignment horizontal="center"/>
    </xf>
    <xf numFmtId="2" fontId="8" fillId="0" borderId="0" xfId="0" applyNumberFormat="1" applyFont="1" applyAlignment="1">
      <alignment horizontal="right"/>
    </xf>
    <xf numFmtId="49" fontId="8" fillId="0" borderId="0" xfId="0" applyNumberFormat="1" applyFont="1" applyAlignment="1">
      <alignment horizontal="center" wrapText="1"/>
    </xf>
    <xf numFmtId="0" fontId="15" fillId="0" borderId="0" xfId="1" applyFont="1" applyAlignment="1">
      <alignment horizontal="left" wrapText="1"/>
    </xf>
    <xf numFmtId="0" fontId="14" fillId="0" borderId="0" xfId="0"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20" fillId="0" borderId="0" xfId="0" applyFont="1" applyAlignment="1">
      <alignment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21" fillId="0" borderId="0" xfId="1" applyFont="1" applyAlignment="1">
      <alignment horizontal="left"/>
    </xf>
    <xf numFmtId="0" fontId="21" fillId="0" borderId="0" xfId="1" applyFont="1" applyAlignment="1">
      <alignment horizontal="left" wrapText="1"/>
    </xf>
    <xf numFmtId="165" fontId="8" fillId="0" borderId="0" xfId="0" applyNumberFormat="1" applyFont="1"/>
    <xf numFmtId="10" fontId="8" fillId="0" borderId="0" xfId="0" applyNumberFormat="1" applyFont="1"/>
    <xf numFmtId="0" fontId="19" fillId="0" borderId="0" xfId="0" applyFont="1" applyAlignment="1">
      <alignment wrapText="1"/>
    </xf>
    <xf numFmtId="0" fontId="22" fillId="0" borderId="0" xfId="0" applyFont="1" applyAlignment="1">
      <alignment wrapText="1"/>
    </xf>
    <xf numFmtId="0" fontId="0" fillId="0" borderId="0" xfId="0" applyFont="1" applyAlignment="1">
      <alignment wrapText="1"/>
    </xf>
    <xf numFmtId="10" fontId="0" fillId="0" borderId="0" xfId="0" applyNumberFormat="1" applyFont="1"/>
    <xf numFmtId="0" fontId="0" fillId="0" borderId="0" xfId="0" applyFont="1" applyAlignment="1">
      <alignment horizontal="center" wrapText="1"/>
    </xf>
    <xf numFmtId="0" fontId="24" fillId="0" borderId="0" xfId="1" applyFont="1"/>
    <xf numFmtId="0" fontId="24" fillId="0" borderId="0" xfId="1" applyFont="1" applyAlignment="1">
      <alignment horizontal="left" wrapText="1"/>
    </xf>
    <xf numFmtId="0" fontId="15" fillId="0" borderId="0" xfId="1" applyFont="1" applyAlignment="1">
      <alignment horizontal="left"/>
    </xf>
    <xf numFmtId="0" fontId="27" fillId="0" borderId="0" xfId="0" applyFont="1"/>
    <xf numFmtId="0" fontId="27" fillId="0" borderId="0" xfId="0" applyFont="1" applyAlignment="1">
      <alignment wrapText="1"/>
    </xf>
    <xf numFmtId="0" fontId="27" fillId="0" borderId="0" xfId="0" applyFont="1" applyAlignment="1">
      <alignment horizontal="left" wrapText="1"/>
    </xf>
    <xf numFmtId="0" fontId="27" fillId="0" borderId="0" xfId="0" applyFont="1" applyAlignment="1">
      <alignment horizontal="center"/>
    </xf>
    <xf numFmtId="0" fontId="27" fillId="0" borderId="0" xfId="0" applyFont="1" applyAlignment="1">
      <alignment horizontal="center" wrapText="1"/>
    </xf>
    <xf numFmtId="0" fontId="29" fillId="0" borderId="0" xfId="1" applyFont="1" applyAlignment="1">
      <alignment horizontal="left" wrapText="1"/>
    </xf>
    <xf numFmtId="0" fontId="22" fillId="0" borderId="0" xfId="0" applyFont="1" applyAlignment="1">
      <alignment horizontal="center" wrapText="1"/>
    </xf>
    <xf numFmtId="0" fontId="30" fillId="0" borderId="0" xfId="0" applyFont="1" applyAlignment="1">
      <alignment horizontal="center"/>
    </xf>
    <xf numFmtId="0" fontId="30" fillId="0" borderId="0" xfId="0" applyFont="1" applyAlignment="1">
      <alignment horizontal="center" wrapText="1"/>
    </xf>
    <xf numFmtId="0" fontId="30" fillId="0" borderId="0" xfId="0" applyFont="1" applyAlignment="1">
      <alignment wrapText="1"/>
    </xf>
    <xf numFmtId="0" fontId="30" fillId="0" borderId="0" xfId="0" applyFont="1"/>
    <xf numFmtId="0" fontId="30" fillId="0" borderId="0" xfId="0" applyFont="1" applyAlignment="1">
      <alignment horizontal="left" wrapText="1"/>
    </xf>
    <xf numFmtId="0" fontId="31" fillId="0" borderId="0" xfId="1" applyFont="1" applyAlignment="1">
      <alignment horizontal="left" wrapText="1"/>
    </xf>
    <xf numFmtId="0" fontId="31" fillId="0" borderId="0" xfId="1" applyFont="1" applyAlignment="1">
      <alignment horizontal="left"/>
    </xf>
    <xf numFmtId="2" fontId="8" fillId="0" borderId="0" xfId="0" applyNumberFormat="1" applyFont="1"/>
    <xf numFmtId="0" fontId="20" fillId="0" borderId="0" xfId="0" applyFont="1" applyFill="1" applyAlignment="1">
      <alignment horizontal="left" wrapText="1"/>
    </xf>
    <xf numFmtId="0" fontId="10" fillId="0" borderId="0" xfId="1" applyFont="1" applyAlignment="1">
      <alignment horizontal="left" vertical="center" wrapText="1"/>
    </xf>
    <xf numFmtId="9" fontId="8" fillId="0" borderId="0" xfId="0" applyNumberFormat="1" applyFont="1"/>
    <xf numFmtId="0" fontId="33" fillId="0" borderId="1" xfId="0" applyFont="1" applyBorder="1" applyAlignment="1">
      <alignment vertical="center" wrapText="1"/>
    </xf>
    <xf numFmtId="0" fontId="27" fillId="0" borderId="1" xfId="0" applyFont="1" applyBorder="1" applyAlignment="1">
      <alignment horizontal="right" vertical="center" wrapText="1"/>
    </xf>
    <xf numFmtId="0" fontId="27" fillId="0" borderId="2" xfId="0" applyFont="1" applyBorder="1" applyAlignment="1">
      <alignment horizontal="right" vertical="center" wrapText="1"/>
    </xf>
    <xf numFmtId="0" fontId="27" fillId="0" borderId="3" xfId="0" applyFont="1" applyBorder="1" applyAlignment="1">
      <alignment horizontal="right" vertical="center" wrapText="1"/>
    </xf>
    <xf numFmtId="0" fontId="27" fillId="0" borderId="4" xfId="0" applyFont="1" applyBorder="1" applyAlignment="1">
      <alignment horizontal="right" vertical="center" wrapText="1"/>
    </xf>
    <xf numFmtId="0" fontId="27" fillId="0" borderId="5" xfId="0" applyFont="1" applyBorder="1" applyAlignment="1">
      <alignment horizontal="right" vertical="center" wrapText="1"/>
    </xf>
    <xf numFmtId="0" fontId="27" fillId="0" borderId="6" xfId="0" applyFont="1" applyBorder="1" applyAlignment="1">
      <alignment horizontal="right" vertical="center" wrapText="1"/>
    </xf>
    <xf numFmtId="0" fontId="0" fillId="0" borderId="4" xfId="0" applyBorder="1"/>
    <xf numFmtId="0" fontId="8" fillId="2" borderId="7" xfId="0" applyFont="1" applyFill="1" applyBorder="1" applyAlignment="1">
      <alignment horizontal="center"/>
    </xf>
    <xf numFmtId="0" fontId="8" fillId="0" borderId="7" xfId="0" applyFont="1" applyBorder="1" applyAlignment="1">
      <alignment horizontal="center"/>
    </xf>
    <xf numFmtId="0" fontId="7" fillId="0" borderId="0" xfId="0" applyFont="1" applyAlignment="1">
      <alignment horizontal="center" wrapText="1"/>
    </xf>
    <xf numFmtId="165" fontId="0" fillId="0" borderId="0" xfId="0" applyNumberFormat="1"/>
    <xf numFmtId="0" fontId="0" fillId="0" borderId="0" xfId="0" applyAlignment="1">
      <alignment vertical="center" wrapText="1"/>
    </xf>
    <xf numFmtId="0" fontId="0" fillId="0" borderId="0" xfId="0" applyFont="1" applyAlignment="1">
      <alignment vertical="center" wrapText="1"/>
    </xf>
    <xf numFmtId="0" fontId="8" fillId="0" borderId="0" xfId="0" applyFont="1" applyAlignment="1">
      <alignment vertical="center" wrapText="1"/>
    </xf>
    <xf numFmtId="0" fontId="34" fillId="0" borderId="0" xfId="1" applyFont="1" applyAlignment="1">
      <alignment horizontal="left" wrapText="1"/>
    </xf>
    <xf numFmtId="0" fontId="8" fillId="0" borderId="0" xfId="0" applyFont="1" applyFill="1" applyAlignment="1">
      <alignment horizontal="center"/>
    </xf>
    <xf numFmtId="0" fontId="8" fillId="0" borderId="0" xfId="0" applyFont="1" applyFill="1" applyAlignment="1">
      <alignment horizontal="center" wrapText="1"/>
    </xf>
    <xf numFmtId="0" fontId="19" fillId="0" borderId="0" xfId="0" applyFont="1" applyFill="1" applyAlignment="1">
      <alignment horizontal="center" wrapText="1"/>
    </xf>
    <xf numFmtId="3" fontId="8" fillId="0" borderId="0" xfId="0" applyNumberFormat="1" applyFont="1" applyFill="1" applyAlignment="1">
      <alignment horizontal="center"/>
    </xf>
    <xf numFmtId="0" fontId="8" fillId="0" borderId="0" xfId="0" applyFont="1" applyFill="1"/>
    <xf numFmtId="0" fontId="8" fillId="0" borderId="0" xfId="0" applyFont="1" applyFill="1" applyAlignment="1">
      <alignment wrapText="1"/>
    </xf>
    <xf numFmtId="0" fontId="8" fillId="0" borderId="0" xfId="0" applyFont="1" applyFill="1" applyAlignment="1">
      <alignment horizontal="left" wrapText="1"/>
    </xf>
    <xf numFmtId="0" fontId="15" fillId="0" borderId="0" xfId="1" applyFont="1" applyFill="1" applyAlignment="1">
      <alignment horizontal="left" wrapText="1"/>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wrapText="1"/>
    </xf>
    <xf numFmtId="0" fontId="9" fillId="0" borderId="0" xfId="0" applyFont="1" applyFill="1"/>
    <xf numFmtId="0" fontId="9" fillId="0" borderId="0" xfId="0" applyFont="1" applyFill="1" applyAlignment="1">
      <alignment horizontal="left" wrapText="1"/>
    </xf>
    <xf numFmtId="0" fontId="10" fillId="0" borderId="0" xfId="1" applyFont="1" applyFill="1" applyAlignment="1">
      <alignment horizontal="left" wrapText="1"/>
    </xf>
    <xf numFmtId="0" fontId="0" fillId="0" borderId="0" xfId="0" applyAlignment="1">
      <alignment vertical="center"/>
    </xf>
    <xf numFmtId="0" fontId="0" fillId="0" borderId="0" xfId="0" applyFont="1" applyAlignment="1">
      <alignment vertical="center"/>
    </xf>
    <xf numFmtId="0" fontId="0" fillId="0" borderId="0" xfId="0" applyFont="1" applyAlignment="1">
      <alignment horizontal="left"/>
    </xf>
    <xf numFmtId="0" fontId="13" fillId="0" borderId="0" xfId="0" applyFont="1" applyAlignment="1">
      <alignment horizontal="left"/>
    </xf>
    <xf numFmtId="0" fontId="27" fillId="0" borderId="0" xfId="0" applyFont="1" applyAlignment="1">
      <alignment horizontal="left"/>
    </xf>
    <xf numFmtId="0" fontId="27" fillId="0" borderId="7" xfId="0" applyFont="1" applyBorder="1" applyAlignment="1">
      <alignment horizontal="center"/>
    </xf>
    <xf numFmtId="0" fontId="3" fillId="0" borderId="0" xfId="0" applyFont="1" applyAlignment="1">
      <alignment vertical="center"/>
    </xf>
    <xf numFmtId="0" fontId="8" fillId="0" borderId="7" xfId="0" applyFont="1" applyFill="1" applyBorder="1" applyAlignment="1">
      <alignment vertical="center" wrapText="1"/>
    </xf>
    <xf numFmtId="0" fontId="8" fillId="0" borderId="0" xfId="0" applyFont="1" applyFill="1" applyBorder="1" applyAlignment="1">
      <alignment vertical="center" wrapText="1"/>
    </xf>
    <xf numFmtId="0" fontId="15" fillId="0" borderId="0" xfId="1" applyFont="1" applyFill="1" applyAlignment="1">
      <alignment horizontal="left"/>
    </xf>
    <xf numFmtId="0" fontId="36" fillId="0" borderId="0" xfId="0" applyFont="1"/>
    <xf numFmtId="0" fontId="21" fillId="0" borderId="0" xfId="1" applyFont="1" applyAlignment="1">
      <alignment horizontal="center" wrapText="1"/>
    </xf>
    <xf numFmtId="0" fontId="35" fillId="0" borderId="0" xfId="0" applyFont="1" applyAlignment="1">
      <alignment horizontal="center" wrapText="1"/>
    </xf>
    <xf numFmtId="49" fontId="9" fillId="0" borderId="0" xfId="0" applyNumberFormat="1" applyFont="1" applyAlignment="1">
      <alignment horizontal="center" wrapText="1"/>
    </xf>
    <xf numFmtId="49" fontId="0" fillId="0" borderId="0" xfId="0" applyNumberFormat="1" applyFont="1" applyAlignment="1">
      <alignment horizontal="center" wrapText="1"/>
    </xf>
    <xf numFmtId="49" fontId="8" fillId="0" borderId="0" xfId="0" applyNumberFormat="1" applyFont="1" applyAlignment="1">
      <alignment horizontal="center"/>
    </xf>
    <xf numFmtId="49" fontId="8" fillId="0" borderId="0" xfId="0" applyNumberFormat="1" applyFont="1" applyFill="1" applyAlignment="1">
      <alignment horizontal="center" wrapText="1"/>
    </xf>
    <xf numFmtId="49" fontId="9" fillId="0" borderId="0" xfId="0" applyNumberFormat="1" applyFont="1" applyFill="1" applyAlignment="1">
      <alignment horizontal="center" wrapText="1"/>
    </xf>
    <xf numFmtId="49" fontId="30" fillId="0" borderId="0" xfId="0" applyNumberFormat="1" applyFont="1" applyAlignment="1">
      <alignment horizontal="center" wrapText="1"/>
    </xf>
    <xf numFmtId="49" fontId="7" fillId="0" borderId="0" xfId="0" applyNumberFormat="1" applyFont="1" applyAlignment="1">
      <alignment horizontal="center" wrapText="1"/>
    </xf>
    <xf numFmtId="49" fontId="4" fillId="0" borderId="0" xfId="0" applyNumberFormat="1" applyFont="1" applyAlignment="1">
      <alignment horizontal="center" wrapText="1"/>
    </xf>
    <xf numFmtId="49" fontId="20" fillId="0" borderId="0" xfId="0" applyNumberFormat="1" applyFont="1" applyAlignment="1">
      <alignment horizontal="center" wrapText="1"/>
    </xf>
    <xf numFmtId="49" fontId="27" fillId="0" borderId="0" xfId="0" applyNumberFormat="1" applyFont="1" applyAlignment="1">
      <alignment horizontal="center" wrapText="1"/>
    </xf>
    <xf numFmtId="49" fontId="0" fillId="0" borderId="0" xfId="0" applyNumberFormat="1" applyAlignment="1">
      <alignment horizontal="center" wrapText="1"/>
    </xf>
    <xf numFmtId="0" fontId="0" fillId="0" borderId="0" xfId="0" applyNumberFormat="1" applyFont="1" applyAlignment="1">
      <alignment horizontal="center" wrapText="1"/>
    </xf>
    <xf numFmtId="0" fontId="37" fillId="0" borderId="0" xfId="0" applyFont="1"/>
    <xf numFmtId="0" fontId="2" fillId="0" borderId="0" xfId="1" applyFill="1" applyAlignment="1">
      <alignment horizontal="center"/>
    </xf>
    <xf numFmtId="0" fontId="10" fillId="0" borderId="0" xfId="1" applyFont="1" applyFill="1" applyAlignment="1">
      <alignment horizontal="left"/>
    </xf>
    <xf numFmtId="0" fontId="8" fillId="0" borderId="0" xfId="0" applyFont="1" applyAlignment="1">
      <alignment vertical="center"/>
    </xf>
    <xf numFmtId="0" fontId="31" fillId="0" borderId="0" xfId="1" applyFont="1" applyAlignment="1">
      <alignment horizontal="left" vertical="center" wrapText="1" indent="1"/>
    </xf>
    <xf numFmtId="0" fontId="30" fillId="0" borderId="0" xfId="0" applyFont="1" applyAlignment="1">
      <alignment horizontal="left"/>
    </xf>
    <xf numFmtId="0" fontId="39" fillId="0" borderId="0" xfId="0" applyFont="1" applyAlignment="1">
      <alignment horizontal="center" wrapText="1"/>
    </xf>
    <xf numFmtId="0" fontId="24" fillId="0" borderId="0" xfId="1" applyFont="1" applyAlignment="1">
      <alignment horizontal="left"/>
    </xf>
    <xf numFmtId="0" fontId="2" fillId="0" borderId="0" xfId="1" applyAlignment="1">
      <alignment horizontal="center"/>
    </xf>
    <xf numFmtId="0" fontId="10" fillId="0" borderId="0" xfId="1" applyFont="1" applyAlignment="1">
      <alignment horizontal="left" vertical="center" wrapText="1" indent="1"/>
    </xf>
    <xf numFmtId="0" fontId="34" fillId="0" borderId="0" xfId="1" applyFont="1" applyAlignment="1">
      <alignment horizontal="left"/>
    </xf>
    <xf numFmtId="0" fontId="34" fillId="0" borderId="0" xfId="1" applyFont="1" applyAlignment="1">
      <alignment horizontal="center"/>
    </xf>
    <xf numFmtId="0" fontId="1"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8" fillId="0" borderId="0" xfId="0" applyFont="1" applyFill="1" applyAlignment="1">
      <alignment horizontal="left"/>
    </xf>
    <xf numFmtId="0" fontId="40" fillId="0" borderId="0" xfId="0" applyFont="1"/>
    <xf numFmtId="0" fontId="40" fillId="0" borderId="0" xfId="0" applyFont="1" applyAlignment="1">
      <alignment wrapText="1"/>
    </xf>
    <xf numFmtId="0" fontId="40" fillId="0" borderId="0" xfId="0" applyFont="1" applyAlignment="1">
      <alignment horizontal="left" wrapText="1"/>
    </xf>
    <xf numFmtId="0" fontId="40" fillId="0" borderId="0" xfId="0" applyFont="1" applyAlignment="1">
      <alignment horizontal="center"/>
    </xf>
    <xf numFmtId="0" fontId="40" fillId="0" borderId="0" xfId="0" applyFont="1" applyAlignment="1">
      <alignment horizontal="center" wrapText="1"/>
    </xf>
    <xf numFmtId="49" fontId="40" fillId="0" borderId="0" xfId="0" applyNumberFormat="1" applyFont="1" applyAlignment="1">
      <alignment horizontal="center" wrapText="1"/>
    </xf>
    <xf numFmtId="0" fontId="41" fillId="0" borderId="0" xfId="1" applyFont="1" applyAlignment="1">
      <alignment horizontal="left"/>
    </xf>
    <xf numFmtId="0" fontId="15" fillId="0" borderId="0" xfId="1" applyFont="1" applyAlignment="1">
      <alignment horizontal="center" wrapText="1"/>
    </xf>
    <xf numFmtId="0" fontId="15" fillId="0" borderId="0" xfId="1" applyFont="1" applyAlignment="1">
      <alignment horizontal="center"/>
    </xf>
    <xf numFmtId="0" fontId="43" fillId="0" borderId="0" xfId="0" applyFont="1" applyAlignment="1">
      <alignment horizontal="center" wrapText="1"/>
    </xf>
    <xf numFmtId="0" fontId="9" fillId="2" borderId="7" xfId="0" applyFont="1" applyFill="1" applyBorder="1" applyAlignment="1">
      <alignment horizontal="center"/>
    </xf>
    <xf numFmtId="0" fontId="1" fillId="0" borderId="0" xfId="0" applyFont="1" applyAlignment="1">
      <alignment horizontal="center"/>
    </xf>
    <xf numFmtId="0" fontId="6" fillId="0" borderId="0" xfId="0" applyFont="1" applyFill="1" applyAlignment="1">
      <alignment horizontal="center"/>
    </xf>
    <xf numFmtId="0" fontId="6" fillId="0" borderId="0" xfId="0" applyFont="1" applyFill="1" applyAlignment="1">
      <alignment horizontal="center" wrapText="1"/>
    </xf>
    <xf numFmtId="0" fontId="6" fillId="0" borderId="0" xfId="0" applyFont="1" applyFill="1" applyAlignment="1">
      <alignment wrapText="1"/>
    </xf>
    <xf numFmtId="49" fontId="6" fillId="0" borderId="0" xfId="0" applyNumberFormat="1" applyFont="1" applyFill="1" applyAlignment="1">
      <alignment horizontal="center" wrapText="1"/>
    </xf>
    <xf numFmtId="0" fontId="6" fillId="0" borderId="0" xfId="0" applyFont="1" applyFill="1" applyAlignment="1">
      <alignment horizontal="left" wrapText="1"/>
    </xf>
    <xf numFmtId="0" fontId="44" fillId="0" borderId="0" xfId="1" applyFont="1" applyFill="1" applyAlignment="1">
      <alignment horizontal="left" wrapText="1"/>
    </xf>
    <xf numFmtId="0" fontId="6" fillId="0" borderId="0" xfId="0" applyFont="1" applyFill="1"/>
    <xf numFmtId="0" fontId="29" fillId="0" borderId="0" xfId="1" applyFont="1" applyAlignment="1">
      <alignment horizontal="left"/>
    </xf>
    <xf numFmtId="0" fontId="8" fillId="0" borderId="0" xfId="0" applyNumberFormat="1" applyFont="1"/>
    <xf numFmtId="0" fontId="15" fillId="0" borderId="0" xfId="1" applyFont="1" applyAlignment="1">
      <alignment horizontal="left" vertical="center" wrapText="1" indent="1"/>
    </xf>
    <xf numFmtId="0" fontId="9" fillId="0" borderId="0" xfId="0" applyFont="1" applyBorder="1" applyAlignment="1">
      <alignment horizontal="center"/>
    </xf>
    <xf numFmtId="0" fontId="8" fillId="0" borderId="0" xfId="0" applyFont="1" applyBorder="1" applyAlignment="1">
      <alignment horizontal="center"/>
    </xf>
    <xf numFmtId="0" fontId="33" fillId="0" borderId="0" xfId="0" applyFont="1" applyAlignment="1">
      <alignment vertical="center"/>
    </xf>
    <xf numFmtId="0" fontId="33" fillId="0" borderId="0" xfId="0" applyFont="1" applyAlignment="1">
      <alignment vertical="center" wrapText="1"/>
    </xf>
    <xf numFmtId="0" fontId="45" fillId="0" borderId="0" xfId="0" applyFont="1"/>
    <xf numFmtId="0" fontId="27" fillId="0" borderId="0" xfId="0" applyFont="1" applyAlignment="1">
      <alignment vertical="center"/>
    </xf>
    <xf numFmtId="0" fontId="27" fillId="0" borderId="0" xfId="0" applyFont="1" applyAlignment="1">
      <alignment vertical="center" wrapText="1"/>
    </xf>
    <xf numFmtId="16" fontId="27" fillId="0" borderId="0" xfId="0" quotePrefix="1" applyNumberFormat="1" applyFont="1"/>
    <xf numFmtId="0" fontId="13" fillId="0" borderId="0" xfId="0" applyFont="1" applyAlignment="1">
      <alignment vertical="center"/>
    </xf>
    <xf numFmtId="0" fontId="13" fillId="0" borderId="0" xfId="0" applyFont="1" applyAlignment="1">
      <alignment vertical="center" wrapText="1"/>
    </xf>
    <xf numFmtId="0" fontId="46" fillId="0" borderId="0" xfId="0" applyFont="1"/>
    <xf numFmtId="0" fontId="35" fillId="0" borderId="7" xfId="0" applyFont="1" applyBorder="1" applyAlignment="1">
      <alignment wrapText="1"/>
    </xf>
    <xf numFmtId="0" fontId="0" fillId="3" borderId="8" xfId="0" applyFont="1" applyFill="1" applyBorder="1" applyAlignment="1">
      <alignment vertical="center" wrapText="1"/>
    </xf>
    <xf numFmtId="0" fontId="49" fillId="0" borderId="0" xfId="0" applyFont="1" applyAlignment="1">
      <alignment vertical="center"/>
    </xf>
    <xf numFmtId="0" fontId="49" fillId="0" borderId="0" xfId="0" applyFont="1" applyAlignment="1">
      <alignment vertical="center" wrapText="1"/>
    </xf>
    <xf numFmtId="0" fontId="49" fillId="0" borderId="0" xfId="0" applyFont="1"/>
    <xf numFmtId="0" fontId="8" fillId="4" borderId="10" xfId="0" applyFont="1" applyFill="1" applyBorder="1"/>
    <xf numFmtId="0" fontId="8" fillId="0" borderId="9" xfId="0" applyFont="1" applyBorder="1" applyAlignment="1">
      <alignment vertical="center" wrapText="1"/>
    </xf>
    <xf numFmtId="0" fontId="8" fillId="3" borderId="8" xfId="0" applyFont="1" applyFill="1" applyBorder="1" applyAlignment="1">
      <alignment wrapText="1"/>
    </xf>
    <xf numFmtId="0" fontId="8" fillId="2" borderId="7" xfId="0" applyFont="1" applyFill="1" applyBorder="1" applyAlignment="1">
      <alignment wrapText="1"/>
    </xf>
  </cellXfs>
  <cellStyles count="2">
    <cellStyle name="Hyperlink" xfId="1" builtinId="8"/>
    <cellStyle name="Normal" xfId="0" builtinId="0"/>
  </cellStyles>
  <dxfs count="62">
    <dxf>
      <font>
        <b val="0"/>
        <i val="0"/>
        <strike val="0"/>
        <condense val="0"/>
        <extend val="0"/>
        <outline val="0"/>
        <shadow val="0"/>
        <u val="none"/>
        <vertAlign val="baseline"/>
        <sz val="11"/>
        <color rgb="FF7030A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7030A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7030A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7030A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7030A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dxf>
    <dxf>
      <font>
        <b val="0"/>
        <i val="0"/>
        <strike val="0"/>
        <condense val="0"/>
        <extend val="0"/>
        <outline val="0"/>
        <shadow val="0"/>
        <u val="none"/>
        <vertAlign val="baseline"/>
        <sz val="11"/>
        <color rgb="FF7030A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7030A0"/>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numFmt numFmtId="30" formatCode="@"/>
      <alignment horizontal="center"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rgb="FF0070C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0070C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0070C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0070C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0070C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2" tint="-0.249977111117893"/>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171450</xdr:rowOff>
    </xdr:from>
    <xdr:to>
      <xdr:col>12</xdr:col>
      <xdr:colOff>9525</xdr:colOff>
      <xdr:row>39</xdr:row>
      <xdr:rowOff>0</xdr:rowOff>
    </xdr:to>
    <xdr:sp macro="" textlink="">
      <xdr:nvSpPr>
        <xdr:cNvPr id="91" name="TextBox 1">
          <a:extLst>
            <a:ext uri="{FF2B5EF4-FFF2-40B4-BE49-F238E27FC236}">
              <a16:creationId xmlns:a16="http://schemas.microsoft.com/office/drawing/2014/main" id="{492C3AF5-D7A1-4565-65D1-B519654B6A46}"/>
            </a:ext>
          </a:extLst>
        </xdr:cNvPr>
        <xdr:cNvSpPr txBox="1"/>
      </xdr:nvSpPr>
      <xdr:spPr>
        <a:xfrm>
          <a:off x="619125" y="171450"/>
          <a:ext cx="6705600" cy="688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Me (Draft)</a:t>
          </a:r>
          <a:endParaRPr lang="en-US" sz="1100" baseline="0"/>
        </a:p>
        <a:p>
          <a:r>
            <a:rPr lang="en-US" sz="1100" baseline="0"/>
            <a:t>- First author affiliation is according to the published paper and may not represent current affiliation</a:t>
          </a:r>
        </a:p>
        <a:p>
          <a:r>
            <a:rPr lang="en-US" sz="1100" baseline="0"/>
            <a:t>- Lake Names will be listed and comma delineated, unless there are more than 5 lakes which will be denoted as 'multiple lakes' </a:t>
          </a:r>
        </a:p>
        <a:p>
          <a:r>
            <a:rPr lang="en-US" sz="1100" baseline="0"/>
            <a:t>- If public data is available provide the link to the available data, or put 'Request' if the paper requires you to contact the author for the data</a:t>
          </a:r>
        </a:p>
        <a:p>
          <a:r>
            <a:rPr lang="en-US" sz="1100" baseline="0"/>
            <a:t>-If a paper is not relevant (ex is measuring CDOM instead of Chl-a) grey out the line, make a note in the note column, and delete its index from the 'Algorithm Data' tab</a:t>
          </a:r>
        </a:p>
        <a:p>
          <a:r>
            <a:rPr lang="en-US" sz="1100" baseline="0"/>
            <a:t>- If there are multiple lakes in the study, Chl-a min/max range is for the entire study not individual lakes</a:t>
          </a:r>
        </a:p>
        <a:p>
          <a:r>
            <a:rPr lang="en-US" sz="1100" baseline="0"/>
            <a:t>-Each unique algorithm will have its own key. For example the 2-band algorithm B5/B4 has the algorithm key of A. This is to reduce input error as B5 / B4 vs B4/B5 would come up as separate algorithms due to the spaces. Search through the Key before adding a new algorithm to ensure there are no duplicates. </a:t>
          </a:r>
        </a:p>
        <a:p>
          <a:endParaRPr lang="en-US" sz="1100" baseline="0"/>
        </a:p>
        <a:p>
          <a:r>
            <a:rPr lang="en-US" sz="1100" b="1" u="sng" baseline="0"/>
            <a:t>Details</a:t>
          </a:r>
          <a:r>
            <a:rPr lang="en-US" sz="1100" b="1" baseline="0"/>
            <a:t>: </a:t>
          </a:r>
        </a:p>
        <a:p>
          <a:r>
            <a:rPr lang="en-US" sz="1100" baseline="0"/>
            <a:t>- </a:t>
          </a:r>
          <a:r>
            <a:rPr lang="en-US" sz="1100" b="0" i="0">
              <a:solidFill>
                <a:schemeClr val="dk1"/>
              </a:solidFill>
              <a:effectLst/>
              <a:latin typeface="+mn-lt"/>
              <a:ea typeface="+mn-ea"/>
              <a:cs typeface="+mn-cs"/>
            </a:rPr>
            <a:t>Not Applicable is denoted as "NA" </a:t>
          </a:r>
        </a:p>
        <a:p>
          <a:r>
            <a:rPr lang="en-US" sz="1100" b="0" i="0">
              <a:solidFill>
                <a:schemeClr val="dk1"/>
              </a:solidFill>
              <a:effectLst/>
              <a:latin typeface="+mn-lt"/>
              <a:ea typeface="+mn-ea"/>
              <a:cs typeface="+mn-cs"/>
            </a:rPr>
            <a:t>- All blank cells should be filled with NA </a:t>
          </a:r>
        </a:p>
        <a:p>
          <a:r>
            <a:rPr lang="en-US" sz="1100" b="0" i="0" baseline="0">
              <a:solidFill>
                <a:schemeClr val="dk1"/>
              </a:solidFill>
              <a:effectLst/>
              <a:latin typeface="+mn-lt"/>
              <a:ea typeface="+mn-ea"/>
              <a:cs typeface="+mn-cs"/>
            </a:rPr>
            <a:t>- Equations are presented without any spaces </a:t>
          </a:r>
        </a:p>
        <a:p>
          <a:r>
            <a:rPr lang="en-US" sz="1100" b="0" i="0" baseline="0">
              <a:solidFill>
                <a:schemeClr val="dk1"/>
              </a:solidFill>
              <a:effectLst/>
              <a:latin typeface="+mn-lt"/>
              <a:ea typeface="+mn-ea"/>
              <a:cs typeface="+mn-cs"/>
            </a:rPr>
            <a:t>- Use ug/L instead of </a:t>
          </a:r>
          <a:r>
            <a:rPr lang="el-GR" sz="1100" b="0" i="0" baseline="0">
              <a:solidFill>
                <a:schemeClr val="dk1"/>
              </a:solidFill>
              <a:effectLst/>
              <a:latin typeface="+mn-lt"/>
              <a:ea typeface="+mn-ea"/>
              <a:cs typeface="+mn-cs"/>
            </a:rPr>
            <a:t>μ</a:t>
          </a:r>
          <a:r>
            <a:rPr lang="en-US" sz="1100" b="0" i="0" baseline="0">
              <a:solidFill>
                <a:schemeClr val="dk1"/>
              </a:solidFill>
              <a:effectLst/>
              <a:latin typeface="+mn-lt"/>
              <a:ea typeface="+mn-ea"/>
              <a:cs typeface="+mn-cs"/>
            </a:rPr>
            <a:t>g/L</a:t>
          </a:r>
        </a:p>
        <a:p>
          <a:r>
            <a:rPr lang="en-US" sz="1100" b="0" i="0" baseline="0">
              <a:solidFill>
                <a:schemeClr val="dk1"/>
              </a:solidFill>
              <a:effectLst/>
              <a:latin typeface="+mn-lt"/>
              <a:ea typeface="+mn-ea"/>
              <a:cs typeface="+mn-cs"/>
            </a:rPr>
            <a:t>- Use 00 as month placeholder if sampling date does not include a month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EF7438-549D-42F8-9F3D-C03EB4482933}" name="Table1" displayName="Table1" ref="A1:AM201" totalsRowShown="0" headerRowDxfId="61">
  <autoFilter ref="A1:AM201" xr:uid="{1CEF7438-549D-42F8-9F3D-C03EB4482933}"/>
  <sortState xmlns:xlrd2="http://schemas.microsoft.com/office/spreadsheetml/2017/richdata2" ref="A2:AM201">
    <sortCondition ref="A1:A201"/>
  </sortState>
  <tableColumns count="39">
    <tableColumn id="1" xr3:uid="{E89A5775-7C53-482B-A3FC-D22850D0E46E}" name="Index" dataDxfId="60"/>
    <tableColumn id="3" xr3:uid="{130DDA5E-3D31-4FFF-8F35-E73A1F14BDAA}" name="Relevant?" dataDxfId="59"/>
    <tableColumn id="2" xr3:uid="{9E904ED8-3868-4622-BC63-AC653F06703F}" name="Human" dataDxfId="58"/>
    <tableColumn id="39" xr3:uid="{078FAA30-2943-4936-AE15-107391109D14}" name="Vibes" dataDxfId="57"/>
    <tableColumn id="4" xr3:uid="{E4CB3F83-774B-48FA-8C7C-50459D14B247}" name="1st Author " dataDxfId="56"/>
    <tableColumn id="5" xr3:uid="{D3296CDD-0265-445E-9D03-E340407151F0}" name="1st Author Affiliation " dataDxfId="55"/>
    <tableColumn id="6" xr3:uid="{3A8EE22D-48DB-41FE-9C36-AA2C938E1BFF}" name="Journal" dataDxfId="54"/>
    <tableColumn id="7" xr3:uid="{5690D81D-224E-44A6-9586-14EA3D4E9BF2}" name="Publisher" dataDxfId="53"/>
    <tableColumn id="8" xr3:uid="{68CCD5E4-17A8-473D-A7E0-148A280D335F}" name="Year" dataDxfId="52"/>
    <tableColumn id="9" xr3:uid="{20CF15EF-6433-4381-8982-93A3D1BEE9E5}" name="Citations" dataDxfId="51"/>
    <tableColumn id="10" xr3:uid="{E4EA6353-D929-44F6-9C72-71D6520683C7}" name="Calibration Points" dataDxfId="50"/>
    <tableColumn id="11" xr3:uid="{BCF01CE2-08AD-40E5-B4A2-320005309AC0}" name="Validation points" dataDxfId="49"/>
    <tableColumn id="12" xr3:uid="{4B5AC7CB-1040-4493-AF31-1F38F9F90DAF}" name="Water Bodies" dataDxfId="48"/>
    <tableColumn id="13" xr3:uid="{5423BB82-B347-434C-9F4A-A1AC673F5452}" name="Biome" dataDxfId="47"/>
    <tableColumn id="14" xr3:uid="{C6C77853-CCFB-44B0-9E65-9DD4828B181F}" name="OWT" dataDxfId="46"/>
    <tableColumn id="15" xr3:uid="{3F44B6DC-747A-4910-8DF3-5870A7D2CF74}" name="Water Body Type" dataDxfId="45"/>
    <tableColumn id="16" xr3:uid="{09CAEABF-5412-4828-BF2C-259D8CAECF44}" name="Lake Name" dataDxfId="44"/>
    <tableColumn id="17" xr3:uid="{C4D0D64B-F3A8-494B-B2DF-F857C0293688}" name="Country" dataDxfId="43"/>
    <tableColumn id="18" xr3:uid="{4DC05BEB-FDA5-495F-9C2C-A0ED000AE566}" name="units" dataDxfId="42"/>
    <tableColumn id="19" xr3:uid="{5539554D-9182-4869-8852-563938D12768}" name="Chl-a min." dataDxfId="41"/>
    <tableColumn id="20" xr3:uid="{9BCCF2BA-00B9-4564-9590-1A6BE135DA82}" name="Chl-a Max" dataDxfId="40"/>
    <tableColumn id="21" xr3:uid="{43AF7F22-543D-492D-8E98-D77EE541EF0A}" name="Public Data? (Y/N)" dataDxfId="39"/>
    <tableColumn id="22" xr3:uid="{D6B891C5-99E3-4B5E-B140-DE413C594B99}" name="Data Link (DOI)" dataDxfId="38"/>
    <tableColumn id="23" xr3:uid="{EDC45F2B-03C3-46F9-AA94-27FA85B3794E}" name="S2 Data? (Y/N)" dataDxfId="37"/>
    <tableColumn id="24" xr3:uid="{B18F6EDD-A206-4D15-8244-4960D0A93269}" name="Data match up time range (days)" dataDxfId="36"/>
    <tableColumn id="25" xr3:uid="{C5A12978-8F8A-4692-9F01-732E457F2EAB}" name="Data match up time range (notes)" dataDxfId="35"/>
    <tableColumn id="26" xr3:uid="{2C89AC72-EB27-4D3C-84A8-5D6D2F2139CB}" name="Sampling start (MM-YYYY)" dataDxfId="34"/>
    <tableColumn id="27" xr3:uid="{72E792CE-54DF-4982-89B6-AAA9E5539D9C}" name="Sampling end (MM-YYYY)" dataDxfId="33"/>
    <tableColumn id="28" xr3:uid="{E27A4DD1-8147-436D-A723-2D606878D4C1}" name="DJF" dataDxfId="32"/>
    <tableColumn id="29" xr3:uid="{17EA3CA3-7143-4408-88B7-2ED5F917F669}" name="MAM" dataDxfId="31"/>
    <tableColumn id="30" xr3:uid="{D3EDEE42-587F-4021-9F68-147962DE9BCE}" name="JJA" dataDxfId="30"/>
    <tableColumn id="31" xr3:uid="{D9DBAFFF-7EAA-40B6-8218-50C2DE2106F3}" name="SON" dataDxfId="29"/>
    <tableColumn id="32" xr3:uid="{0C6F8291-5551-401E-8A65-D74FE8DA6F2D}" name="Min sample depth (m)" dataDxfId="28"/>
    <tableColumn id="33" xr3:uid="{3FC4B14D-DF93-4658-B4CE-0A5994F2EAD3}" name="Max sample Depth (m)" dataDxfId="27"/>
    <tableColumn id="34" xr3:uid="{83D4EFA2-29BE-4AD7-ABF8-910418B69474}" name="Average Sample Depth (m)" dataDxfId="26"/>
    <tableColumn id="35" xr3:uid="{012C7D83-65B2-4C96-B70E-8481D78419F7}" name="Chl-a method" dataDxfId="25"/>
    <tableColumn id="36" xr3:uid="{A3B34F10-AE6E-4003-9847-9B38120F2FC8}" name="In situ methods (notes)" dataDxfId="24"/>
    <tableColumn id="37" xr3:uid="{66E1AC6A-6688-4FEF-A173-72140EC32B77}" name="Notes" dataDxfId="23"/>
    <tableColumn id="38" xr3:uid="{BD78C332-0812-4418-BD9F-6BEFD0C38D92}" name="DOI Reference" dataDxfId="22" dataCellStyle="Hyperlink"/>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9E755-FD3D-4EF3-A9F6-FE6BF9BC2A80}" name="Table2" displayName="Table2" ref="A1:W213" totalsRowShown="0" headerRowDxfId="21">
  <autoFilter ref="A1:W213" xr:uid="{74A9E755-FD3D-4EF3-A9F6-FE6BF9BC2A80}"/>
  <sortState xmlns:xlrd2="http://schemas.microsoft.com/office/spreadsheetml/2017/richdata2" ref="A2:W213">
    <sortCondition ref="A1:A213"/>
  </sortState>
  <tableColumns count="23">
    <tableColumn id="1" xr3:uid="{865E545E-8891-44A6-A65C-959F5EAD5CBE}" name="Index" dataDxfId="20"/>
    <tableColumn id="2" xr3:uid="{54255346-AC7A-4D15-960E-73EB9EC79707}" name="Lake Name"/>
    <tableColumn id="3" xr3:uid="{FCA1381D-0445-497D-AA09-84AF69CF21CB}" name="Algorithms" dataDxfId="19"/>
    <tableColumn id="4" xr3:uid="{14EC2E78-6BEC-4230-A0EE-362545A9B717}" name="Alg Key" dataDxfId="18"/>
    <tableColumn id="5" xr3:uid="{BB628FD5-C945-4EEC-B913-1F9B6DAF3EDF}" name="Band Product" dataDxfId="17"/>
    <tableColumn id="6" xr3:uid="{1673FA8C-9BA6-437B-BB45-DF13ACE83BA8}" name="Atm corrections" dataDxfId="16"/>
    <tableColumn id="7" xr3:uid="{4352A0F2-1243-4CD4-8C4C-C7485DAEBD78}" name="Chl-a Alg" dataDxfId="15"/>
    <tableColumn id="8" xr3:uid="{059B7958-AB6A-4D40-823F-2CD5906E1437}" name="R2"/>
    <tableColumn id="9" xr3:uid="{FA482684-6CC0-46F2-AB79-9863316DA246}" name="RMSE" dataDxfId="14"/>
    <tableColumn id="10" xr3:uid="{1BA49B5A-B237-414B-B77F-9560C03D7793}" name="Bias" dataDxfId="13"/>
    <tableColumn id="11" xr3:uid="{53E68ACD-FBFF-46AA-A252-BF2523A52864}" name="MAE" dataDxfId="12"/>
    <tableColumn id="21" xr3:uid="{EF80C683-4A67-4CEA-8094-E7ED5E1350EF}" name="Bias_mult" dataDxfId="11"/>
    <tableColumn id="22" xr3:uid="{4BFC6CCD-44CB-46D1-A7E8-86C4BA186726}" name="MAE_mult" dataDxfId="10"/>
    <tableColumn id="12" xr3:uid="{ECCE0F49-4592-4A17-B8E4-AD80330AB61B}" name="MAPE" dataDxfId="9"/>
    <tableColumn id="13" xr3:uid="{1B50291E-3E0B-4D06-B2AC-27C95D632106}" name="NRMSE" dataDxfId="8"/>
    <tableColumn id="14" xr3:uid="{5EFA1D95-25A6-487D-ABD9-5ED9EA16885F}" name="RAE" dataDxfId="7"/>
    <tableColumn id="15" xr3:uid="{EEBD3020-F12F-40C5-952D-5D8B7C028F2D}" name="RRMSE" dataDxfId="6"/>
    <tableColumn id="24" xr3:uid="{9FA948E9-8B50-4D3F-B7E8-1A9E017B7E10}" name="RMSLE" dataDxfId="5"/>
    <tableColumn id="16" xr3:uid="{0F5856FE-3956-40CC-8E93-3741F17839A8}" name="Scatter Plot? (Y/N)" dataDxfId="4"/>
    <tableColumn id="17" xr3:uid="{15D13276-A3A8-48F8-AB44-A25880594F3A}" name="Outlier removed? (Y/N)" dataDxfId="3"/>
    <tableColumn id="18" xr3:uid="{EC3F3C6F-F9FE-42A6-AF15-9D7CBBEE6177}" name="Spatial figure (Y/N)" dataDxfId="2"/>
    <tableColumn id="19" xr3:uid="{99F12E1F-139D-4654-8437-710A084D3432}" name="Temporal? (Y/N)" dataDxfId="1"/>
    <tableColumn id="20" xr3:uid="{E2EFB77B-0180-4CAD-BEEA-0F406E594D97}" name="Notes"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3390/w15040789" TargetMode="External"/><Relationship Id="rId21" Type="http://schemas.openxmlformats.org/officeDocument/2006/relationships/hyperlink" Target="https://doi.org/10.3390/rs12010157" TargetMode="External"/><Relationship Id="rId42" Type="http://schemas.openxmlformats.org/officeDocument/2006/relationships/hyperlink" Target="https://doi.org/10.1016/j.jag.2020.102164" TargetMode="External"/><Relationship Id="rId63" Type="http://schemas.openxmlformats.org/officeDocument/2006/relationships/hyperlink" Target="https://doi.org/10.4081/jlimnol.2019.1824" TargetMode="External"/><Relationship Id="rId84" Type="http://schemas.openxmlformats.org/officeDocument/2006/relationships/hyperlink" Target="https://doi.org/10.26471/cjees/2019/014/086" TargetMode="External"/><Relationship Id="rId138" Type="http://schemas.openxmlformats.org/officeDocument/2006/relationships/hyperlink" Target="https://doi.org/10.23818/limn.39.24" TargetMode="External"/><Relationship Id="rId159" Type="http://schemas.openxmlformats.org/officeDocument/2006/relationships/hyperlink" Target="https://doi.org/10.1007/s11356-023-25334-9" TargetMode="External"/><Relationship Id="rId170" Type="http://schemas.openxmlformats.org/officeDocument/2006/relationships/hyperlink" Target="https://doi.org/10.3390/su15129516" TargetMode="External"/><Relationship Id="rId107" Type="http://schemas.openxmlformats.org/officeDocument/2006/relationships/hyperlink" Target="https://doi.org/10.3390/rs11151744" TargetMode="External"/><Relationship Id="rId11" Type="http://schemas.openxmlformats.org/officeDocument/2006/relationships/hyperlink" Target="https://doi.org/10.3390/rs8110941" TargetMode="External"/><Relationship Id="rId32" Type="http://schemas.openxmlformats.org/officeDocument/2006/relationships/hyperlink" Target="https://doi.org/10.1109/TGRS.2018.2879024" TargetMode="External"/><Relationship Id="rId53" Type="http://schemas.openxmlformats.org/officeDocument/2006/relationships/hyperlink" Target="https://doi.org/10.3390/rs15082209" TargetMode="External"/><Relationship Id="rId74" Type="http://schemas.openxmlformats.org/officeDocument/2006/relationships/hyperlink" Target="https://doi.org/10.3390/rs9050409" TargetMode="External"/><Relationship Id="rId128" Type="http://schemas.openxmlformats.org/officeDocument/2006/relationships/hyperlink" Target="https://doi.org/10.1080/07038992.2020.1823825" TargetMode="External"/><Relationship Id="rId149" Type="http://schemas.openxmlformats.org/officeDocument/2006/relationships/hyperlink" Target="https://doi.org/10.1007/s12524-020-01264-8" TargetMode="External"/><Relationship Id="rId5" Type="http://schemas.openxmlformats.org/officeDocument/2006/relationships/hyperlink" Target="http://dx.doi.org/10.1016/j.rse.2016.03.002" TargetMode="External"/><Relationship Id="rId95" Type="http://schemas.openxmlformats.org/officeDocument/2006/relationships/hyperlink" Target="https://doi.org/10.1117/12.2634554" TargetMode="External"/><Relationship Id="rId160" Type="http://schemas.openxmlformats.org/officeDocument/2006/relationships/hyperlink" Target="https://doi.org/10.3390/rs14184446" TargetMode="External"/><Relationship Id="rId181" Type="http://schemas.openxmlformats.org/officeDocument/2006/relationships/hyperlink" Target="https://cd.epic.epd.gov.hk/EPICRIVER/marine/" TargetMode="External"/><Relationship Id="rId22" Type="http://schemas.openxmlformats.org/officeDocument/2006/relationships/hyperlink" Target="https://doi.org/10.3389/fenvs.2022.989671" TargetMode="External"/><Relationship Id="rId43" Type="http://schemas.openxmlformats.org/officeDocument/2006/relationships/hyperlink" Target="https://doi.org/10.3390/rs13204047" TargetMode="External"/><Relationship Id="rId64" Type="http://schemas.openxmlformats.org/officeDocument/2006/relationships/hyperlink" Target="https://doi.org/10.1007/s10750-020-04197-y" TargetMode="External"/><Relationship Id="rId118" Type="http://schemas.openxmlformats.org/officeDocument/2006/relationships/hyperlink" Target="https://doi.org/10.1111/1752-1688.13121" TargetMode="External"/><Relationship Id="rId139" Type="http://schemas.openxmlformats.org/officeDocument/2006/relationships/hyperlink" Target="https://doi.org/10.23818/limn.38.26" TargetMode="External"/><Relationship Id="rId85" Type="http://schemas.openxmlformats.org/officeDocument/2006/relationships/hyperlink" Target="https://doi.org/10.1016/j.hal.2018.05.001" TargetMode="External"/><Relationship Id="rId150" Type="http://schemas.openxmlformats.org/officeDocument/2006/relationships/hyperlink" Target="https://doi.org/10.1016/j.rse.2021.112651" TargetMode="External"/><Relationship Id="rId171" Type="http://schemas.openxmlformats.org/officeDocument/2006/relationships/hyperlink" Target="https://doi.org/10.1016/j.scitotenv.2021.146271" TargetMode="External"/><Relationship Id="rId12" Type="http://schemas.openxmlformats.org/officeDocument/2006/relationships/hyperlink" Target="https://doi.org/10.3390/w11030556" TargetMode="External"/><Relationship Id="rId33" Type="http://schemas.openxmlformats.org/officeDocument/2006/relationships/hyperlink" Target="https://doi.org/10.3390/su151411302" TargetMode="External"/><Relationship Id="rId108" Type="http://schemas.openxmlformats.org/officeDocument/2006/relationships/hyperlink" Target="https://doi.org/10.3390/rs13091847" TargetMode="External"/><Relationship Id="rId129" Type="http://schemas.openxmlformats.org/officeDocument/2006/relationships/hyperlink" Target="https://doi.org/10.1016/j.jag.2021.102377" TargetMode="External"/><Relationship Id="rId54" Type="http://schemas.openxmlformats.org/officeDocument/2006/relationships/hyperlink" Target="https://doi.org/10.1016/j.ecoinf.2023.102033" TargetMode="External"/><Relationship Id="rId75" Type="http://schemas.openxmlformats.org/officeDocument/2006/relationships/hyperlink" Target="https://doi.org/10.1007/s11356-019-07519-3" TargetMode="External"/><Relationship Id="rId96" Type="http://schemas.openxmlformats.org/officeDocument/2006/relationships/hyperlink" Target="https://doi.org/10.1016/j.jag.2021.102547" TargetMode="External"/><Relationship Id="rId140" Type="http://schemas.openxmlformats.org/officeDocument/2006/relationships/hyperlink" Target="https://doi.org/10.3390/w13050686" TargetMode="External"/><Relationship Id="rId161" Type="http://schemas.openxmlformats.org/officeDocument/2006/relationships/hyperlink" Target="https://doi.org/10.2166/ws.2020.342" TargetMode="External"/><Relationship Id="rId182" Type="http://schemas.openxmlformats.org/officeDocument/2006/relationships/hyperlink" Target="https://doi.org/10.1007/s12524-022-01613-9" TargetMode="External"/><Relationship Id="rId6" Type="http://schemas.openxmlformats.org/officeDocument/2006/relationships/hyperlink" Target="https://doi.org/10.1016/j.rse.2014.04.033" TargetMode="External"/><Relationship Id="rId23" Type="http://schemas.openxmlformats.org/officeDocument/2006/relationships/hyperlink" Target="https://doi.org/10.3390/w13182453" TargetMode="External"/><Relationship Id="rId119" Type="http://schemas.openxmlformats.org/officeDocument/2006/relationships/hyperlink" Target="https://doi.org/10.3390/rs14132979" TargetMode="External"/><Relationship Id="rId44" Type="http://schemas.openxmlformats.org/officeDocument/2006/relationships/hyperlink" Target="https://doi.org/10.3390/rs15010215" TargetMode="External"/><Relationship Id="rId65" Type="http://schemas.openxmlformats.org/officeDocument/2006/relationships/hyperlink" Target="https://doi.org/10.3390/app12052693" TargetMode="External"/><Relationship Id="rId86" Type="http://schemas.openxmlformats.org/officeDocument/2006/relationships/hyperlink" Target="https://doi.org/10.1007/s11356-023-27886-2" TargetMode="External"/><Relationship Id="rId130" Type="http://schemas.openxmlformats.org/officeDocument/2006/relationships/hyperlink" Target="http://dx.doi.org/10.1016/j.rse.2017.06.018" TargetMode="External"/><Relationship Id="rId151" Type="http://schemas.openxmlformats.org/officeDocument/2006/relationships/hyperlink" Target="https://doi.org/10.1109/JSTARS.2021.3105746" TargetMode="External"/><Relationship Id="rId172" Type="http://schemas.openxmlformats.org/officeDocument/2006/relationships/hyperlink" Target="https://doi.org/10.1109/jstars.2023.3238713" TargetMode="External"/><Relationship Id="rId13" Type="http://schemas.openxmlformats.org/officeDocument/2006/relationships/hyperlink" Target="https://doi.org/10.1080/19475705.2020.1782482" TargetMode="External"/><Relationship Id="rId18" Type="http://schemas.openxmlformats.org/officeDocument/2006/relationships/hyperlink" Target="https://doi.org/10.1155/2022/4643924" TargetMode="External"/><Relationship Id="rId39" Type="http://schemas.openxmlformats.org/officeDocument/2006/relationships/hyperlink" Target="https://doi.org/10.3390/s23031071" TargetMode="External"/><Relationship Id="rId109" Type="http://schemas.openxmlformats.org/officeDocument/2006/relationships/hyperlink" Target="https://doi.org/10.5721/EuJRS20154802" TargetMode="External"/><Relationship Id="rId34" Type="http://schemas.openxmlformats.org/officeDocument/2006/relationships/hyperlink" Target="https://doi.org/10.1007/s10661-022-10213-6" TargetMode="External"/><Relationship Id="rId50" Type="http://schemas.openxmlformats.org/officeDocument/2006/relationships/hyperlink" Target="https://doi.org/10.3390/rs12132147" TargetMode="External"/><Relationship Id="rId55" Type="http://schemas.openxmlformats.org/officeDocument/2006/relationships/hyperlink" Target="https://doi.org/10.1080/02626667.2023.2185150" TargetMode="External"/><Relationship Id="rId76" Type="http://schemas.openxmlformats.org/officeDocument/2006/relationships/hyperlink" Target="https://doi.org/10.1109/access.2021.3075849" TargetMode="External"/><Relationship Id="rId97" Type="http://schemas.openxmlformats.org/officeDocument/2006/relationships/hyperlink" Target="https://doi.org/10.3390/rs13081595" TargetMode="External"/><Relationship Id="rId104" Type="http://schemas.openxmlformats.org/officeDocument/2006/relationships/hyperlink" Target="https://doi.org/10.1016/j.envres.2023.115509" TargetMode="External"/><Relationship Id="rId120" Type="http://schemas.openxmlformats.org/officeDocument/2006/relationships/hyperlink" Target="https://doi.org/10.1002/wer.1590" TargetMode="External"/><Relationship Id="rId125" Type="http://schemas.openxmlformats.org/officeDocument/2006/relationships/hyperlink" Target="https://doi.org/10.3390/rs13142699" TargetMode="External"/><Relationship Id="rId141" Type="http://schemas.openxmlformats.org/officeDocument/2006/relationships/hyperlink" Target="https://doi.org/10.1016/j.scitotenv.2021.149805" TargetMode="External"/><Relationship Id="rId146" Type="http://schemas.openxmlformats.org/officeDocument/2006/relationships/hyperlink" Target="https://doi.org/10.3390/rs11192297" TargetMode="External"/><Relationship Id="rId167" Type="http://schemas.openxmlformats.org/officeDocument/2006/relationships/hyperlink" Target="https://doi.org/10.1117/1.JRS.11.036007" TargetMode="External"/><Relationship Id="rId7" Type="http://schemas.openxmlformats.org/officeDocument/2006/relationships/hyperlink" Target="https://doi.org/10.3390/rs12152437" TargetMode="External"/><Relationship Id="rId71" Type="http://schemas.openxmlformats.org/officeDocument/2006/relationships/hyperlink" Target="https://doi.org/10.1016/j.jhydrol.2023.129466" TargetMode="External"/><Relationship Id="rId92" Type="http://schemas.openxmlformats.org/officeDocument/2006/relationships/hyperlink" Target="https://doi.org/10.3390/rs13132533" TargetMode="External"/><Relationship Id="rId162" Type="http://schemas.openxmlformats.org/officeDocument/2006/relationships/hyperlink" Target="https://doi.org/10.1080/22797254.2021.1960201" TargetMode="External"/><Relationship Id="rId183" Type="http://schemas.openxmlformats.org/officeDocument/2006/relationships/hyperlink" Target="https://doi.org/10.1016/j.asr.2019.04.035" TargetMode="External"/><Relationship Id="rId2" Type="http://schemas.openxmlformats.org/officeDocument/2006/relationships/hyperlink" Target="https://doi.org/10.1016/j.ecolind.2022.108737" TargetMode="External"/><Relationship Id="rId29" Type="http://schemas.openxmlformats.org/officeDocument/2006/relationships/hyperlink" Target="https://doi.org/10.3390/rs15041155" TargetMode="External"/><Relationship Id="rId24" Type="http://schemas.openxmlformats.org/officeDocument/2006/relationships/hyperlink" Target="https://doi.org/10.1109/LGRS.2021.3070437" TargetMode="External"/><Relationship Id="rId40" Type="http://schemas.openxmlformats.org/officeDocument/2006/relationships/hyperlink" Target="https://doi.org/10.1590/0001-3765202220201891" TargetMode="External"/><Relationship Id="rId45" Type="http://schemas.openxmlformats.org/officeDocument/2006/relationships/hyperlink" Target="https://doi.org/10.1109/LGRS.2020.2971629" TargetMode="External"/><Relationship Id="rId66" Type="http://schemas.openxmlformats.org/officeDocument/2006/relationships/hyperlink" Target="https://doi.org/10.3390/s20164553" TargetMode="External"/><Relationship Id="rId87" Type="http://schemas.openxmlformats.org/officeDocument/2006/relationships/hyperlink" Target="https://doi.org/10.1117/12.2533233" TargetMode="External"/><Relationship Id="rId110" Type="http://schemas.openxmlformats.org/officeDocument/2006/relationships/hyperlink" Target="https://doi.org/10.23818/limn.38.28" TargetMode="External"/><Relationship Id="rId115" Type="http://schemas.openxmlformats.org/officeDocument/2006/relationships/hyperlink" Target="https://doi.org/10.3390/rs13122381" TargetMode="External"/><Relationship Id="rId131" Type="http://schemas.openxmlformats.org/officeDocument/2006/relationships/hyperlink" Target="https://doi.org/10.3390/w11051044" TargetMode="External"/><Relationship Id="rId136" Type="http://schemas.openxmlformats.org/officeDocument/2006/relationships/hyperlink" Target="https://doi.org/10.3390/s20030742" TargetMode="External"/><Relationship Id="rId157" Type="http://schemas.openxmlformats.org/officeDocument/2006/relationships/hyperlink" Target="https://doi.org/10.1007/s10661-018-7106-4" TargetMode="External"/><Relationship Id="rId178" Type="http://schemas.openxmlformats.org/officeDocument/2006/relationships/hyperlink" Target="http://www.dga.cl/servicioshidrometeorologicos/" TargetMode="External"/><Relationship Id="rId61" Type="http://schemas.openxmlformats.org/officeDocument/2006/relationships/hyperlink" Target="https://doi.org/10.5194/hess-2019-308-AC1" TargetMode="External"/><Relationship Id="rId82" Type="http://schemas.openxmlformats.org/officeDocument/2006/relationships/hyperlink" Target="https://doi.org/10.1016/j.scitotenv.2019.04.367" TargetMode="External"/><Relationship Id="rId152" Type="http://schemas.openxmlformats.org/officeDocument/2006/relationships/hyperlink" Target="https://doi.org/10.1016/j.ecolind.2023.110128" TargetMode="External"/><Relationship Id="rId173" Type="http://schemas.openxmlformats.org/officeDocument/2006/relationships/hyperlink" Target="https://doi.org/10.1016/j.jhydrol.2022.127613" TargetMode="External"/><Relationship Id="rId19" Type="http://schemas.openxmlformats.org/officeDocument/2006/relationships/hyperlink" Target="https://doi.org/10.1016/j.ecolind.2023.110103" TargetMode="External"/><Relationship Id="rId14" Type="http://schemas.openxmlformats.org/officeDocument/2006/relationships/hyperlink" Target="https://doi.org/10.3390/rs8060497" TargetMode="External"/><Relationship Id="rId30" Type="http://schemas.openxmlformats.org/officeDocument/2006/relationships/hyperlink" Target="https://doi.org/10.3390/w12092573" TargetMode="External"/><Relationship Id="rId35" Type="http://schemas.openxmlformats.org/officeDocument/2006/relationships/hyperlink" Target="https://doi.org/10.3390/app12136734" TargetMode="External"/><Relationship Id="rId56" Type="http://schemas.openxmlformats.org/officeDocument/2006/relationships/hyperlink" Target="https://doi.org/10.1117/1.JRS.9.095980" TargetMode="External"/><Relationship Id="rId77" Type="http://schemas.openxmlformats.org/officeDocument/2006/relationships/hyperlink" Target="https://doi.org/" TargetMode="External"/><Relationship Id="rId100" Type="http://schemas.openxmlformats.org/officeDocument/2006/relationships/hyperlink" Target="https://doi.org/10.1080/15481603.2021.1940738" TargetMode="External"/><Relationship Id="rId105" Type="http://schemas.openxmlformats.org/officeDocument/2006/relationships/hyperlink" Target="https://doi.org/10.3390/rs15071734" TargetMode="External"/><Relationship Id="rId126" Type="http://schemas.openxmlformats.org/officeDocument/2006/relationships/hyperlink" Target="https://doi.org/10.1016/j.limno.2018.08.002" TargetMode="External"/><Relationship Id="rId147" Type="http://schemas.openxmlformats.org/officeDocument/2006/relationships/hyperlink" Target="https://doi.org/10.3390/su13158570" TargetMode="External"/><Relationship Id="rId168" Type="http://schemas.openxmlformats.org/officeDocument/2006/relationships/hyperlink" Target="https://doi.org/10.3390/rs14184596" TargetMode="External"/><Relationship Id="rId8" Type="http://schemas.openxmlformats.org/officeDocument/2006/relationships/hyperlink" Target="https://doi.org/10.3390/rs8080640" TargetMode="External"/><Relationship Id="rId51" Type="http://schemas.openxmlformats.org/officeDocument/2006/relationships/hyperlink" Target="https://doi.org/10.1080/01431161.2022.2030069" TargetMode="External"/><Relationship Id="rId72" Type="http://schemas.openxmlformats.org/officeDocument/2006/relationships/hyperlink" Target="https://doi.org/10.1016/j.rse.2022.113045" TargetMode="External"/><Relationship Id="rId93" Type="http://schemas.openxmlformats.org/officeDocument/2006/relationships/hyperlink" Target="https://doi.org/10.25750/1995-4301-2020-2-014-025" TargetMode="External"/><Relationship Id="rId98" Type="http://schemas.openxmlformats.org/officeDocument/2006/relationships/hyperlink" Target="https://doi.org/10.3390/rs14246284" TargetMode="External"/><Relationship Id="rId121" Type="http://schemas.openxmlformats.org/officeDocument/2006/relationships/hyperlink" Target="https://doi.org/10.3390/rs5094405" TargetMode="External"/><Relationship Id="rId142" Type="http://schemas.openxmlformats.org/officeDocument/2006/relationships/hyperlink" Target="https://doi.org/10.21203/rs.3.rs-2488844/v1" TargetMode="External"/><Relationship Id="rId163" Type="http://schemas.openxmlformats.org/officeDocument/2006/relationships/hyperlink" Target="https://doi.org/10.1080/15481603.2021.1987003" TargetMode="External"/><Relationship Id="rId184" Type="http://schemas.openxmlformats.org/officeDocument/2006/relationships/hyperlink" Target="https://doi.org/10.1007/s11356-021-12975-x" TargetMode="External"/><Relationship Id="rId3" Type="http://schemas.openxmlformats.org/officeDocument/2006/relationships/hyperlink" Target="https://doi.org/10.1016/j.ecolind.2020.106876" TargetMode="External"/><Relationship Id="rId25" Type="http://schemas.openxmlformats.org/officeDocument/2006/relationships/hyperlink" Target="https://doi.org/10.1109/LGRS.2020.3019411" TargetMode="External"/><Relationship Id="rId46" Type="http://schemas.openxmlformats.org/officeDocument/2006/relationships/hyperlink" Target="https://doi.org/10.1109/TGRS.2022.3207345" TargetMode="External"/><Relationship Id="rId67" Type="http://schemas.openxmlformats.org/officeDocument/2006/relationships/hyperlink" Target="https://doi.org/10.3390/w14111732" TargetMode="External"/><Relationship Id="rId116" Type="http://schemas.openxmlformats.org/officeDocument/2006/relationships/hyperlink" Target="https://doi.org/10.3390/rs13081542" TargetMode="External"/><Relationship Id="rId137" Type="http://schemas.openxmlformats.org/officeDocument/2006/relationships/hyperlink" Target="https://doi.org/10.3390/jmse9030343" TargetMode="External"/><Relationship Id="rId158" Type="http://schemas.openxmlformats.org/officeDocument/2006/relationships/hyperlink" Target="https://doi.org/10.1007/s10661-021-08944-z" TargetMode="External"/><Relationship Id="rId20" Type="http://schemas.openxmlformats.org/officeDocument/2006/relationships/hyperlink" Target="https://doi.org/10.1007/s41742-022-00447-0" TargetMode="External"/><Relationship Id="rId41" Type="http://schemas.openxmlformats.org/officeDocument/2006/relationships/hyperlink" Target="https://doi.org/10.1016/j.scitotenv.2021.147700" TargetMode="External"/><Relationship Id="rId62" Type="http://schemas.openxmlformats.org/officeDocument/2006/relationships/hyperlink" Target="https://doi.org/10.3389/fenvs.2020.00007" TargetMode="External"/><Relationship Id="rId83" Type="http://schemas.openxmlformats.org/officeDocument/2006/relationships/hyperlink" Target="https://doi.org/10.3390/rs14010018" TargetMode="External"/><Relationship Id="rId88" Type="http://schemas.openxmlformats.org/officeDocument/2006/relationships/hyperlink" Target="https://doi.org/10.1016/j.rsase.2023.100946" TargetMode="External"/><Relationship Id="rId111" Type="http://schemas.openxmlformats.org/officeDocument/2006/relationships/hyperlink" Target="https://doi.org/10.1007/s12665-021-09904-z" TargetMode="External"/><Relationship Id="rId132" Type="http://schemas.openxmlformats.org/officeDocument/2006/relationships/hyperlink" Target="https://doi.org/10.3390/w10050618" TargetMode="External"/><Relationship Id="rId153" Type="http://schemas.openxmlformats.org/officeDocument/2006/relationships/hyperlink" Target="https://doi.org/10.1016/j.jhydrol.2022.127617" TargetMode="External"/><Relationship Id="rId174" Type="http://schemas.openxmlformats.org/officeDocument/2006/relationships/hyperlink" Target="https://doi.org/10.3390/rs14092270" TargetMode="External"/><Relationship Id="rId179" Type="http://schemas.openxmlformats.org/officeDocument/2006/relationships/hyperlink" Target="https://doi.org/10.1016/j.rse.2022.113295" TargetMode="External"/><Relationship Id="rId15" Type="http://schemas.openxmlformats.org/officeDocument/2006/relationships/hyperlink" Target="https://doi.org/10.3390/rs11101215" TargetMode="External"/><Relationship Id="rId36" Type="http://schemas.openxmlformats.org/officeDocument/2006/relationships/hyperlink" Target="https://doi.org/10.1071/MF18377" TargetMode="External"/><Relationship Id="rId57" Type="http://schemas.openxmlformats.org/officeDocument/2006/relationships/hyperlink" Target="http://dx.doi.org/10.1071/MF18429" TargetMode="External"/><Relationship Id="rId106" Type="http://schemas.openxmlformats.org/officeDocument/2006/relationships/hyperlink" Target="https://doi.org/10.3390/rs14236119" TargetMode="External"/><Relationship Id="rId127" Type="http://schemas.openxmlformats.org/officeDocument/2006/relationships/hyperlink" Target="https://doi.org/10.4081/jlimnol.2021.2033" TargetMode="External"/><Relationship Id="rId10" Type="http://schemas.openxmlformats.org/officeDocument/2006/relationships/hyperlink" Target="https://doi.org/10.1109/JSTARS.2021.3066697" TargetMode="External"/><Relationship Id="rId31" Type="http://schemas.openxmlformats.org/officeDocument/2006/relationships/hyperlink" Target="https://doi.org/10.3390/rs14225647" TargetMode="External"/><Relationship Id="rId52" Type="http://schemas.openxmlformats.org/officeDocument/2006/relationships/hyperlink" Target="https://doi.org/10.1007/s10661-021-09417-z" TargetMode="External"/><Relationship Id="rId73" Type="http://schemas.openxmlformats.org/officeDocument/2006/relationships/hyperlink" Target="https://doi.org/10.1080/01431161.2022.2150100" TargetMode="External"/><Relationship Id="rId78" Type="http://schemas.openxmlformats.org/officeDocument/2006/relationships/hyperlink" Target="https://doi.org/10.3390/rs14225828" TargetMode="External"/><Relationship Id="rId94" Type="http://schemas.openxmlformats.org/officeDocument/2006/relationships/hyperlink" Target="https://doi.org/" TargetMode="External"/><Relationship Id="rId99" Type="http://schemas.openxmlformats.org/officeDocument/2006/relationships/hyperlink" Target="https://doi.org/10.3390/rs12182898" TargetMode="External"/><Relationship Id="rId101" Type="http://schemas.openxmlformats.org/officeDocument/2006/relationships/hyperlink" Target="https://doi.org/10.3390/rs13214479" TargetMode="External"/><Relationship Id="rId122" Type="http://schemas.openxmlformats.org/officeDocument/2006/relationships/hyperlink" Target="https://doi.org/10.3390/ijgi9030143" TargetMode="External"/><Relationship Id="rId143" Type="http://schemas.openxmlformats.org/officeDocument/2006/relationships/hyperlink" Target="https://doi.org/10.3390/rs14246404" TargetMode="External"/><Relationship Id="rId148" Type="http://schemas.openxmlformats.org/officeDocument/2006/relationships/hyperlink" Target="https://doi.org/10.3390/rs14194950" TargetMode="External"/><Relationship Id="rId164" Type="http://schemas.openxmlformats.org/officeDocument/2006/relationships/hyperlink" Target="https://doi.org/10.3390/rs13132498" TargetMode="External"/><Relationship Id="rId169" Type="http://schemas.openxmlformats.org/officeDocument/2006/relationships/hyperlink" Target="https://doi.org/10.1016/j.jhydrol.2022.127918" TargetMode="External"/><Relationship Id="rId185" Type="http://schemas.openxmlformats.org/officeDocument/2006/relationships/hyperlink" Target="https://doi.org/10.1007/s11273-022-09874-4" TargetMode="External"/><Relationship Id="rId4" Type="http://schemas.openxmlformats.org/officeDocument/2006/relationships/hyperlink" Target="https://doi.org/10.3390/rs11010064" TargetMode="External"/><Relationship Id="rId9" Type="http://schemas.openxmlformats.org/officeDocument/2006/relationships/hyperlink" Target="https://doi.org/10.3390/rs9060538" TargetMode="External"/><Relationship Id="rId180" Type="http://schemas.openxmlformats.org/officeDocument/2006/relationships/hyperlink" Target="https://zenodo.org/records/6813960" TargetMode="External"/><Relationship Id="rId26" Type="http://schemas.openxmlformats.org/officeDocument/2006/relationships/hyperlink" Target="https://doi.org/10.3390/w14030451" TargetMode="External"/><Relationship Id="rId47" Type="http://schemas.openxmlformats.org/officeDocument/2006/relationships/hyperlink" Target="https://doi.org/10.1080/2150704X.2019.1634298" TargetMode="External"/><Relationship Id="rId68" Type="http://schemas.openxmlformats.org/officeDocument/2006/relationships/hyperlink" Target="https://doi.org/10.1080/10106049.2021.1958014" TargetMode="External"/><Relationship Id="rId89" Type="http://schemas.openxmlformats.org/officeDocument/2006/relationships/hyperlink" Target="https://doi.org/10.3390/rs11182071" TargetMode="External"/><Relationship Id="rId112" Type="http://schemas.openxmlformats.org/officeDocument/2006/relationships/hyperlink" Target="https://doi.org/10.3390/rs14194921" TargetMode="External"/><Relationship Id="rId133" Type="http://schemas.openxmlformats.org/officeDocument/2006/relationships/hyperlink" Target="https://doi.org/10.3390/rs11242926" TargetMode="External"/><Relationship Id="rId154" Type="http://schemas.openxmlformats.org/officeDocument/2006/relationships/hyperlink" Target="https://doi.org/10.1109/TGRS.2019.2892899" TargetMode="External"/><Relationship Id="rId175" Type="http://schemas.openxmlformats.org/officeDocument/2006/relationships/hyperlink" Target="https://doi.org/10.1007/s10661-023-11456-7" TargetMode="External"/><Relationship Id="rId16" Type="http://schemas.openxmlformats.org/officeDocument/2006/relationships/hyperlink" Target="https://doi.org/10.3390/rs13040718" TargetMode="External"/><Relationship Id="rId37" Type="http://schemas.openxmlformats.org/officeDocument/2006/relationships/hyperlink" Target="https://doi.org/10.1080/22797254.2019.1686956" TargetMode="External"/><Relationship Id="rId58" Type="http://schemas.openxmlformats.org/officeDocument/2006/relationships/hyperlink" Target="https://doi.org/10.3390/rs15040872" TargetMode="External"/><Relationship Id="rId79" Type="http://schemas.openxmlformats.org/officeDocument/2006/relationships/hyperlink" Target="https://doi.org/10.1134/s0097807822020087" TargetMode="External"/><Relationship Id="rId102" Type="http://schemas.openxmlformats.org/officeDocument/2006/relationships/hyperlink" Target="https://doi.org/10.1080/10106049.2022.2136267" TargetMode="External"/><Relationship Id="rId123" Type="http://schemas.openxmlformats.org/officeDocument/2006/relationships/hyperlink" Target="https://doi.org/10.3390/rs11121469" TargetMode="External"/><Relationship Id="rId144" Type="http://schemas.openxmlformats.org/officeDocument/2006/relationships/hyperlink" Target="https://doi.org/10.1007/s11356-021-16730-0" TargetMode="External"/><Relationship Id="rId90" Type="http://schemas.openxmlformats.org/officeDocument/2006/relationships/hyperlink" Target="https://doi.org/10.1080/01431161.2023.2209918" TargetMode="External"/><Relationship Id="rId165" Type="http://schemas.openxmlformats.org/officeDocument/2006/relationships/hyperlink" Target="https://doi.org/10.1016/j.jenvman.2022.116187" TargetMode="External"/><Relationship Id="rId186" Type="http://schemas.openxmlformats.org/officeDocument/2006/relationships/printerSettings" Target="../printerSettings/printerSettings2.bin"/><Relationship Id="rId27" Type="http://schemas.openxmlformats.org/officeDocument/2006/relationships/hyperlink" Target="https://doi.org/10.3390/s21124118" TargetMode="External"/><Relationship Id="rId48" Type="http://schemas.openxmlformats.org/officeDocument/2006/relationships/hyperlink" Target="https://doi.org/10.1117/12.2597710" TargetMode="External"/><Relationship Id="rId69" Type="http://schemas.openxmlformats.org/officeDocument/2006/relationships/hyperlink" Target="https://doi.org/10.2166/wh.2022.093" TargetMode="External"/><Relationship Id="rId113" Type="http://schemas.openxmlformats.org/officeDocument/2006/relationships/hyperlink" Target="https://doi.org/10.37394/232015.2020.16.12" TargetMode="External"/><Relationship Id="rId134" Type="http://schemas.openxmlformats.org/officeDocument/2006/relationships/hyperlink" Target="https://doi.org/10.1016/j.jenvman.2021.112275" TargetMode="External"/><Relationship Id="rId80" Type="http://schemas.openxmlformats.org/officeDocument/2006/relationships/hyperlink" Target="https://doi.org/10.2166/wst.2023.019" TargetMode="External"/><Relationship Id="rId155" Type="http://schemas.openxmlformats.org/officeDocument/2006/relationships/hyperlink" Target="https://doi.org/10.1109/TGRS.2020.3045921" TargetMode="External"/><Relationship Id="rId176" Type="http://schemas.openxmlformats.org/officeDocument/2006/relationships/hyperlink" Target="https://www.hydroshare.org/resource/190caaeb411d4318a521f4410a3f9bbc/,%20unkown%20URL%20Utah%20Division%20of%20Water%20Quality%20iUTAH%20Time%20Series%20Analystdata%20portal" TargetMode="External"/><Relationship Id="rId17" Type="http://schemas.openxmlformats.org/officeDocument/2006/relationships/hyperlink" Target="https://doi.org/10.3390/rs12233984" TargetMode="External"/><Relationship Id="rId38" Type="http://schemas.openxmlformats.org/officeDocument/2006/relationships/hyperlink" Target="https://doi.org/10.3390/w12010284" TargetMode="External"/><Relationship Id="rId59" Type="http://schemas.openxmlformats.org/officeDocument/2006/relationships/hyperlink" Target="https://doi.org/10.4136/ambi-agua.2375" TargetMode="External"/><Relationship Id="rId103" Type="http://schemas.openxmlformats.org/officeDocument/2006/relationships/hyperlink" Target="https://doi.org/10.1016/j.scitotenv.2022.158096" TargetMode="External"/><Relationship Id="rId124" Type="http://schemas.openxmlformats.org/officeDocument/2006/relationships/hyperlink" Target="https://doi.org/10.3390/rs14215568" TargetMode="External"/><Relationship Id="rId70" Type="http://schemas.openxmlformats.org/officeDocument/2006/relationships/hyperlink" Target="https://doi.org/10.3389/feart.2023.1118118" TargetMode="External"/><Relationship Id="rId91" Type="http://schemas.openxmlformats.org/officeDocument/2006/relationships/hyperlink" Target="https://doi.org/10.1088/1748-9326/aba46f" TargetMode="External"/><Relationship Id="rId145" Type="http://schemas.openxmlformats.org/officeDocument/2006/relationships/hyperlink" Target="https://doi.org/10.3390/rs12060931" TargetMode="External"/><Relationship Id="rId166" Type="http://schemas.openxmlformats.org/officeDocument/2006/relationships/hyperlink" Target="https://doi.org/10.1080/22797254.2022.2079565" TargetMode="External"/><Relationship Id="rId187" Type="http://schemas.openxmlformats.org/officeDocument/2006/relationships/table" Target="../tables/table1.xml"/><Relationship Id="rId1" Type="http://schemas.openxmlformats.org/officeDocument/2006/relationships/hyperlink" Target="https://doi.org/10.1016/j.rse.2019.111604" TargetMode="External"/><Relationship Id="rId28" Type="http://schemas.openxmlformats.org/officeDocument/2006/relationships/hyperlink" Target="https://doi.org/10.3390/rs15051390" TargetMode="External"/><Relationship Id="rId49" Type="http://schemas.openxmlformats.org/officeDocument/2006/relationships/hyperlink" Target="https://doi.org/10.3390/su13116416" TargetMode="External"/><Relationship Id="rId114" Type="http://schemas.openxmlformats.org/officeDocument/2006/relationships/hyperlink" Target="https://doi.org/10.3390/w13182479" TargetMode="External"/><Relationship Id="rId60" Type="http://schemas.openxmlformats.org/officeDocument/2006/relationships/hyperlink" Target="https://doi.org/10.3390/rs13061134" TargetMode="External"/><Relationship Id="rId81" Type="http://schemas.openxmlformats.org/officeDocument/2006/relationships/hyperlink" Target="https://doi.org/10.3390/rs11242904" TargetMode="External"/><Relationship Id="rId135" Type="http://schemas.openxmlformats.org/officeDocument/2006/relationships/hyperlink" Target="https://doi.org/10.3390/rs14010229" TargetMode="External"/><Relationship Id="rId156" Type="http://schemas.openxmlformats.org/officeDocument/2006/relationships/hyperlink" Target="https://doi.org/10.3390/rs14051267" TargetMode="External"/><Relationship Id="rId177" Type="http://schemas.openxmlformats.org/officeDocument/2006/relationships/hyperlink" Target="https://data.epa.gov.tw/e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B3AFF-6A29-49B9-97B8-C06EA57D4A5C}">
  <dimension ref="A1"/>
  <sheetViews>
    <sheetView workbookViewId="0">
      <selection activeCell="D40" sqref="D4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0F10C-CB5E-420D-9879-0B726DBDE7CA}">
  <dimension ref="A2:L137"/>
  <sheetViews>
    <sheetView topLeftCell="A94" workbookViewId="0">
      <selection activeCell="J99" sqref="J99:L104"/>
    </sheetView>
  </sheetViews>
  <sheetFormatPr defaultRowHeight="14.5" x14ac:dyDescent="0.35"/>
  <cols>
    <col min="2" max="2" width="19" style="125" customWidth="1"/>
    <col min="3" max="3" width="33.1796875" style="107" customWidth="1"/>
    <col min="4" max="4" width="48.81640625" customWidth="1"/>
    <col min="5" max="5" width="19.1796875" customWidth="1"/>
    <col min="7" max="7" width="11.1796875" customWidth="1"/>
    <col min="15" max="15" width="11.81640625" bestFit="1" customWidth="1"/>
  </cols>
  <sheetData>
    <row r="2" spans="1:7" x14ac:dyDescent="0.35">
      <c r="B2" s="131" t="s">
        <v>0</v>
      </c>
      <c r="D2" s="41" t="s">
        <v>1</v>
      </c>
      <c r="F2" s="95" t="s">
        <v>2</v>
      </c>
      <c r="G2" s="95" t="s">
        <v>3</v>
      </c>
    </row>
    <row r="3" spans="1:7" x14ac:dyDescent="0.35">
      <c r="B3" s="125" t="s">
        <v>4</v>
      </c>
      <c r="D3" s="104" t="s">
        <v>5</v>
      </c>
      <c r="F3" s="96">
        <v>1</v>
      </c>
      <c r="G3" s="97">
        <v>443</v>
      </c>
    </row>
    <row r="4" spans="1:7" x14ac:dyDescent="0.35">
      <c r="B4" s="125" t="s">
        <v>6</v>
      </c>
      <c r="D4" s="103" t="s">
        <v>7</v>
      </c>
      <c r="F4" s="96">
        <v>2</v>
      </c>
      <c r="G4" s="97">
        <v>490</v>
      </c>
    </row>
    <row r="5" spans="1:7" x14ac:dyDescent="0.35">
      <c r="B5" s="125" t="s">
        <v>8</v>
      </c>
      <c r="D5" s="103" t="s">
        <v>9</v>
      </c>
      <c r="F5" s="96">
        <v>3</v>
      </c>
      <c r="G5" s="97">
        <v>560</v>
      </c>
    </row>
    <row r="6" spans="1:7" x14ac:dyDescent="0.35">
      <c r="B6" s="125" t="s">
        <v>10</v>
      </c>
      <c r="D6" s="5"/>
      <c r="F6" s="96">
        <v>4</v>
      </c>
      <c r="G6" s="97">
        <v>665</v>
      </c>
    </row>
    <row r="7" spans="1:7" x14ac:dyDescent="0.35">
      <c r="F7" s="96">
        <v>5</v>
      </c>
      <c r="G7" s="97">
        <v>705</v>
      </c>
    </row>
    <row r="8" spans="1:7" x14ac:dyDescent="0.35">
      <c r="F8" s="96">
        <v>6</v>
      </c>
      <c r="G8" s="97">
        <v>740</v>
      </c>
    </row>
    <row r="9" spans="1:7" x14ac:dyDescent="0.35">
      <c r="B9" s="131" t="s">
        <v>11</v>
      </c>
      <c r="F9" s="96">
        <v>7</v>
      </c>
      <c r="G9" s="97">
        <v>783</v>
      </c>
    </row>
    <row r="10" spans="1:7" x14ac:dyDescent="0.35">
      <c r="B10" s="125" t="s">
        <v>12</v>
      </c>
      <c r="F10" s="98">
        <v>8</v>
      </c>
      <c r="G10" s="99">
        <v>842</v>
      </c>
    </row>
    <row r="11" spans="1:7" ht="29" x14ac:dyDescent="0.35">
      <c r="B11" s="125" t="s">
        <v>13</v>
      </c>
      <c r="C11" s="107" t="s">
        <v>14</v>
      </c>
      <c r="F11" s="96" t="s">
        <v>15</v>
      </c>
      <c r="G11" s="96">
        <v>865</v>
      </c>
    </row>
    <row r="12" spans="1:7" x14ac:dyDescent="0.35">
      <c r="B12" s="125" t="s">
        <v>16</v>
      </c>
      <c r="C12" s="107" t="s">
        <v>17</v>
      </c>
      <c r="E12" s="102"/>
      <c r="F12" s="101">
        <v>9</v>
      </c>
      <c r="G12" s="100">
        <v>940</v>
      </c>
    </row>
    <row r="13" spans="1:7" x14ac:dyDescent="0.35">
      <c r="B13" s="125" t="s">
        <v>18</v>
      </c>
      <c r="C13" s="107" t="s">
        <v>19</v>
      </c>
      <c r="E13" s="102"/>
      <c r="F13" s="96">
        <v>10</v>
      </c>
      <c r="G13" s="96">
        <v>1375</v>
      </c>
    </row>
    <row r="14" spans="1:7" x14ac:dyDescent="0.35">
      <c r="A14" s="41"/>
      <c r="B14" s="126" t="s">
        <v>20</v>
      </c>
      <c r="C14" s="107" t="s">
        <v>17</v>
      </c>
      <c r="E14" s="102"/>
      <c r="F14" s="101">
        <v>11</v>
      </c>
      <c r="G14" s="96">
        <v>1610</v>
      </c>
    </row>
    <row r="15" spans="1:7" x14ac:dyDescent="0.35">
      <c r="B15" s="125" t="s">
        <v>21</v>
      </c>
      <c r="C15" s="107" t="s">
        <v>22</v>
      </c>
      <c r="F15" s="101">
        <v>12</v>
      </c>
      <c r="G15" s="96">
        <v>2190</v>
      </c>
    </row>
    <row r="17" spans="2:5" x14ac:dyDescent="0.35">
      <c r="B17" s="131" t="s">
        <v>23</v>
      </c>
    </row>
    <row r="18" spans="2:5" x14ac:dyDescent="0.35">
      <c r="B18" s="126" t="s">
        <v>24</v>
      </c>
      <c r="C18" s="107" t="s">
        <v>25</v>
      </c>
    </row>
    <row r="19" spans="2:5" x14ac:dyDescent="0.35">
      <c r="B19" s="126" t="s">
        <v>26</v>
      </c>
    </row>
    <row r="20" spans="2:5" ht="29" x14ac:dyDescent="0.35">
      <c r="B20" s="126" t="s">
        <v>27</v>
      </c>
      <c r="C20" s="107" t="s">
        <v>28</v>
      </c>
    </row>
    <row r="21" spans="2:5" x14ac:dyDescent="0.35">
      <c r="B21" s="126" t="s">
        <v>29</v>
      </c>
      <c r="C21" s="107" t="s">
        <v>30</v>
      </c>
    </row>
    <row r="22" spans="2:5" ht="29" x14ac:dyDescent="0.35">
      <c r="B22" s="126" t="s">
        <v>31</v>
      </c>
      <c r="C22" s="107" t="s">
        <v>32</v>
      </c>
    </row>
    <row r="23" spans="2:5" x14ac:dyDescent="0.35">
      <c r="B23" s="126" t="s">
        <v>33</v>
      </c>
    </row>
    <row r="24" spans="2:5" x14ac:dyDescent="0.35">
      <c r="B24" s="132" t="s">
        <v>34</v>
      </c>
    </row>
    <row r="25" spans="2:5" ht="43.5" x14ac:dyDescent="0.35">
      <c r="B25" s="133" t="s">
        <v>35</v>
      </c>
      <c r="C25" s="1" t="s">
        <v>36</v>
      </c>
    </row>
    <row r="26" spans="2:5" ht="43.5" x14ac:dyDescent="0.35">
      <c r="B26" s="133" t="s">
        <v>37</v>
      </c>
      <c r="C26" s="1" t="s">
        <v>38</v>
      </c>
    </row>
    <row r="27" spans="2:5" ht="58" x14ac:dyDescent="0.35">
      <c r="B27" s="133" t="s">
        <v>39</v>
      </c>
      <c r="C27" s="1" t="s">
        <v>40</v>
      </c>
    </row>
    <row r="28" spans="2:5" ht="58" x14ac:dyDescent="0.35">
      <c r="B28" s="133" t="s">
        <v>41</v>
      </c>
      <c r="C28" s="1" t="s">
        <v>42</v>
      </c>
    </row>
    <row r="29" spans="2:5" ht="29" x14ac:dyDescent="0.35">
      <c r="B29" s="133" t="s">
        <v>43</v>
      </c>
      <c r="C29" s="1" t="s">
        <v>44</v>
      </c>
    </row>
    <row r="30" spans="2:5" ht="29" x14ac:dyDescent="0.35">
      <c r="B30" s="133" t="s">
        <v>45</v>
      </c>
      <c r="C30" s="1" t="s">
        <v>46</v>
      </c>
    </row>
    <row r="32" spans="2:5" s="77" customFormat="1" x14ac:dyDescent="0.35">
      <c r="B32" s="191" t="s">
        <v>47</v>
      </c>
      <c r="C32" s="192" t="s">
        <v>48</v>
      </c>
      <c r="D32" s="193" t="s">
        <v>49</v>
      </c>
      <c r="E32" s="193"/>
    </row>
    <row r="33" spans="2:12" s="77" customFormat="1" x14ac:dyDescent="0.35">
      <c r="B33" s="194" t="s">
        <v>50</v>
      </c>
      <c r="C33" s="195" t="s">
        <v>51</v>
      </c>
      <c r="D33" s="77" t="s">
        <v>52</v>
      </c>
    </row>
    <row r="34" spans="2:12" s="77" customFormat="1" x14ac:dyDescent="0.35">
      <c r="B34" s="194" t="s">
        <v>53</v>
      </c>
      <c r="C34" s="195" t="s">
        <v>51</v>
      </c>
      <c r="D34" s="77" t="s">
        <v>54</v>
      </c>
    </row>
    <row r="35" spans="2:12" s="77" customFormat="1" x14ac:dyDescent="0.35">
      <c r="B35" s="194" t="s">
        <v>55</v>
      </c>
      <c r="C35" s="195" t="s">
        <v>51</v>
      </c>
      <c r="D35" s="77" t="s">
        <v>56</v>
      </c>
    </row>
    <row r="36" spans="2:12" s="77" customFormat="1" x14ac:dyDescent="0.35">
      <c r="B36" s="194" t="s">
        <v>57</v>
      </c>
      <c r="C36" s="195" t="s">
        <v>58</v>
      </c>
      <c r="D36" s="77" t="s">
        <v>59</v>
      </c>
    </row>
    <row r="37" spans="2:12" s="77" customFormat="1" x14ac:dyDescent="0.35">
      <c r="B37" s="194" t="s">
        <v>60</v>
      </c>
      <c r="C37" s="195" t="s">
        <v>58</v>
      </c>
      <c r="D37" s="77" t="s">
        <v>61</v>
      </c>
    </row>
    <row r="38" spans="2:12" s="77" customFormat="1" x14ac:dyDescent="0.35">
      <c r="B38" s="194" t="s">
        <v>62</v>
      </c>
      <c r="C38" s="195" t="s">
        <v>58</v>
      </c>
      <c r="D38" s="77" t="s">
        <v>63</v>
      </c>
    </row>
    <row r="39" spans="2:12" s="77" customFormat="1" x14ac:dyDescent="0.35">
      <c r="B39" s="194" t="s">
        <v>64</v>
      </c>
      <c r="C39" s="195" t="s">
        <v>65</v>
      </c>
      <c r="D39" s="77" t="s">
        <v>66</v>
      </c>
    </row>
    <row r="40" spans="2:12" s="77" customFormat="1" x14ac:dyDescent="0.35">
      <c r="B40" s="194" t="s">
        <v>67</v>
      </c>
      <c r="C40" s="195"/>
      <c r="D40" s="79" t="s">
        <v>68</v>
      </c>
    </row>
    <row r="41" spans="2:12" s="77" customFormat="1" x14ac:dyDescent="0.35">
      <c r="B41" s="194" t="s">
        <v>69</v>
      </c>
      <c r="C41" s="195" t="s">
        <v>70</v>
      </c>
      <c r="D41" s="77" t="s">
        <v>71</v>
      </c>
    </row>
    <row r="42" spans="2:12" s="77" customFormat="1" x14ac:dyDescent="0.35">
      <c r="B42" s="194" t="s">
        <v>72</v>
      </c>
      <c r="C42" s="195" t="s">
        <v>73</v>
      </c>
      <c r="D42" s="77" t="s">
        <v>74</v>
      </c>
    </row>
    <row r="43" spans="2:12" s="77" customFormat="1" x14ac:dyDescent="0.35">
      <c r="B43" s="194" t="s">
        <v>75</v>
      </c>
      <c r="C43" s="195" t="s">
        <v>76</v>
      </c>
      <c r="D43" s="77" t="s">
        <v>77</v>
      </c>
      <c r="L43" s="196"/>
    </row>
    <row r="44" spans="2:12" s="77" customFormat="1" x14ac:dyDescent="0.35">
      <c r="B44" s="194" t="s">
        <v>78</v>
      </c>
      <c r="C44" s="195" t="s">
        <v>79</v>
      </c>
      <c r="D44" s="77" t="s">
        <v>80</v>
      </c>
    </row>
    <row r="45" spans="2:12" s="77" customFormat="1" x14ac:dyDescent="0.35">
      <c r="B45" s="194" t="s">
        <v>81</v>
      </c>
      <c r="C45" s="195" t="s">
        <v>82</v>
      </c>
      <c r="D45" s="77" t="s">
        <v>83</v>
      </c>
    </row>
    <row r="46" spans="2:12" s="77" customFormat="1" x14ac:dyDescent="0.35">
      <c r="B46" s="194" t="s">
        <v>84</v>
      </c>
      <c r="C46" s="195" t="s">
        <v>85</v>
      </c>
      <c r="D46" s="77" t="s">
        <v>86</v>
      </c>
    </row>
    <row r="47" spans="2:12" s="77" customFormat="1" x14ac:dyDescent="0.35">
      <c r="B47" s="194" t="s">
        <v>87</v>
      </c>
      <c r="C47" s="195" t="s">
        <v>88</v>
      </c>
      <c r="D47" s="77" t="s">
        <v>89</v>
      </c>
    </row>
    <row r="48" spans="2:12" s="77" customFormat="1" x14ac:dyDescent="0.35">
      <c r="B48" s="194" t="s">
        <v>90</v>
      </c>
      <c r="C48" s="195" t="s">
        <v>91</v>
      </c>
      <c r="D48" s="77" t="s">
        <v>92</v>
      </c>
    </row>
    <row r="49" spans="2:4" s="77" customFormat="1" x14ac:dyDescent="0.35">
      <c r="B49" s="194" t="s">
        <v>93</v>
      </c>
      <c r="C49" s="195"/>
      <c r="D49" s="77" t="s">
        <v>94</v>
      </c>
    </row>
    <row r="50" spans="2:4" s="77" customFormat="1" x14ac:dyDescent="0.35">
      <c r="B50" s="194" t="s">
        <v>95</v>
      </c>
      <c r="C50" s="195" t="s">
        <v>96</v>
      </c>
      <c r="D50" s="77" t="s">
        <v>97</v>
      </c>
    </row>
    <row r="51" spans="2:4" s="42" customFormat="1" x14ac:dyDescent="0.35">
      <c r="B51" s="126" t="s">
        <v>98</v>
      </c>
      <c r="C51" s="108" t="s">
        <v>99</v>
      </c>
      <c r="D51" s="71" t="s">
        <v>100</v>
      </c>
    </row>
    <row r="52" spans="2:4" s="42" customFormat="1" x14ac:dyDescent="0.35">
      <c r="B52" s="126" t="s">
        <v>101</v>
      </c>
      <c r="C52" s="108" t="s">
        <v>102</v>
      </c>
      <c r="D52" s="42" t="s">
        <v>103</v>
      </c>
    </row>
    <row r="53" spans="2:4" s="77" customFormat="1" x14ac:dyDescent="0.35">
      <c r="B53" s="194" t="s">
        <v>104</v>
      </c>
      <c r="C53" s="195"/>
      <c r="D53" s="77" t="s">
        <v>105</v>
      </c>
    </row>
    <row r="54" spans="2:4" s="77" customFormat="1" x14ac:dyDescent="0.35">
      <c r="B54" s="194" t="s">
        <v>106</v>
      </c>
      <c r="C54" s="195" t="s">
        <v>51</v>
      </c>
      <c r="D54" s="77" t="s">
        <v>107</v>
      </c>
    </row>
    <row r="55" spans="2:4" s="77" customFormat="1" x14ac:dyDescent="0.35">
      <c r="B55" s="194" t="s">
        <v>108</v>
      </c>
      <c r="C55" s="195" t="s">
        <v>109</v>
      </c>
      <c r="D55" s="78" t="s">
        <v>110</v>
      </c>
    </row>
    <row r="56" spans="2:4" s="77" customFormat="1" x14ac:dyDescent="0.35">
      <c r="B56" s="194" t="s">
        <v>111</v>
      </c>
      <c r="C56" s="195" t="s">
        <v>112</v>
      </c>
      <c r="D56" s="77" t="s">
        <v>113</v>
      </c>
    </row>
    <row r="57" spans="2:4" s="77" customFormat="1" x14ac:dyDescent="0.35">
      <c r="B57" s="194" t="s">
        <v>114</v>
      </c>
      <c r="C57" s="195" t="s">
        <v>115</v>
      </c>
      <c r="D57" s="77" t="s">
        <v>116</v>
      </c>
    </row>
    <row r="58" spans="2:4" s="77" customFormat="1" x14ac:dyDescent="0.35">
      <c r="B58" s="194" t="s">
        <v>117</v>
      </c>
      <c r="C58" s="195" t="s">
        <v>118</v>
      </c>
      <c r="D58" s="77" t="s">
        <v>119</v>
      </c>
    </row>
    <row r="59" spans="2:4" s="77" customFormat="1" x14ac:dyDescent="0.35">
      <c r="B59" s="194" t="s">
        <v>120</v>
      </c>
      <c r="C59" s="195" t="s">
        <v>121</v>
      </c>
      <c r="D59" s="77" t="s">
        <v>122</v>
      </c>
    </row>
    <row r="60" spans="2:4" s="77" customFormat="1" x14ac:dyDescent="0.35">
      <c r="B60" s="194" t="s">
        <v>123</v>
      </c>
      <c r="C60" s="195"/>
      <c r="D60" s="77" t="s">
        <v>124</v>
      </c>
    </row>
    <row r="61" spans="2:4" s="77" customFormat="1" x14ac:dyDescent="0.35">
      <c r="B61" s="194" t="s">
        <v>125</v>
      </c>
      <c r="C61" s="195" t="s">
        <v>126</v>
      </c>
      <c r="D61" s="77" t="s">
        <v>127</v>
      </c>
    </row>
    <row r="62" spans="2:4" s="77" customFormat="1" x14ac:dyDescent="0.35">
      <c r="B62" s="194" t="s">
        <v>128</v>
      </c>
      <c r="C62" s="195"/>
      <c r="D62" s="77" t="s">
        <v>129</v>
      </c>
    </row>
    <row r="63" spans="2:4" s="77" customFormat="1" x14ac:dyDescent="0.35">
      <c r="B63" s="194" t="s">
        <v>130</v>
      </c>
      <c r="C63" s="195"/>
      <c r="D63" s="77" t="s">
        <v>131</v>
      </c>
    </row>
    <row r="64" spans="2:4" s="77" customFormat="1" x14ac:dyDescent="0.35">
      <c r="B64" s="194" t="s">
        <v>132</v>
      </c>
      <c r="C64" s="195" t="s">
        <v>133</v>
      </c>
      <c r="D64" s="77" t="s">
        <v>134</v>
      </c>
    </row>
    <row r="65" spans="2:5" s="77" customFormat="1" x14ac:dyDescent="0.35">
      <c r="B65" s="194" t="s">
        <v>135</v>
      </c>
      <c r="C65" s="195" t="s">
        <v>136</v>
      </c>
      <c r="D65" s="77" t="s">
        <v>137</v>
      </c>
    </row>
    <row r="66" spans="2:5" x14ac:dyDescent="0.35">
      <c r="B66" s="126" t="s">
        <v>138</v>
      </c>
      <c r="C66" s="108" t="s">
        <v>139</v>
      </c>
      <c r="D66" s="199"/>
      <c r="E66" s="17"/>
    </row>
    <row r="67" spans="2:5" s="77" customFormat="1" x14ac:dyDescent="0.35">
      <c r="B67" s="194" t="s">
        <v>140</v>
      </c>
      <c r="C67" s="195" t="s">
        <v>141</v>
      </c>
      <c r="D67" s="77" t="s">
        <v>142</v>
      </c>
    </row>
    <row r="68" spans="2:5" s="77" customFormat="1" x14ac:dyDescent="0.35">
      <c r="B68" s="194" t="s">
        <v>143</v>
      </c>
      <c r="C68" s="195" t="s">
        <v>144</v>
      </c>
      <c r="D68" s="77" t="s">
        <v>145</v>
      </c>
    </row>
    <row r="69" spans="2:5" s="77" customFormat="1" x14ac:dyDescent="0.35">
      <c r="B69" s="194" t="s">
        <v>146</v>
      </c>
      <c r="C69" s="195" t="s">
        <v>147</v>
      </c>
      <c r="D69" s="77" t="s">
        <v>148</v>
      </c>
    </row>
    <row r="70" spans="2:5" s="77" customFormat="1" x14ac:dyDescent="0.35">
      <c r="B70" s="194" t="s">
        <v>149</v>
      </c>
      <c r="C70" s="195" t="s">
        <v>150</v>
      </c>
      <c r="D70" s="77" t="s">
        <v>151</v>
      </c>
    </row>
    <row r="71" spans="2:5" s="77" customFormat="1" x14ac:dyDescent="0.35">
      <c r="B71" s="194" t="s">
        <v>152</v>
      </c>
      <c r="C71" s="195" t="s">
        <v>153</v>
      </c>
      <c r="D71" s="77" t="s">
        <v>154</v>
      </c>
    </row>
    <row r="72" spans="2:5" s="77" customFormat="1" x14ac:dyDescent="0.35">
      <c r="B72" s="194" t="s">
        <v>155</v>
      </c>
      <c r="C72" s="195" t="s">
        <v>156</v>
      </c>
      <c r="D72" s="77" t="s">
        <v>157</v>
      </c>
    </row>
    <row r="73" spans="2:5" s="77" customFormat="1" x14ac:dyDescent="0.35">
      <c r="B73" s="194" t="s">
        <v>158</v>
      </c>
      <c r="C73" s="195"/>
      <c r="D73" s="77" t="s">
        <v>159</v>
      </c>
    </row>
    <row r="74" spans="2:5" s="77" customFormat="1" x14ac:dyDescent="0.35">
      <c r="B74" s="194" t="s">
        <v>160</v>
      </c>
      <c r="C74" s="195"/>
      <c r="D74" s="77" t="s">
        <v>161</v>
      </c>
    </row>
    <row r="75" spans="2:5" s="77" customFormat="1" x14ac:dyDescent="0.35">
      <c r="B75" s="194" t="s">
        <v>162</v>
      </c>
      <c r="C75" s="195"/>
      <c r="D75" s="77" t="s">
        <v>163</v>
      </c>
    </row>
    <row r="76" spans="2:5" s="77" customFormat="1" x14ac:dyDescent="0.35">
      <c r="B76" s="194" t="s">
        <v>164</v>
      </c>
      <c r="C76" s="195"/>
      <c r="D76" s="77" t="s">
        <v>165</v>
      </c>
    </row>
    <row r="77" spans="2:5" s="77" customFormat="1" x14ac:dyDescent="0.35">
      <c r="B77" s="194" t="s">
        <v>166</v>
      </c>
      <c r="C77" s="195"/>
      <c r="D77" s="77" t="s">
        <v>167</v>
      </c>
    </row>
    <row r="78" spans="2:5" s="77" customFormat="1" x14ac:dyDescent="0.35">
      <c r="B78" s="194" t="s">
        <v>168</v>
      </c>
      <c r="C78" s="195" t="s">
        <v>169</v>
      </c>
      <c r="D78" s="77" t="s">
        <v>170</v>
      </c>
    </row>
    <row r="79" spans="2:5" s="77" customFormat="1" x14ac:dyDescent="0.35">
      <c r="B79" s="194" t="s">
        <v>171</v>
      </c>
      <c r="C79" s="195" t="s">
        <v>172</v>
      </c>
      <c r="D79" s="77" t="s">
        <v>173</v>
      </c>
    </row>
    <row r="80" spans="2:5" s="42" customFormat="1" x14ac:dyDescent="0.35">
      <c r="B80" s="126" t="s">
        <v>174</v>
      </c>
      <c r="C80" s="108"/>
      <c r="D80" s="71" t="s">
        <v>175</v>
      </c>
    </row>
    <row r="81" spans="2:4" s="77" customFormat="1" x14ac:dyDescent="0.35">
      <c r="B81" s="194" t="s">
        <v>176</v>
      </c>
      <c r="C81" s="195"/>
      <c r="D81" s="77" t="s">
        <v>177</v>
      </c>
    </row>
    <row r="82" spans="2:4" s="42" customFormat="1" x14ac:dyDescent="0.35">
      <c r="B82" s="126" t="s">
        <v>178</v>
      </c>
      <c r="C82" s="108" t="s">
        <v>179</v>
      </c>
      <c r="D82" s="71" t="s">
        <v>180</v>
      </c>
    </row>
    <row r="83" spans="2:4" s="77" customFormat="1" x14ac:dyDescent="0.35">
      <c r="B83" s="194" t="s">
        <v>181</v>
      </c>
      <c r="C83" s="195" t="s">
        <v>182</v>
      </c>
      <c r="D83" s="77" t="s">
        <v>183</v>
      </c>
    </row>
    <row r="84" spans="2:4" s="42" customFormat="1" x14ac:dyDescent="0.35">
      <c r="B84" s="126" t="s">
        <v>184</v>
      </c>
      <c r="C84" s="108" t="s">
        <v>185</v>
      </c>
    </row>
    <row r="85" spans="2:4" s="77" customFormat="1" x14ac:dyDescent="0.35">
      <c r="B85" s="194" t="s">
        <v>186</v>
      </c>
      <c r="C85" s="195" t="s">
        <v>58</v>
      </c>
      <c r="D85" s="77" t="s">
        <v>187</v>
      </c>
    </row>
    <row r="86" spans="2:4" s="77" customFormat="1" x14ac:dyDescent="0.35">
      <c r="B86" s="194" t="s">
        <v>188</v>
      </c>
      <c r="C86" s="195" t="s">
        <v>189</v>
      </c>
      <c r="D86" s="77" t="s">
        <v>190</v>
      </c>
    </row>
    <row r="87" spans="2:4" s="77" customFormat="1" x14ac:dyDescent="0.35">
      <c r="B87" s="194" t="s">
        <v>191</v>
      </c>
      <c r="C87" s="195" t="s">
        <v>192</v>
      </c>
      <c r="D87" s="77" t="s">
        <v>193</v>
      </c>
    </row>
    <row r="88" spans="2:4" s="77" customFormat="1" x14ac:dyDescent="0.35">
      <c r="B88" s="194" t="s">
        <v>194</v>
      </c>
      <c r="C88" s="195" t="s">
        <v>35</v>
      </c>
      <c r="D88" s="77" t="s">
        <v>195</v>
      </c>
    </row>
    <row r="89" spans="2:4" s="77" customFormat="1" x14ac:dyDescent="0.35">
      <c r="B89" s="194" t="s">
        <v>196</v>
      </c>
      <c r="C89" s="195"/>
      <c r="D89" s="200" t="s">
        <v>197</v>
      </c>
    </row>
    <row r="90" spans="2:4" s="77" customFormat="1" x14ac:dyDescent="0.35">
      <c r="B90" s="194" t="s">
        <v>198</v>
      </c>
      <c r="C90" s="195" t="s">
        <v>199</v>
      </c>
      <c r="D90" s="77" t="s">
        <v>200</v>
      </c>
    </row>
    <row r="91" spans="2:4" s="77" customFormat="1" x14ac:dyDescent="0.35">
      <c r="B91" s="194" t="s">
        <v>201</v>
      </c>
      <c r="C91" s="195" t="s">
        <v>202</v>
      </c>
      <c r="D91" s="77" t="s">
        <v>203</v>
      </c>
    </row>
    <row r="92" spans="2:4" s="77" customFormat="1" x14ac:dyDescent="0.35">
      <c r="B92" s="194" t="s">
        <v>204</v>
      </c>
      <c r="C92" s="195" t="s">
        <v>205</v>
      </c>
      <c r="D92" s="77" t="s">
        <v>206</v>
      </c>
    </row>
    <row r="93" spans="2:4" s="77" customFormat="1" x14ac:dyDescent="0.35">
      <c r="B93" s="194" t="s">
        <v>207</v>
      </c>
      <c r="C93" s="195"/>
      <c r="D93" s="77" t="s">
        <v>208</v>
      </c>
    </row>
    <row r="94" spans="2:4" s="77" customFormat="1" x14ac:dyDescent="0.35">
      <c r="B94" s="194" t="s">
        <v>209</v>
      </c>
      <c r="C94" s="195" t="s">
        <v>210</v>
      </c>
      <c r="D94" s="77" t="s">
        <v>211</v>
      </c>
    </row>
    <row r="95" spans="2:4" s="77" customFormat="1" x14ac:dyDescent="0.35">
      <c r="B95" s="194" t="s">
        <v>212</v>
      </c>
      <c r="C95" s="195" t="s">
        <v>213</v>
      </c>
      <c r="D95" s="77" t="s">
        <v>214</v>
      </c>
    </row>
    <row r="96" spans="2:4" s="77" customFormat="1" x14ac:dyDescent="0.35">
      <c r="B96" s="194" t="s">
        <v>215</v>
      </c>
      <c r="C96" s="195"/>
      <c r="D96" s="195" t="s">
        <v>216</v>
      </c>
    </row>
    <row r="97" spans="2:12" s="77" customFormat="1" x14ac:dyDescent="0.35">
      <c r="B97" s="194" t="s">
        <v>217</v>
      </c>
      <c r="C97" s="195" t="s">
        <v>218</v>
      </c>
      <c r="D97" s="77" t="s">
        <v>219</v>
      </c>
    </row>
    <row r="98" spans="2:12" s="77" customFormat="1" x14ac:dyDescent="0.35">
      <c r="B98" s="194" t="s">
        <v>220</v>
      </c>
      <c r="C98" s="195" t="s">
        <v>221</v>
      </c>
      <c r="D98" s="77" t="s">
        <v>222</v>
      </c>
    </row>
    <row r="99" spans="2:12" s="77" customFormat="1" x14ac:dyDescent="0.35">
      <c r="B99" s="194" t="s">
        <v>223</v>
      </c>
      <c r="C99" s="195" t="s">
        <v>51</v>
      </c>
      <c r="D99" s="77" t="s">
        <v>224</v>
      </c>
      <c r="J99" s="202"/>
      <c r="K99" s="203"/>
      <c r="L99" s="204"/>
    </row>
    <row r="100" spans="2:12" s="77" customFormat="1" x14ac:dyDescent="0.35">
      <c r="B100" s="194" t="s">
        <v>225</v>
      </c>
      <c r="C100" s="195" t="s">
        <v>58</v>
      </c>
      <c r="D100" s="201" t="s">
        <v>226</v>
      </c>
      <c r="J100" s="202"/>
      <c r="K100" s="203"/>
      <c r="L100" s="204"/>
    </row>
    <row r="101" spans="2:12" s="77" customFormat="1" x14ac:dyDescent="0.35">
      <c r="B101" s="153" t="s">
        <v>227</v>
      </c>
      <c r="C101" s="109" t="s">
        <v>58</v>
      </c>
      <c r="D101" s="205" t="s">
        <v>228</v>
      </c>
      <c r="J101" s="202"/>
      <c r="K101" s="203"/>
      <c r="L101" s="204"/>
    </row>
    <row r="102" spans="2:12" s="77" customFormat="1" ht="29" x14ac:dyDescent="0.35">
      <c r="B102" s="153" t="s">
        <v>229</v>
      </c>
      <c r="C102" s="206" t="s">
        <v>230</v>
      </c>
      <c r="D102" s="207" t="s">
        <v>231</v>
      </c>
      <c r="J102" s="202"/>
      <c r="K102" s="203"/>
      <c r="L102" s="204"/>
    </row>
    <row r="103" spans="2:12" s="77" customFormat="1" x14ac:dyDescent="0.35">
      <c r="B103" s="153" t="s">
        <v>232</v>
      </c>
      <c r="C103" s="109" t="s">
        <v>233</v>
      </c>
      <c r="D103" s="40" t="s">
        <v>234</v>
      </c>
      <c r="J103" s="202"/>
      <c r="K103" s="203"/>
      <c r="L103" s="204"/>
    </row>
    <row r="104" spans="2:12" s="46" customFormat="1" x14ac:dyDescent="0.35">
      <c r="B104" s="197" t="s">
        <v>235</v>
      </c>
      <c r="C104" s="198"/>
    </row>
    <row r="105" spans="2:12" s="77" customFormat="1" x14ac:dyDescent="0.35">
      <c r="B105" s="153" t="s">
        <v>236</v>
      </c>
      <c r="C105" s="109" t="s">
        <v>218</v>
      </c>
      <c r="D105" s="40" t="s">
        <v>237</v>
      </c>
    </row>
    <row r="106" spans="2:12" s="77" customFormat="1" x14ac:dyDescent="0.35">
      <c r="B106" s="153" t="s">
        <v>238</v>
      </c>
      <c r="C106" s="109" t="s">
        <v>51</v>
      </c>
      <c r="D106" s="40" t="s">
        <v>239</v>
      </c>
    </row>
    <row r="107" spans="2:12" s="77" customFormat="1" x14ac:dyDescent="0.35">
      <c r="B107" s="194" t="s">
        <v>240</v>
      </c>
      <c r="C107" s="195" t="s">
        <v>241</v>
      </c>
      <c r="D107" s="77" t="s">
        <v>242</v>
      </c>
    </row>
    <row r="108" spans="2:12" s="77" customFormat="1" x14ac:dyDescent="0.35">
      <c r="B108" s="194" t="s">
        <v>243</v>
      </c>
      <c r="C108" s="195" t="s">
        <v>244</v>
      </c>
    </row>
    <row r="109" spans="2:12" s="77" customFormat="1" x14ac:dyDescent="0.35">
      <c r="B109" s="194" t="s">
        <v>245</v>
      </c>
      <c r="C109" s="195" t="s">
        <v>246</v>
      </c>
      <c r="D109" s="77" t="s">
        <v>247</v>
      </c>
    </row>
    <row r="110" spans="2:12" s="77" customFormat="1" ht="29" x14ac:dyDescent="0.35">
      <c r="B110" s="194" t="s">
        <v>248</v>
      </c>
      <c r="C110" s="195" t="s">
        <v>249</v>
      </c>
      <c r="D110" s="78" t="s">
        <v>250</v>
      </c>
    </row>
    <row r="111" spans="2:12" s="77" customFormat="1" x14ac:dyDescent="0.35">
      <c r="B111" s="194" t="s">
        <v>251</v>
      </c>
      <c r="C111" s="195" t="s">
        <v>252</v>
      </c>
      <c r="D111" s="77" t="s">
        <v>253</v>
      </c>
    </row>
    <row r="112" spans="2:12" s="77" customFormat="1" ht="29" x14ac:dyDescent="0.35">
      <c r="B112" s="194" t="s">
        <v>144</v>
      </c>
      <c r="C112" s="195" t="s">
        <v>254</v>
      </c>
      <c r="D112" s="78" t="s">
        <v>255</v>
      </c>
    </row>
    <row r="113" spans="2:5" s="77" customFormat="1" x14ac:dyDescent="0.35">
      <c r="B113" s="194" t="s">
        <v>256</v>
      </c>
      <c r="C113" s="195" t="s">
        <v>257</v>
      </c>
      <c r="D113" s="77" t="s">
        <v>258</v>
      </c>
    </row>
    <row r="114" spans="2:5" s="77" customFormat="1" x14ac:dyDescent="0.35">
      <c r="B114" s="194" t="s">
        <v>259</v>
      </c>
      <c r="C114" s="195" t="s">
        <v>221</v>
      </c>
      <c r="D114" s="78" t="s">
        <v>260</v>
      </c>
    </row>
    <row r="115" spans="2:5" s="77" customFormat="1" x14ac:dyDescent="0.35">
      <c r="B115" s="194" t="s">
        <v>261</v>
      </c>
      <c r="C115" s="195" t="s">
        <v>262</v>
      </c>
      <c r="D115" s="77" t="s">
        <v>263</v>
      </c>
    </row>
    <row r="116" spans="2:5" s="77" customFormat="1" x14ac:dyDescent="0.35">
      <c r="B116" s="194" t="s">
        <v>264</v>
      </c>
      <c r="C116" s="195" t="s">
        <v>265</v>
      </c>
    </row>
    <row r="117" spans="2:5" s="46" customFormat="1" x14ac:dyDescent="0.35">
      <c r="B117" s="153" t="s">
        <v>266</v>
      </c>
      <c r="C117" s="109" t="s">
        <v>58</v>
      </c>
      <c r="D117" s="208" t="s">
        <v>267</v>
      </c>
    </row>
    <row r="118" spans="2:5" s="40" customFormat="1" x14ac:dyDescent="0.35">
      <c r="B118" s="153" t="s">
        <v>268</v>
      </c>
      <c r="C118" s="109" t="s">
        <v>58</v>
      </c>
      <c r="D118" s="40" t="s">
        <v>269</v>
      </c>
    </row>
    <row r="119" spans="2:5" s="77" customFormat="1" x14ac:dyDescent="0.35">
      <c r="B119" s="194" t="s">
        <v>270</v>
      </c>
      <c r="C119" s="195"/>
      <c r="D119" s="77" t="s">
        <v>271</v>
      </c>
    </row>
    <row r="120" spans="2:5" s="40" customFormat="1" x14ac:dyDescent="0.35">
      <c r="B120" s="153" t="s">
        <v>272</v>
      </c>
      <c r="C120" s="109" t="s">
        <v>273</v>
      </c>
    </row>
    <row r="121" spans="2:5" s="77" customFormat="1" x14ac:dyDescent="0.35">
      <c r="B121" s="194" t="s">
        <v>274</v>
      </c>
      <c r="C121" s="195" t="s">
        <v>275</v>
      </c>
      <c r="D121" s="77" t="s">
        <v>276</v>
      </c>
    </row>
    <row r="122" spans="2:5" s="77" customFormat="1" x14ac:dyDescent="0.35">
      <c r="B122" s="194" t="s">
        <v>277</v>
      </c>
      <c r="C122" s="195" t="s">
        <v>278</v>
      </c>
      <c r="D122" s="77" t="s">
        <v>279</v>
      </c>
    </row>
    <row r="123" spans="2:5" s="77" customFormat="1" x14ac:dyDescent="0.35">
      <c r="B123" s="194" t="s">
        <v>280</v>
      </c>
      <c r="C123" s="195" t="s">
        <v>281</v>
      </c>
      <c r="D123" s="77" t="s">
        <v>282</v>
      </c>
    </row>
    <row r="124" spans="2:5" s="77" customFormat="1" x14ac:dyDescent="0.35">
      <c r="B124" s="194" t="s">
        <v>283</v>
      </c>
      <c r="C124" s="195" t="s">
        <v>284</v>
      </c>
    </row>
    <row r="125" spans="2:5" s="77" customFormat="1" x14ac:dyDescent="0.35">
      <c r="B125" s="194" t="s">
        <v>285</v>
      </c>
      <c r="C125" s="195"/>
      <c r="D125" s="77" t="s">
        <v>286</v>
      </c>
    </row>
    <row r="126" spans="2:5" s="77" customFormat="1" ht="16.5" x14ac:dyDescent="0.45">
      <c r="B126" s="194" t="s">
        <v>287</v>
      </c>
      <c r="C126" s="195" t="s">
        <v>288</v>
      </c>
      <c r="D126" s="77" t="s">
        <v>289</v>
      </c>
    </row>
    <row r="127" spans="2:5" x14ac:dyDescent="0.35">
      <c r="B127" s="126" t="s">
        <v>290</v>
      </c>
      <c r="C127" s="108" t="s">
        <v>291</v>
      </c>
      <c r="D127" s="42" t="s">
        <v>292</v>
      </c>
      <c r="E127" s="17"/>
    </row>
    <row r="128" spans="2:5" s="77" customFormat="1" x14ac:dyDescent="0.35">
      <c r="B128" s="194" t="s">
        <v>293</v>
      </c>
      <c r="C128" s="195"/>
      <c r="D128" s="77" t="s">
        <v>294</v>
      </c>
    </row>
    <row r="129" spans="2:4" s="46" customFormat="1" x14ac:dyDescent="0.35">
      <c r="B129" s="197" t="s">
        <v>295</v>
      </c>
      <c r="C129" s="198"/>
    </row>
    <row r="130" spans="2:4" s="77" customFormat="1" x14ac:dyDescent="0.35">
      <c r="B130" s="194" t="s">
        <v>296</v>
      </c>
      <c r="C130" s="77" t="s">
        <v>221</v>
      </c>
      <c r="D130" s="77" t="s">
        <v>297</v>
      </c>
    </row>
    <row r="131" spans="2:4" s="77" customFormat="1" x14ac:dyDescent="0.35">
      <c r="B131" s="194" t="s">
        <v>298</v>
      </c>
      <c r="C131" s="195" t="s">
        <v>221</v>
      </c>
      <c r="D131" s="77" t="s">
        <v>299</v>
      </c>
    </row>
    <row r="132" spans="2:4" s="77" customFormat="1" x14ac:dyDescent="0.35">
      <c r="B132" s="194" t="s">
        <v>300</v>
      </c>
      <c r="C132" s="195" t="s">
        <v>221</v>
      </c>
      <c r="D132" s="77" t="s">
        <v>301</v>
      </c>
    </row>
    <row r="133" spans="2:4" s="77" customFormat="1" x14ac:dyDescent="0.35">
      <c r="B133" s="194" t="s">
        <v>302</v>
      </c>
      <c r="C133" s="195"/>
      <c r="D133" s="77" t="s">
        <v>303</v>
      </c>
    </row>
    <row r="134" spans="2:4" s="77" customFormat="1" x14ac:dyDescent="0.35">
      <c r="B134" s="194" t="s">
        <v>304</v>
      </c>
      <c r="C134" s="195" t="s">
        <v>305</v>
      </c>
      <c r="D134" s="77" t="s">
        <v>306</v>
      </c>
    </row>
    <row r="135" spans="2:4" s="46" customFormat="1" x14ac:dyDescent="0.35">
      <c r="B135" s="126" t="s">
        <v>307</v>
      </c>
      <c r="C135" s="108"/>
      <c r="D135" s="42" t="s">
        <v>308</v>
      </c>
    </row>
    <row r="136" spans="2:4" s="77" customFormat="1" x14ac:dyDescent="0.35">
      <c r="B136" s="194" t="s">
        <v>309</v>
      </c>
      <c r="C136" s="195"/>
      <c r="D136" s="77" t="s">
        <v>310</v>
      </c>
    </row>
    <row r="137" spans="2:4" x14ac:dyDescent="0.35">
      <c r="B137" s="125" t="s">
        <v>311</v>
      </c>
      <c r="D137" s="77" t="s">
        <v>312</v>
      </c>
    </row>
  </sheetData>
  <phoneticPr fontId="3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B45B6-2D21-445A-AD02-77369EB2A078}">
  <dimension ref="A1:AM201"/>
  <sheetViews>
    <sheetView tabSelected="1" zoomScale="90" zoomScaleNormal="90" workbookViewId="0">
      <pane xSplit="1" ySplit="1" topLeftCell="B2" activePane="bottomRight" state="frozen"/>
      <selection pane="topRight" activeCell="B1" sqref="B1"/>
      <selection pane="bottomLeft" activeCell="A2" sqref="A2"/>
      <selection pane="bottomRight" activeCell="F4" sqref="F4"/>
    </sheetView>
  </sheetViews>
  <sheetFormatPr defaultRowHeight="14.5" x14ac:dyDescent="0.35"/>
  <cols>
    <col min="1" max="1" width="10.54296875" bestFit="1" customWidth="1"/>
    <col min="2" max="2" width="10.54296875" customWidth="1"/>
    <col min="3" max="3" width="14.81640625" bestFit="1" customWidth="1"/>
    <col min="4" max="4" width="12.26953125" style="5" customWidth="1"/>
    <col min="5" max="5" width="17.26953125" style="2" bestFit="1" customWidth="1"/>
    <col min="6" max="6" width="27.54296875" style="2" bestFit="1" customWidth="1"/>
    <col min="7" max="7" width="24.453125" style="2" bestFit="1" customWidth="1"/>
    <col min="8" max="8" width="16" style="2" bestFit="1" customWidth="1"/>
    <col min="9" max="9" width="9.81640625" style="2" bestFit="1" customWidth="1"/>
    <col min="10" max="10" width="13.54296875" style="2" bestFit="1" customWidth="1"/>
    <col min="11" max="11" width="16" style="2" customWidth="1"/>
    <col min="12" max="12" width="14.81640625" style="2" customWidth="1"/>
    <col min="13" max="13" width="12.1796875" style="5" customWidth="1"/>
    <col min="14" max="14" width="13.81640625" style="5" bestFit="1" customWidth="1"/>
    <col min="15" max="15" width="15.7265625" style="2" customWidth="1"/>
    <col min="16" max="16" width="14.1796875" style="2" customWidth="1"/>
    <col min="17" max="17" width="37" style="2" bestFit="1" customWidth="1"/>
    <col min="18" max="18" width="12.81640625" style="2" customWidth="1"/>
    <col min="19" max="19" width="10.26953125" style="5" bestFit="1" customWidth="1"/>
    <col min="20" max="21" width="14.54296875" style="5" bestFit="1" customWidth="1"/>
    <col min="22" max="22" width="21.81640625" style="5" bestFit="1" customWidth="1"/>
    <col min="23" max="23" width="26.54296875" style="5" customWidth="1"/>
    <col min="24" max="24" width="18.54296875" style="5" bestFit="1" customWidth="1"/>
    <col min="25" max="25" width="21.81640625" style="5" customWidth="1"/>
    <col min="26" max="26" width="46.54296875" style="1" customWidth="1"/>
    <col min="27" max="27" width="16.1796875" style="148" customWidth="1"/>
    <col min="28" max="28" width="15.81640625" style="148" customWidth="1"/>
    <col min="29" max="29" width="9" style="148" bestFit="1" customWidth="1"/>
    <col min="30" max="30" width="10.54296875" style="148" bestFit="1" customWidth="1"/>
    <col min="31" max="31" width="8.54296875" style="148" bestFit="1" customWidth="1"/>
    <col min="32" max="32" width="9.54296875" style="148" bestFit="1" customWidth="1"/>
    <col min="33" max="33" width="15.453125" style="2" customWidth="1"/>
    <col min="34" max="34" width="15.1796875" style="2" customWidth="1"/>
    <col min="35" max="35" width="20.81640625" style="2" customWidth="1"/>
    <col min="36" max="36" width="16.54296875" style="2" customWidth="1"/>
    <col min="37" max="37" width="60.453125" style="10" bestFit="1" customWidth="1"/>
    <col min="38" max="38" width="99.1796875" style="10" customWidth="1"/>
    <col min="39" max="39" width="44.453125" style="10" bestFit="1" customWidth="1"/>
  </cols>
  <sheetData>
    <row r="1" spans="1:39" s="3" customFormat="1" ht="27.65" customHeight="1" x14ac:dyDescent="0.35">
      <c r="A1" s="3" t="s">
        <v>313</v>
      </c>
      <c r="B1" s="3" t="s">
        <v>314</v>
      </c>
      <c r="C1" s="3" t="s">
        <v>315</v>
      </c>
      <c r="D1" s="3" t="s">
        <v>1</v>
      </c>
      <c r="E1" s="3" t="s">
        <v>316</v>
      </c>
      <c r="F1" s="3" t="s">
        <v>317</v>
      </c>
      <c r="G1" s="3" t="s">
        <v>318</v>
      </c>
      <c r="H1" s="3" t="s">
        <v>319</v>
      </c>
      <c r="I1" s="3" t="s">
        <v>320</v>
      </c>
      <c r="J1" s="3" t="s">
        <v>321</v>
      </c>
      <c r="K1" s="3" t="s">
        <v>322</v>
      </c>
      <c r="L1" s="3" t="s">
        <v>323</v>
      </c>
      <c r="M1" s="3" t="s">
        <v>324</v>
      </c>
      <c r="N1" s="3" t="s">
        <v>325</v>
      </c>
      <c r="O1" s="3" t="s">
        <v>326</v>
      </c>
      <c r="P1" s="3" t="s">
        <v>327</v>
      </c>
      <c r="Q1" s="3" t="s">
        <v>328</v>
      </c>
      <c r="R1" s="3" t="s">
        <v>329</v>
      </c>
      <c r="S1" s="3" t="s">
        <v>330</v>
      </c>
      <c r="T1" s="3" t="s">
        <v>331</v>
      </c>
      <c r="U1" s="3" t="s">
        <v>332</v>
      </c>
      <c r="V1" s="3" t="s">
        <v>333</v>
      </c>
      <c r="W1" s="3" t="s">
        <v>334</v>
      </c>
      <c r="X1" s="3" t="s">
        <v>335</v>
      </c>
      <c r="Y1" s="3" t="s">
        <v>336</v>
      </c>
      <c r="Z1" s="3" t="s">
        <v>337</v>
      </c>
      <c r="AA1" s="48" t="s">
        <v>338</v>
      </c>
      <c r="AB1" s="48" t="s">
        <v>339</v>
      </c>
      <c r="AC1" s="48" t="s">
        <v>340</v>
      </c>
      <c r="AD1" s="48" t="s">
        <v>341</v>
      </c>
      <c r="AE1" s="48" t="s">
        <v>342</v>
      </c>
      <c r="AF1" s="48" t="s">
        <v>343</v>
      </c>
      <c r="AG1" s="3" t="s">
        <v>344</v>
      </c>
      <c r="AH1" s="3" t="s">
        <v>345</v>
      </c>
      <c r="AI1" s="3" t="s">
        <v>346</v>
      </c>
      <c r="AJ1" s="3" t="s">
        <v>347</v>
      </c>
      <c r="AK1" s="11" t="s">
        <v>348</v>
      </c>
      <c r="AL1" s="11" t="s">
        <v>349</v>
      </c>
      <c r="AM1" s="11" t="s">
        <v>350</v>
      </c>
    </row>
    <row r="2" spans="1:39" s="29" customFormat="1" ht="29" x14ac:dyDescent="0.35">
      <c r="A2" s="29">
        <v>1</v>
      </c>
      <c r="B2" s="29" t="s">
        <v>114</v>
      </c>
      <c r="C2" s="29" t="s">
        <v>351</v>
      </c>
      <c r="D2" s="29" t="s">
        <v>7</v>
      </c>
      <c r="E2" s="22" t="s">
        <v>352</v>
      </c>
      <c r="F2" s="22" t="s">
        <v>353</v>
      </c>
      <c r="G2" s="22" t="s">
        <v>354</v>
      </c>
      <c r="H2" s="22" t="s">
        <v>355</v>
      </c>
      <c r="I2" s="22">
        <v>2023</v>
      </c>
      <c r="J2" s="22">
        <v>0</v>
      </c>
      <c r="K2" s="22" t="s">
        <v>356</v>
      </c>
      <c r="L2" s="22">
        <v>113</v>
      </c>
      <c r="M2" s="22">
        <v>1</v>
      </c>
      <c r="N2" s="22" t="s">
        <v>357</v>
      </c>
      <c r="O2" s="22" t="s">
        <v>358</v>
      </c>
      <c r="P2" s="22" t="s">
        <v>359</v>
      </c>
      <c r="Q2" s="22" t="s">
        <v>360</v>
      </c>
      <c r="R2" s="22" t="s">
        <v>361</v>
      </c>
      <c r="S2" s="29" t="s">
        <v>362</v>
      </c>
      <c r="T2" s="22">
        <v>6.94</v>
      </c>
      <c r="U2" s="29">
        <v>674.85</v>
      </c>
      <c r="V2" s="29" t="s">
        <v>84</v>
      </c>
      <c r="W2" s="29" t="s">
        <v>363</v>
      </c>
      <c r="X2" s="29" t="s">
        <v>114</v>
      </c>
      <c r="Y2" s="29">
        <v>1</v>
      </c>
      <c r="Z2" s="22" t="s">
        <v>364</v>
      </c>
      <c r="AA2" s="56" t="s">
        <v>365</v>
      </c>
      <c r="AB2" s="56" t="s">
        <v>366</v>
      </c>
      <c r="AC2" s="56" t="s">
        <v>114</v>
      </c>
      <c r="AD2" s="56" t="s">
        <v>114</v>
      </c>
      <c r="AE2" s="56" t="s">
        <v>114</v>
      </c>
      <c r="AF2" s="56" t="s">
        <v>114</v>
      </c>
      <c r="AG2" s="22" t="s">
        <v>356</v>
      </c>
      <c r="AH2" s="22" t="s">
        <v>356</v>
      </c>
      <c r="AI2" s="22">
        <v>0.1</v>
      </c>
      <c r="AJ2" s="22" t="s">
        <v>13</v>
      </c>
      <c r="AK2" s="37" t="s">
        <v>367</v>
      </c>
      <c r="AL2" s="37" t="s">
        <v>368</v>
      </c>
      <c r="AM2" s="57" t="s">
        <v>369</v>
      </c>
    </row>
    <row r="3" spans="1:39" s="29" customFormat="1" ht="29" x14ac:dyDescent="0.35">
      <c r="A3" s="29">
        <v>2</v>
      </c>
      <c r="B3" s="29" t="s">
        <v>114</v>
      </c>
      <c r="C3" s="29" t="s">
        <v>351</v>
      </c>
      <c r="D3" s="29" t="s">
        <v>5</v>
      </c>
      <c r="E3" s="22" t="s">
        <v>370</v>
      </c>
      <c r="F3" s="22" t="s">
        <v>371</v>
      </c>
      <c r="G3" s="22" t="s">
        <v>372</v>
      </c>
      <c r="H3" s="22" t="s">
        <v>373</v>
      </c>
      <c r="I3" s="22">
        <v>2022</v>
      </c>
      <c r="J3" s="22">
        <v>3</v>
      </c>
      <c r="K3" s="22">
        <v>35</v>
      </c>
      <c r="L3" s="22">
        <v>16</v>
      </c>
      <c r="M3" s="22">
        <v>1</v>
      </c>
      <c r="N3" s="22" t="s">
        <v>357</v>
      </c>
      <c r="O3" s="22" t="s">
        <v>356</v>
      </c>
      <c r="P3" s="22" t="s">
        <v>359</v>
      </c>
      <c r="Q3" s="22" t="s">
        <v>374</v>
      </c>
      <c r="R3" s="22" t="s">
        <v>375</v>
      </c>
      <c r="S3" s="29" t="s">
        <v>376</v>
      </c>
      <c r="T3" s="22">
        <v>0</v>
      </c>
      <c r="U3" s="29">
        <v>180</v>
      </c>
      <c r="V3" s="29" t="s">
        <v>84</v>
      </c>
      <c r="W3" s="29" t="s">
        <v>363</v>
      </c>
      <c r="X3" s="29" t="s">
        <v>114</v>
      </c>
      <c r="Y3" s="29">
        <v>5</v>
      </c>
      <c r="Z3" s="22" t="s">
        <v>377</v>
      </c>
      <c r="AA3" s="56" t="s">
        <v>378</v>
      </c>
      <c r="AB3" s="56" t="s">
        <v>379</v>
      </c>
      <c r="AC3" s="56" t="s">
        <v>114</v>
      </c>
      <c r="AD3" s="56" t="s">
        <v>84</v>
      </c>
      <c r="AE3" s="56" t="s">
        <v>114</v>
      </c>
      <c r="AF3" s="56" t="s">
        <v>114</v>
      </c>
      <c r="AG3" s="22" t="s">
        <v>356</v>
      </c>
      <c r="AH3" s="22" t="s">
        <v>356</v>
      </c>
      <c r="AI3" s="22">
        <v>0.2</v>
      </c>
      <c r="AJ3" s="22" t="s">
        <v>16</v>
      </c>
      <c r="AK3" s="37" t="s">
        <v>380</v>
      </c>
      <c r="AL3" s="37"/>
      <c r="AM3" s="57" t="s">
        <v>381</v>
      </c>
    </row>
    <row r="4" spans="1:39" s="26" customFormat="1" ht="29" x14ac:dyDescent="0.35">
      <c r="A4" s="24">
        <v>3</v>
      </c>
      <c r="B4" s="29"/>
      <c r="C4" s="24" t="s">
        <v>351</v>
      </c>
      <c r="D4" s="29"/>
      <c r="E4" s="23" t="s">
        <v>382</v>
      </c>
      <c r="F4" s="23" t="s">
        <v>383</v>
      </c>
      <c r="G4" s="23" t="s">
        <v>384</v>
      </c>
      <c r="H4" s="23"/>
      <c r="I4" s="23">
        <v>2023</v>
      </c>
      <c r="J4" s="23">
        <v>2</v>
      </c>
      <c r="K4" s="23"/>
      <c r="L4" s="23">
        <v>317</v>
      </c>
      <c r="M4" s="23">
        <v>4</v>
      </c>
      <c r="N4" s="23"/>
      <c r="O4" s="23"/>
      <c r="P4" s="23"/>
      <c r="Q4" s="23"/>
      <c r="R4" s="23"/>
      <c r="S4" s="24"/>
      <c r="T4" s="24">
        <v>1.2</v>
      </c>
      <c r="U4" s="24">
        <v>50</v>
      </c>
      <c r="V4" s="24"/>
      <c r="W4" s="24"/>
      <c r="X4" s="24"/>
      <c r="Y4" s="24"/>
      <c r="Z4" s="25" t="s">
        <v>385</v>
      </c>
      <c r="AA4" s="138"/>
      <c r="AB4" s="138"/>
      <c r="AC4" s="138"/>
      <c r="AD4" s="138"/>
      <c r="AE4" s="138"/>
      <c r="AF4" s="138"/>
      <c r="AG4" s="23"/>
      <c r="AH4" s="23"/>
      <c r="AI4" s="23"/>
      <c r="AJ4" s="23"/>
      <c r="AK4" s="27" t="s">
        <v>386</v>
      </c>
      <c r="AL4" s="27" t="s">
        <v>387</v>
      </c>
      <c r="AM4" s="31" t="s">
        <v>388</v>
      </c>
    </row>
    <row r="5" spans="1:39" s="26" customFormat="1" ht="29" x14ac:dyDescent="0.35">
      <c r="A5" s="24">
        <v>4</v>
      </c>
      <c r="B5" s="29"/>
      <c r="C5" s="24" t="s">
        <v>351</v>
      </c>
      <c r="D5" s="29"/>
      <c r="E5" s="23" t="s">
        <v>389</v>
      </c>
      <c r="F5" s="38" t="s">
        <v>390</v>
      </c>
      <c r="G5" s="23" t="s">
        <v>391</v>
      </c>
      <c r="H5" s="23"/>
      <c r="I5" s="38">
        <v>2022</v>
      </c>
      <c r="J5" s="23">
        <v>3</v>
      </c>
      <c r="K5" s="23"/>
      <c r="L5" s="23"/>
      <c r="M5" s="24"/>
      <c r="N5" s="24"/>
      <c r="O5" s="23"/>
      <c r="P5" s="23"/>
      <c r="Q5" s="23"/>
      <c r="R5" s="23"/>
      <c r="S5" s="24"/>
      <c r="T5" s="24"/>
      <c r="U5" s="24"/>
      <c r="V5" s="24"/>
      <c r="W5" s="24"/>
      <c r="X5" s="24"/>
      <c r="Y5" s="24"/>
      <c r="Z5" s="25"/>
      <c r="AA5" s="138"/>
      <c r="AB5" s="138"/>
      <c r="AC5" s="138"/>
      <c r="AD5" s="138"/>
      <c r="AE5" s="138"/>
      <c r="AF5" s="138"/>
      <c r="AG5" s="23"/>
      <c r="AH5" s="23"/>
      <c r="AI5" s="23"/>
      <c r="AJ5" s="23"/>
      <c r="AK5" s="27"/>
      <c r="AL5" s="39" t="s">
        <v>392</v>
      </c>
      <c r="AM5" s="31" t="s">
        <v>393</v>
      </c>
    </row>
    <row r="6" spans="1:39" s="26" customFormat="1" ht="29" x14ac:dyDescent="0.35">
      <c r="A6" s="24">
        <v>5</v>
      </c>
      <c r="B6" s="29"/>
      <c r="C6" s="24" t="s">
        <v>351</v>
      </c>
      <c r="D6" s="190"/>
      <c r="E6" s="23" t="s">
        <v>394</v>
      </c>
      <c r="F6" s="38" t="s">
        <v>395</v>
      </c>
      <c r="G6" s="23" t="s">
        <v>396</v>
      </c>
      <c r="H6" s="23"/>
      <c r="I6" s="38">
        <v>2020</v>
      </c>
      <c r="J6" s="23">
        <v>22</v>
      </c>
      <c r="K6" s="23"/>
      <c r="L6" s="23"/>
      <c r="M6" s="24"/>
      <c r="N6" s="24"/>
      <c r="O6" s="23"/>
      <c r="P6" s="23"/>
      <c r="Q6" s="23"/>
      <c r="R6" s="23"/>
      <c r="S6" s="24"/>
      <c r="T6" s="24"/>
      <c r="U6" s="24"/>
      <c r="V6" s="24"/>
      <c r="W6" s="24"/>
      <c r="X6" s="24"/>
      <c r="Y6" s="24"/>
      <c r="Z6" s="25"/>
      <c r="AA6" s="138"/>
      <c r="AB6" s="138"/>
      <c r="AC6" s="138"/>
      <c r="AD6" s="138"/>
      <c r="AE6" s="138"/>
      <c r="AF6" s="138"/>
      <c r="AG6" s="23"/>
      <c r="AH6" s="23"/>
      <c r="AI6" s="23"/>
      <c r="AJ6" s="23"/>
      <c r="AL6" s="39" t="s">
        <v>397</v>
      </c>
      <c r="AM6" s="31" t="s">
        <v>398</v>
      </c>
    </row>
    <row r="7" spans="1:39" s="28" customFormat="1" ht="72.5" x14ac:dyDescent="0.35">
      <c r="A7" s="22">
        <v>6</v>
      </c>
      <c r="B7" s="29" t="s">
        <v>114</v>
      </c>
      <c r="C7" s="22" t="s">
        <v>399</v>
      </c>
      <c r="D7" s="22" t="s">
        <v>7</v>
      </c>
      <c r="E7" s="22" t="s">
        <v>400</v>
      </c>
      <c r="F7" s="59" t="s">
        <v>401</v>
      </c>
      <c r="G7" s="22" t="s">
        <v>402</v>
      </c>
      <c r="H7" s="22"/>
      <c r="I7" s="59">
        <v>2023</v>
      </c>
      <c r="J7" s="22">
        <v>0</v>
      </c>
      <c r="K7" s="22" t="s">
        <v>356</v>
      </c>
      <c r="L7" s="22" t="s">
        <v>356</v>
      </c>
      <c r="M7" s="22">
        <v>2</v>
      </c>
      <c r="N7" s="22" t="s">
        <v>403</v>
      </c>
      <c r="O7" s="22" t="s">
        <v>356</v>
      </c>
      <c r="P7" s="22" t="s">
        <v>404</v>
      </c>
      <c r="Q7" s="22" t="s">
        <v>405</v>
      </c>
      <c r="R7" s="22" t="s">
        <v>406</v>
      </c>
      <c r="S7" s="22" t="s">
        <v>362</v>
      </c>
      <c r="T7" s="22">
        <v>3.23</v>
      </c>
      <c r="U7" s="22">
        <v>83.18</v>
      </c>
      <c r="V7" s="22" t="s">
        <v>114</v>
      </c>
      <c r="W7" s="22" t="s">
        <v>356</v>
      </c>
      <c r="X7" s="22" t="s">
        <v>114</v>
      </c>
      <c r="Y7" s="22" t="s">
        <v>356</v>
      </c>
      <c r="Z7" s="28" t="s">
        <v>407</v>
      </c>
      <c r="AA7" s="56" t="s">
        <v>408</v>
      </c>
      <c r="AB7" s="56" t="s">
        <v>409</v>
      </c>
      <c r="AC7" s="56" t="s">
        <v>84</v>
      </c>
      <c r="AD7" s="56" t="s">
        <v>114</v>
      </c>
      <c r="AE7" s="56" t="s">
        <v>114</v>
      </c>
      <c r="AF7" s="56" t="s">
        <v>114</v>
      </c>
      <c r="AG7" s="22">
        <v>0.5</v>
      </c>
      <c r="AH7" s="22">
        <v>6</v>
      </c>
      <c r="AI7" s="22" t="s">
        <v>356</v>
      </c>
      <c r="AJ7" s="22" t="s">
        <v>410</v>
      </c>
      <c r="AK7" s="28" t="s">
        <v>411</v>
      </c>
      <c r="AL7" s="28" t="s">
        <v>412</v>
      </c>
      <c r="AM7" s="57" t="s">
        <v>413</v>
      </c>
    </row>
    <row r="8" spans="1:39" s="26" customFormat="1" x14ac:dyDescent="0.35">
      <c r="A8" s="29">
        <v>7</v>
      </c>
      <c r="B8" s="29"/>
      <c r="C8" s="24" t="s">
        <v>351</v>
      </c>
      <c r="D8" s="190"/>
      <c r="E8" s="23" t="s">
        <v>414</v>
      </c>
      <c r="F8" s="23" t="s">
        <v>415</v>
      </c>
      <c r="G8" s="23" t="s">
        <v>416</v>
      </c>
      <c r="H8" s="23"/>
      <c r="I8" s="23">
        <v>2021</v>
      </c>
      <c r="J8" s="23">
        <v>7</v>
      </c>
      <c r="K8" s="23"/>
      <c r="L8" s="23"/>
      <c r="M8" s="24"/>
      <c r="N8" s="24"/>
      <c r="O8" s="23"/>
      <c r="P8" s="23"/>
      <c r="Q8" s="23"/>
      <c r="R8" s="23"/>
      <c r="S8" s="24"/>
      <c r="T8" s="24"/>
      <c r="U8" s="24"/>
      <c r="V8" s="24"/>
      <c r="W8" s="24"/>
      <c r="X8" s="24"/>
      <c r="Y8" s="24"/>
      <c r="Z8" s="25"/>
      <c r="AA8" s="138"/>
      <c r="AB8" s="138"/>
      <c r="AC8" s="138"/>
      <c r="AD8" s="138"/>
      <c r="AE8" s="138"/>
      <c r="AF8" s="138"/>
      <c r="AG8" s="23"/>
      <c r="AH8" s="23"/>
      <c r="AI8" s="23"/>
      <c r="AJ8" s="23"/>
      <c r="AK8" s="27"/>
      <c r="AL8" s="27" t="s">
        <v>417</v>
      </c>
      <c r="AM8" s="31" t="s">
        <v>418</v>
      </c>
    </row>
    <row r="9" spans="1:39" s="42" customFormat="1" ht="72.5" x14ac:dyDescent="0.35">
      <c r="A9" s="47">
        <v>8</v>
      </c>
      <c r="B9" s="29" t="s">
        <v>114</v>
      </c>
      <c r="C9" s="29" t="s">
        <v>351</v>
      </c>
      <c r="D9" s="47" t="s">
        <v>7</v>
      </c>
      <c r="E9" s="73" t="s">
        <v>419</v>
      </c>
      <c r="F9" s="83" t="s">
        <v>420</v>
      </c>
      <c r="G9" s="73" t="s">
        <v>396</v>
      </c>
      <c r="H9" s="73" t="s">
        <v>421</v>
      </c>
      <c r="I9" s="83">
        <v>2018</v>
      </c>
      <c r="J9" s="73">
        <v>138</v>
      </c>
      <c r="K9" s="47">
        <v>412</v>
      </c>
      <c r="L9" s="73" t="s">
        <v>356</v>
      </c>
      <c r="M9" s="47">
        <v>10</v>
      </c>
      <c r="N9" s="47" t="s">
        <v>422</v>
      </c>
      <c r="O9" s="73" t="s">
        <v>356</v>
      </c>
      <c r="P9" s="73" t="s">
        <v>404</v>
      </c>
      <c r="Q9" s="73" t="s">
        <v>423</v>
      </c>
      <c r="R9" s="73" t="s">
        <v>406</v>
      </c>
      <c r="S9" s="47" t="s">
        <v>424</v>
      </c>
      <c r="T9" s="47">
        <v>3.1</v>
      </c>
      <c r="U9" s="47">
        <v>150</v>
      </c>
      <c r="V9" s="47" t="s">
        <v>84</v>
      </c>
      <c r="W9" s="47" t="s">
        <v>356</v>
      </c>
      <c r="X9" s="47" t="s">
        <v>114</v>
      </c>
      <c r="Y9" s="47">
        <v>3</v>
      </c>
      <c r="Z9" s="71" t="s">
        <v>425</v>
      </c>
      <c r="AA9" s="139" t="s">
        <v>426</v>
      </c>
      <c r="AB9" s="139" t="s">
        <v>427</v>
      </c>
      <c r="AC9" s="139" t="s">
        <v>356</v>
      </c>
      <c r="AD9" s="139" t="s">
        <v>356</v>
      </c>
      <c r="AE9" s="139" t="s">
        <v>356</v>
      </c>
      <c r="AF9" s="139" t="s">
        <v>356</v>
      </c>
      <c r="AG9" s="73" t="s">
        <v>356</v>
      </c>
      <c r="AH9" s="73" t="s">
        <v>356</v>
      </c>
      <c r="AI9" s="73" t="s">
        <v>356</v>
      </c>
      <c r="AJ9" s="73" t="s">
        <v>13</v>
      </c>
      <c r="AK9" s="43" t="s">
        <v>428</v>
      </c>
      <c r="AL9" s="43" t="s">
        <v>429</v>
      </c>
      <c r="AM9" s="75" t="s">
        <v>430</v>
      </c>
    </row>
    <row r="10" spans="1:39" s="40" customFormat="1" ht="29" x14ac:dyDescent="0.35">
      <c r="A10" s="29">
        <v>9</v>
      </c>
      <c r="B10" s="29" t="s">
        <v>114</v>
      </c>
      <c r="C10" s="29" t="s">
        <v>399</v>
      </c>
      <c r="D10" s="29" t="s">
        <v>5</v>
      </c>
      <c r="E10" s="22" t="s">
        <v>431</v>
      </c>
      <c r="F10" s="59" t="s">
        <v>432</v>
      </c>
      <c r="G10" s="22" t="s">
        <v>433</v>
      </c>
      <c r="H10" s="22" t="s">
        <v>434</v>
      </c>
      <c r="I10" s="59">
        <v>2022</v>
      </c>
      <c r="J10" s="22">
        <v>6</v>
      </c>
      <c r="K10" s="22">
        <v>320</v>
      </c>
      <c r="L10" s="22" t="s">
        <v>356</v>
      </c>
      <c r="M10" s="29">
        <v>1</v>
      </c>
      <c r="N10" s="29" t="s">
        <v>435</v>
      </c>
      <c r="O10" s="22" t="s">
        <v>356</v>
      </c>
      <c r="P10" s="22" t="s">
        <v>404</v>
      </c>
      <c r="Q10" s="22" t="s">
        <v>436</v>
      </c>
      <c r="R10" s="22" t="s">
        <v>437</v>
      </c>
      <c r="S10" s="29" t="s">
        <v>362</v>
      </c>
      <c r="T10" s="29">
        <v>11.04</v>
      </c>
      <c r="U10" s="29">
        <v>108.35</v>
      </c>
      <c r="V10" s="29" t="s">
        <v>84</v>
      </c>
      <c r="W10" s="29" t="s">
        <v>356</v>
      </c>
      <c r="X10" s="29" t="s">
        <v>114</v>
      </c>
      <c r="Y10" s="29">
        <v>0</v>
      </c>
      <c r="Z10" s="28" t="s">
        <v>438</v>
      </c>
      <c r="AA10" s="56" t="s">
        <v>439</v>
      </c>
      <c r="AB10" s="56" t="s">
        <v>440</v>
      </c>
      <c r="AC10" s="56" t="s">
        <v>84</v>
      </c>
      <c r="AD10" s="56" t="s">
        <v>114</v>
      </c>
      <c r="AE10" s="56" t="s">
        <v>114</v>
      </c>
      <c r="AF10" s="56" t="s">
        <v>84</v>
      </c>
      <c r="AG10" s="22" t="s">
        <v>356</v>
      </c>
      <c r="AH10" s="22" t="s">
        <v>356</v>
      </c>
      <c r="AI10" s="22" t="s">
        <v>356</v>
      </c>
      <c r="AJ10" s="22" t="s">
        <v>356</v>
      </c>
      <c r="AK10" s="37" t="s">
        <v>356</v>
      </c>
      <c r="AL10" s="37" t="s">
        <v>441</v>
      </c>
      <c r="AM10" s="57" t="s">
        <v>442</v>
      </c>
    </row>
    <row r="11" spans="1:39" s="40" customFormat="1" ht="29" x14ac:dyDescent="0.35">
      <c r="A11" s="29">
        <v>10</v>
      </c>
      <c r="B11" s="29" t="s">
        <v>114</v>
      </c>
      <c r="C11" s="29" t="s">
        <v>399</v>
      </c>
      <c r="D11" s="29" t="s">
        <v>5</v>
      </c>
      <c r="E11" s="22" t="s">
        <v>431</v>
      </c>
      <c r="F11" s="59" t="s">
        <v>432</v>
      </c>
      <c r="G11" s="22" t="s">
        <v>433</v>
      </c>
      <c r="H11" s="22" t="s">
        <v>434</v>
      </c>
      <c r="I11" s="59">
        <v>2022</v>
      </c>
      <c r="J11" s="22">
        <v>5</v>
      </c>
      <c r="K11" s="22">
        <v>225</v>
      </c>
      <c r="L11" s="29">
        <v>25</v>
      </c>
      <c r="M11" s="29">
        <v>2</v>
      </c>
      <c r="N11" s="29" t="s">
        <v>435</v>
      </c>
      <c r="O11" s="22" t="s">
        <v>356</v>
      </c>
      <c r="P11" s="22" t="s">
        <v>404</v>
      </c>
      <c r="Q11" s="22" t="s">
        <v>436</v>
      </c>
      <c r="R11" s="22" t="s">
        <v>437</v>
      </c>
      <c r="S11" s="29" t="s">
        <v>362</v>
      </c>
      <c r="T11" s="29">
        <v>11.04</v>
      </c>
      <c r="U11" s="29">
        <v>108.35</v>
      </c>
      <c r="V11" s="29" t="s">
        <v>84</v>
      </c>
      <c r="W11" s="29" t="s">
        <v>356</v>
      </c>
      <c r="X11" s="29" t="s">
        <v>114</v>
      </c>
      <c r="Y11" s="29">
        <v>0</v>
      </c>
      <c r="Z11" s="40" t="s">
        <v>356</v>
      </c>
      <c r="AA11" s="140" t="s">
        <v>439</v>
      </c>
      <c r="AB11" s="140" t="s">
        <v>443</v>
      </c>
      <c r="AC11" s="140" t="s">
        <v>114</v>
      </c>
      <c r="AD11" s="140" t="s">
        <v>114</v>
      </c>
      <c r="AE11" s="140" t="s">
        <v>114</v>
      </c>
      <c r="AF11" s="140" t="s">
        <v>114</v>
      </c>
      <c r="AG11" s="22" t="s">
        <v>356</v>
      </c>
      <c r="AH11" s="22" t="s">
        <v>356</v>
      </c>
      <c r="AI11" s="22" t="s">
        <v>356</v>
      </c>
      <c r="AJ11" s="22" t="s">
        <v>356</v>
      </c>
      <c r="AK11" s="37" t="s">
        <v>356</v>
      </c>
      <c r="AL11" s="37" t="s">
        <v>441</v>
      </c>
      <c r="AM11" s="57" t="s">
        <v>444</v>
      </c>
    </row>
    <row r="12" spans="1:39" s="40" customFormat="1" ht="43.5" x14ac:dyDescent="0.35">
      <c r="A12" s="29">
        <v>11</v>
      </c>
      <c r="B12" s="29" t="s">
        <v>114</v>
      </c>
      <c r="C12" s="29" t="s">
        <v>351</v>
      </c>
      <c r="D12" s="29" t="s">
        <v>7</v>
      </c>
      <c r="E12" s="22" t="s">
        <v>445</v>
      </c>
      <c r="F12" s="59" t="s">
        <v>446</v>
      </c>
      <c r="G12" s="22" t="s">
        <v>416</v>
      </c>
      <c r="H12" s="22" t="s">
        <v>421</v>
      </c>
      <c r="I12" s="59">
        <v>2022</v>
      </c>
      <c r="J12" s="22">
        <v>10</v>
      </c>
      <c r="K12" s="22">
        <v>171</v>
      </c>
      <c r="L12" s="22">
        <v>71</v>
      </c>
      <c r="M12" s="29">
        <v>5</v>
      </c>
      <c r="N12" s="29" t="s">
        <v>357</v>
      </c>
      <c r="O12" s="22" t="s">
        <v>358</v>
      </c>
      <c r="P12" s="22" t="s">
        <v>359</v>
      </c>
      <c r="Q12" s="22" t="s">
        <v>447</v>
      </c>
      <c r="R12" s="22" t="s">
        <v>448</v>
      </c>
      <c r="S12" s="29" t="s">
        <v>362</v>
      </c>
      <c r="T12" s="29">
        <v>0.2</v>
      </c>
      <c r="U12" s="29">
        <v>89.2</v>
      </c>
      <c r="V12" s="29" t="s">
        <v>84</v>
      </c>
      <c r="W12" s="29" t="s">
        <v>356</v>
      </c>
      <c r="X12" s="29" t="s">
        <v>114</v>
      </c>
      <c r="Y12" s="29">
        <v>5</v>
      </c>
      <c r="Z12" s="28"/>
      <c r="AA12" s="56" t="s">
        <v>449</v>
      </c>
      <c r="AB12" s="56" t="s">
        <v>450</v>
      </c>
      <c r="AC12" s="56" t="s">
        <v>114</v>
      </c>
      <c r="AD12" s="56" t="s">
        <v>114</v>
      </c>
      <c r="AE12" s="56" t="s">
        <v>114</v>
      </c>
      <c r="AF12" s="56" t="s">
        <v>114</v>
      </c>
      <c r="AG12" s="22" t="s">
        <v>356</v>
      </c>
      <c r="AH12" s="22" t="s">
        <v>356</v>
      </c>
      <c r="AI12" s="22" t="s">
        <v>356</v>
      </c>
      <c r="AJ12" s="22" t="s">
        <v>13</v>
      </c>
      <c r="AK12" s="37" t="s">
        <v>451</v>
      </c>
      <c r="AL12" s="37" t="s">
        <v>452</v>
      </c>
      <c r="AM12" s="57" t="s">
        <v>453</v>
      </c>
    </row>
    <row r="13" spans="1:39" s="40" customFormat="1" ht="43.5" x14ac:dyDescent="0.35">
      <c r="A13" s="29">
        <v>12</v>
      </c>
      <c r="B13" s="29" t="s">
        <v>114</v>
      </c>
      <c r="C13" s="29" t="s">
        <v>399</v>
      </c>
      <c r="D13" s="29" t="s">
        <v>5</v>
      </c>
      <c r="E13" s="22" t="s">
        <v>454</v>
      </c>
      <c r="F13" s="59" t="s">
        <v>455</v>
      </c>
      <c r="G13" s="22" t="s">
        <v>456</v>
      </c>
      <c r="H13" s="22" t="s">
        <v>421</v>
      </c>
      <c r="I13" s="59">
        <v>2021</v>
      </c>
      <c r="J13" s="22">
        <v>14</v>
      </c>
      <c r="K13" s="22">
        <v>93</v>
      </c>
      <c r="L13" s="22">
        <v>5</v>
      </c>
      <c r="M13" s="29">
        <v>5</v>
      </c>
      <c r="N13" s="29" t="s">
        <v>457</v>
      </c>
      <c r="O13" s="22" t="s">
        <v>356</v>
      </c>
      <c r="P13" s="22" t="s">
        <v>404</v>
      </c>
      <c r="Q13" s="22" t="s">
        <v>458</v>
      </c>
      <c r="R13" s="22" t="s">
        <v>459</v>
      </c>
      <c r="S13" s="29" t="s">
        <v>460</v>
      </c>
      <c r="T13" s="29">
        <v>0</v>
      </c>
      <c r="U13" s="29">
        <v>395.4</v>
      </c>
      <c r="V13" s="29" t="s">
        <v>114</v>
      </c>
      <c r="W13" s="29" t="s">
        <v>461</v>
      </c>
      <c r="X13" s="29" t="s">
        <v>114</v>
      </c>
      <c r="Y13" s="29">
        <v>3</v>
      </c>
      <c r="Z13" s="28" t="s">
        <v>462</v>
      </c>
      <c r="AA13" s="56" t="s">
        <v>463</v>
      </c>
      <c r="AB13" s="56" t="s">
        <v>464</v>
      </c>
      <c r="AC13" s="56" t="s">
        <v>114</v>
      </c>
      <c r="AD13" s="56" t="s">
        <v>114</v>
      </c>
      <c r="AE13" s="56" t="s">
        <v>114</v>
      </c>
      <c r="AF13" s="56" t="s">
        <v>114</v>
      </c>
      <c r="AG13" s="22">
        <v>0.15</v>
      </c>
      <c r="AH13" s="22">
        <v>0.3</v>
      </c>
      <c r="AI13" s="22" t="s">
        <v>356</v>
      </c>
      <c r="AJ13" s="22" t="s">
        <v>13</v>
      </c>
      <c r="AK13" s="37" t="s">
        <v>465</v>
      </c>
      <c r="AL13" s="37" t="s">
        <v>466</v>
      </c>
      <c r="AM13" s="57" t="s">
        <v>467</v>
      </c>
    </row>
    <row r="14" spans="1:39" s="115" customFormat="1" ht="217.5" x14ac:dyDescent="0.35">
      <c r="A14" s="111">
        <v>13</v>
      </c>
      <c r="B14" s="29" t="s">
        <v>114</v>
      </c>
      <c r="C14" s="111" t="s">
        <v>399</v>
      </c>
      <c r="D14" s="111" t="s">
        <v>5</v>
      </c>
      <c r="E14" s="112" t="s">
        <v>454</v>
      </c>
      <c r="F14" s="113" t="s">
        <v>455</v>
      </c>
      <c r="G14" s="112" t="s">
        <v>396</v>
      </c>
      <c r="H14" s="112" t="s">
        <v>421</v>
      </c>
      <c r="I14" s="113">
        <v>2023</v>
      </c>
      <c r="J14" s="112">
        <v>4</v>
      </c>
      <c r="K14" s="112"/>
      <c r="L14" s="112"/>
      <c r="M14" s="111">
        <v>139</v>
      </c>
      <c r="N14" s="111" t="s">
        <v>468</v>
      </c>
      <c r="O14" s="112" t="s">
        <v>356</v>
      </c>
      <c r="P14" s="112" t="s">
        <v>404</v>
      </c>
      <c r="Q14" s="112" t="s">
        <v>423</v>
      </c>
      <c r="R14" s="112" t="s">
        <v>469</v>
      </c>
      <c r="S14" s="111" t="s">
        <v>362</v>
      </c>
      <c r="T14" s="111">
        <v>0</v>
      </c>
      <c r="U14" s="111">
        <v>561.07000000000005</v>
      </c>
      <c r="V14" s="111" t="s">
        <v>114</v>
      </c>
      <c r="W14" s="112" t="s">
        <v>470</v>
      </c>
      <c r="X14" s="111" t="s">
        <v>84</v>
      </c>
      <c r="Y14" s="111">
        <v>3</v>
      </c>
      <c r="Z14" s="116"/>
      <c r="AA14" s="141" t="s">
        <v>356</v>
      </c>
      <c r="AB14" s="141" t="s">
        <v>356</v>
      </c>
      <c r="AC14" s="141" t="s">
        <v>114</v>
      </c>
      <c r="AD14" s="141" t="s">
        <v>114</v>
      </c>
      <c r="AE14" s="141" t="s">
        <v>114</v>
      </c>
      <c r="AF14" s="141" t="s">
        <v>114</v>
      </c>
      <c r="AG14" s="112" t="s">
        <v>356</v>
      </c>
      <c r="AH14" s="112" t="s">
        <v>356</v>
      </c>
      <c r="AI14" s="112" t="s">
        <v>356</v>
      </c>
      <c r="AJ14" s="112" t="s">
        <v>356</v>
      </c>
      <c r="AK14" s="117" t="s">
        <v>471</v>
      </c>
      <c r="AL14" s="117" t="s">
        <v>472</v>
      </c>
      <c r="AM14" s="118" t="s">
        <v>473</v>
      </c>
    </row>
    <row r="15" spans="1:39" s="40" customFormat="1" ht="29" x14ac:dyDescent="0.35">
      <c r="A15" s="29">
        <v>14</v>
      </c>
      <c r="B15" s="29" t="s">
        <v>114</v>
      </c>
      <c r="C15" s="29" t="s">
        <v>399</v>
      </c>
      <c r="D15" s="29" t="s">
        <v>9</v>
      </c>
      <c r="E15" s="22" t="s">
        <v>474</v>
      </c>
      <c r="F15" s="59" t="s">
        <v>475</v>
      </c>
      <c r="G15" s="22" t="s">
        <v>396</v>
      </c>
      <c r="H15" s="22" t="s">
        <v>421</v>
      </c>
      <c r="I15" s="59">
        <v>2023</v>
      </c>
      <c r="J15" s="22">
        <v>4</v>
      </c>
      <c r="K15" s="22">
        <v>27</v>
      </c>
      <c r="L15" s="22">
        <v>12</v>
      </c>
      <c r="M15" s="29">
        <v>1</v>
      </c>
      <c r="N15" s="29" t="s">
        <v>457</v>
      </c>
      <c r="O15" s="22" t="s">
        <v>356</v>
      </c>
      <c r="P15" s="22" t="s">
        <v>359</v>
      </c>
      <c r="Q15" s="22" t="s">
        <v>476</v>
      </c>
      <c r="R15" s="22" t="s">
        <v>477</v>
      </c>
      <c r="S15" s="29" t="s">
        <v>362</v>
      </c>
      <c r="T15" s="29">
        <v>3.4750000000000001</v>
      </c>
      <c r="U15" s="29">
        <v>396.14</v>
      </c>
      <c r="V15" s="29" t="s">
        <v>84</v>
      </c>
      <c r="W15" s="29" t="s">
        <v>356</v>
      </c>
      <c r="X15" s="29" t="s">
        <v>114</v>
      </c>
      <c r="Y15" s="29">
        <v>1</v>
      </c>
      <c r="Z15" s="28" t="s">
        <v>356</v>
      </c>
      <c r="AA15" s="56" t="s">
        <v>478</v>
      </c>
      <c r="AB15" s="56" t="s">
        <v>478</v>
      </c>
      <c r="AC15" s="56" t="s">
        <v>114</v>
      </c>
      <c r="AD15" s="56" t="s">
        <v>84</v>
      </c>
      <c r="AE15" s="56" t="s">
        <v>84</v>
      </c>
      <c r="AF15" s="56" t="s">
        <v>84</v>
      </c>
      <c r="AG15" s="22">
        <v>0.5</v>
      </c>
      <c r="AH15" s="22">
        <v>0.5</v>
      </c>
      <c r="AI15" s="22">
        <v>0.5</v>
      </c>
      <c r="AJ15" s="22" t="s">
        <v>13</v>
      </c>
      <c r="AK15" s="37" t="s">
        <v>356</v>
      </c>
      <c r="AL15" s="37" t="s">
        <v>479</v>
      </c>
      <c r="AM15" s="57" t="s">
        <v>480</v>
      </c>
    </row>
    <row r="16" spans="1:39" s="26" customFormat="1" ht="29" x14ac:dyDescent="0.35">
      <c r="A16" s="24">
        <v>15</v>
      </c>
      <c r="B16" s="24"/>
      <c r="C16" s="24" t="s">
        <v>399</v>
      </c>
      <c r="D16" s="189"/>
      <c r="E16" s="23" t="s">
        <v>481</v>
      </c>
      <c r="F16" s="38" t="s">
        <v>482</v>
      </c>
      <c r="G16" s="23" t="s">
        <v>416</v>
      </c>
      <c r="H16" s="23" t="s">
        <v>421</v>
      </c>
      <c r="I16" s="38">
        <v>2020</v>
      </c>
      <c r="J16" s="23">
        <v>18</v>
      </c>
      <c r="K16" s="23"/>
      <c r="L16" s="23"/>
      <c r="M16" s="24"/>
      <c r="N16" s="24"/>
      <c r="O16" s="23"/>
      <c r="P16" s="23" t="s">
        <v>404</v>
      </c>
      <c r="Q16" s="23" t="s">
        <v>483</v>
      </c>
      <c r="R16" s="23" t="s">
        <v>484</v>
      </c>
      <c r="S16" s="24"/>
      <c r="T16" s="24"/>
      <c r="U16" s="24"/>
      <c r="V16" s="24"/>
      <c r="W16" s="24"/>
      <c r="X16" s="24"/>
      <c r="Y16" s="24"/>
      <c r="Z16" s="25"/>
      <c r="AA16" s="138"/>
      <c r="AB16" s="138"/>
      <c r="AC16" s="138"/>
      <c r="AD16" s="138"/>
      <c r="AE16" s="138"/>
      <c r="AF16" s="138"/>
      <c r="AG16" s="23"/>
      <c r="AH16" s="23"/>
      <c r="AI16" s="23"/>
      <c r="AJ16" s="23"/>
      <c r="AK16" s="27"/>
      <c r="AL16" s="27"/>
      <c r="AM16" s="31" t="s">
        <v>485</v>
      </c>
    </row>
    <row r="17" spans="1:39" s="115" customFormat="1" ht="29" x14ac:dyDescent="0.35">
      <c r="A17" s="111">
        <v>16</v>
      </c>
      <c r="B17" s="29" t="s">
        <v>114</v>
      </c>
      <c r="C17" s="111" t="s">
        <v>399</v>
      </c>
      <c r="D17" s="111" t="s">
        <v>7</v>
      </c>
      <c r="E17" s="112" t="s">
        <v>486</v>
      </c>
      <c r="F17" s="113" t="s">
        <v>487</v>
      </c>
      <c r="G17" s="112" t="s">
        <v>396</v>
      </c>
      <c r="H17" s="112" t="s">
        <v>421</v>
      </c>
      <c r="I17" s="113">
        <v>2022</v>
      </c>
      <c r="J17" s="112">
        <v>6</v>
      </c>
      <c r="K17" s="112">
        <v>26</v>
      </c>
      <c r="L17" s="112">
        <v>9</v>
      </c>
      <c r="M17" s="114">
        <v>1</v>
      </c>
      <c r="N17" s="111" t="s">
        <v>488</v>
      </c>
      <c r="O17" s="112" t="s">
        <v>356</v>
      </c>
      <c r="P17" s="112" t="s">
        <v>404</v>
      </c>
      <c r="Q17" s="112" t="s">
        <v>489</v>
      </c>
      <c r="R17" s="112" t="s">
        <v>490</v>
      </c>
      <c r="S17" s="111" t="s">
        <v>362</v>
      </c>
      <c r="T17" s="111">
        <v>3.4</v>
      </c>
      <c r="U17" s="111">
        <v>74.099999999999994</v>
      </c>
      <c r="V17" s="111" t="s">
        <v>114</v>
      </c>
      <c r="W17" s="111" t="s">
        <v>356</v>
      </c>
      <c r="X17" s="111" t="s">
        <v>114</v>
      </c>
      <c r="Y17" s="111">
        <v>2</v>
      </c>
      <c r="Z17" s="116" t="s">
        <v>491</v>
      </c>
      <c r="AA17" s="141" t="s">
        <v>492</v>
      </c>
      <c r="AB17" s="141" t="s">
        <v>493</v>
      </c>
      <c r="AC17" s="141" t="s">
        <v>114</v>
      </c>
      <c r="AD17" s="141" t="s">
        <v>114</v>
      </c>
      <c r="AE17" s="141" t="s">
        <v>114</v>
      </c>
      <c r="AF17" s="141" t="s">
        <v>114</v>
      </c>
      <c r="AG17" s="112" t="s">
        <v>356</v>
      </c>
      <c r="AH17" s="112" t="s">
        <v>356</v>
      </c>
      <c r="AI17" s="112" t="s">
        <v>356</v>
      </c>
      <c r="AJ17" s="22" t="s">
        <v>13</v>
      </c>
      <c r="AK17" s="117" t="s">
        <v>494</v>
      </c>
      <c r="AL17" s="117" t="s">
        <v>495</v>
      </c>
      <c r="AM17" s="118" t="s">
        <v>496</v>
      </c>
    </row>
    <row r="18" spans="1:39" s="20" customFormat="1" ht="29" x14ac:dyDescent="0.35">
      <c r="A18" s="18">
        <v>17</v>
      </c>
      <c r="B18" s="18"/>
      <c r="C18" s="18" t="s">
        <v>351</v>
      </c>
      <c r="D18" s="18"/>
      <c r="E18" s="105" t="s">
        <v>497</v>
      </c>
      <c r="F18" s="176" t="s">
        <v>498</v>
      </c>
      <c r="G18" s="105" t="s">
        <v>433</v>
      </c>
      <c r="H18" s="105" t="s">
        <v>434</v>
      </c>
      <c r="I18" s="176">
        <v>2019</v>
      </c>
      <c r="J18" s="105">
        <v>49</v>
      </c>
      <c r="K18" s="105"/>
      <c r="L18" s="105"/>
      <c r="M18" s="18"/>
      <c r="N18" s="18"/>
      <c r="O18" s="105"/>
      <c r="P18" s="105"/>
      <c r="Q18" s="105"/>
      <c r="R18" s="105"/>
      <c r="S18" s="18"/>
      <c r="T18" s="18"/>
      <c r="U18" s="18"/>
      <c r="V18" s="18"/>
      <c r="W18" s="18"/>
      <c r="X18" s="18"/>
      <c r="Y18" s="18"/>
      <c r="Z18" s="19"/>
      <c r="AA18" s="144"/>
      <c r="AB18" s="144"/>
      <c r="AC18" s="144"/>
      <c r="AD18" s="144"/>
      <c r="AE18" s="144"/>
      <c r="AF18" s="144"/>
      <c r="AG18" s="105"/>
      <c r="AH18" s="105"/>
      <c r="AI18" s="105"/>
      <c r="AJ18" s="105"/>
      <c r="AK18" s="21"/>
      <c r="AL18" s="21" t="s">
        <v>499</v>
      </c>
      <c r="AM18" s="110" t="s">
        <v>500</v>
      </c>
    </row>
    <row r="19" spans="1:39" s="40" customFormat="1" ht="29" x14ac:dyDescent="0.35">
      <c r="A19" s="29">
        <v>18</v>
      </c>
      <c r="B19" s="29" t="s">
        <v>114</v>
      </c>
      <c r="C19" s="29" t="s">
        <v>351</v>
      </c>
      <c r="D19" s="29" t="s">
        <v>7</v>
      </c>
      <c r="E19" s="22" t="s">
        <v>501</v>
      </c>
      <c r="F19" s="22" t="s">
        <v>502</v>
      </c>
      <c r="G19" s="22" t="s">
        <v>503</v>
      </c>
      <c r="H19" s="22" t="s">
        <v>504</v>
      </c>
      <c r="I19" s="22">
        <v>2016</v>
      </c>
      <c r="J19" s="22">
        <v>88</v>
      </c>
      <c r="K19" s="22" t="s">
        <v>356</v>
      </c>
      <c r="L19" s="22">
        <v>29</v>
      </c>
      <c r="M19" s="29">
        <v>1</v>
      </c>
      <c r="N19" s="29" t="s">
        <v>422</v>
      </c>
      <c r="O19" s="22" t="s">
        <v>356</v>
      </c>
      <c r="P19" s="22" t="s">
        <v>404</v>
      </c>
      <c r="Q19" s="22" t="s">
        <v>505</v>
      </c>
      <c r="R19" s="22" t="s">
        <v>506</v>
      </c>
      <c r="S19" s="29" t="s">
        <v>362</v>
      </c>
      <c r="T19" s="29" t="s">
        <v>356</v>
      </c>
      <c r="U19" s="29" t="s">
        <v>356</v>
      </c>
      <c r="V19" s="29" t="s">
        <v>84</v>
      </c>
      <c r="W19" s="29" t="s">
        <v>356</v>
      </c>
      <c r="X19" s="29" t="s">
        <v>84</v>
      </c>
      <c r="Y19" s="29">
        <v>1</v>
      </c>
      <c r="Z19" s="28"/>
      <c r="AA19" s="56" t="s">
        <v>507</v>
      </c>
      <c r="AB19" s="56" t="s">
        <v>507</v>
      </c>
      <c r="AC19" s="56" t="s">
        <v>84</v>
      </c>
      <c r="AD19" s="56" t="s">
        <v>84</v>
      </c>
      <c r="AE19" s="56" t="s">
        <v>114</v>
      </c>
      <c r="AF19" s="56" t="s">
        <v>84</v>
      </c>
      <c r="AG19" s="22" t="s">
        <v>356</v>
      </c>
      <c r="AH19" s="22" t="s">
        <v>356</v>
      </c>
      <c r="AI19" s="22" t="s">
        <v>356</v>
      </c>
      <c r="AJ19" s="22" t="s">
        <v>16</v>
      </c>
      <c r="AK19" s="37" t="s">
        <v>508</v>
      </c>
      <c r="AL19" s="37" t="s">
        <v>509</v>
      </c>
      <c r="AM19" s="57" t="s">
        <v>510</v>
      </c>
    </row>
    <row r="20" spans="1:39" s="26" customFormat="1" ht="29" x14ac:dyDescent="0.35">
      <c r="A20" s="24">
        <v>19</v>
      </c>
      <c r="B20" s="24"/>
      <c r="C20" s="24" t="s">
        <v>351</v>
      </c>
      <c r="D20" s="189"/>
      <c r="E20" s="23" t="s">
        <v>501</v>
      </c>
      <c r="F20" s="23" t="s">
        <v>502</v>
      </c>
      <c r="G20" s="23" t="s">
        <v>396</v>
      </c>
      <c r="H20" s="23"/>
      <c r="I20" s="23">
        <v>2017</v>
      </c>
      <c r="J20" s="23">
        <v>34</v>
      </c>
      <c r="K20" s="23"/>
      <c r="L20" s="23"/>
      <c r="M20" s="24">
        <v>1</v>
      </c>
      <c r="N20" s="24"/>
      <c r="O20" s="23"/>
      <c r="P20" s="23"/>
      <c r="Q20" s="23"/>
      <c r="R20" s="23"/>
      <c r="S20" s="24"/>
      <c r="T20" s="24"/>
      <c r="U20" s="24"/>
      <c r="V20" s="24"/>
      <c r="W20" s="24"/>
      <c r="X20" s="24"/>
      <c r="Y20" s="24"/>
      <c r="Z20" s="25"/>
      <c r="AA20" s="138"/>
      <c r="AB20" s="138"/>
      <c r="AC20" s="138"/>
      <c r="AD20" s="138"/>
      <c r="AE20" s="138"/>
      <c r="AF20" s="138"/>
      <c r="AG20" s="23"/>
      <c r="AH20" s="23"/>
      <c r="AI20" s="23"/>
      <c r="AJ20" s="23"/>
      <c r="AK20" s="27"/>
      <c r="AL20" s="27" t="s">
        <v>511</v>
      </c>
      <c r="AM20" s="31" t="s">
        <v>512</v>
      </c>
    </row>
    <row r="21" spans="1:39" s="122" customFormat="1" ht="29" x14ac:dyDescent="0.35">
      <c r="A21" s="119">
        <v>20</v>
      </c>
      <c r="B21" s="119"/>
      <c r="C21" s="119" t="s">
        <v>399</v>
      </c>
      <c r="D21" s="119"/>
      <c r="E21" s="120" t="s">
        <v>501</v>
      </c>
      <c r="F21" s="120" t="s">
        <v>502</v>
      </c>
      <c r="G21" s="120" t="s">
        <v>513</v>
      </c>
      <c r="H21" s="120" t="s">
        <v>504</v>
      </c>
      <c r="I21" s="120">
        <v>2019</v>
      </c>
      <c r="J21" s="120">
        <v>13</v>
      </c>
      <c r="K21" s="120" t="s">
        <v>356</v>
      </c>
      <c r="L21" s="120">
        <v>29</v>
      </c>
      <c r="M21" s="119">
        <v>1</v>
      </c>
      <c r="N21" s="119" t="s">
        <v>422</v>
      </c>
      <c r="O21" s="120" t="s">
        <v>356</v>
      </c>
      <c r="P21" s="120" t="s">
        <v>404</v>
      </c>
      <c r="Q21" s="120" t="s">
        <v>505</v>
      </c>
      <c r="R21" s="120" t="s">
        <v>506</v>
      </c>
      <c r="S21" s="119" t="s">
        <v>362</v>
      </c>
      <c r="T21" s="119" t="s">
        <v>356</v>
      </c>
      <c r="U21" s="119" t="s">
        <v>356</v>
      </c>
      <c r="V21" s="119" t="s">
        <v>84</v>
      </c>
      <c r="W21" s="119" t="s">
        <v>356</v>
      </c>
      <c r="X21" s="119" t="s">
        <v>84</v>
      </c>
      <c r="Y21" s="119">
        <v>0</v>
      </c>
      <c r="Z21" s="121" t="s">
        <v>356</v>
      </c>
      <c r="AA21" s="142" t="s">
        <v>507</v>
      </c>
      <c r="AB21" s="142" t="s">
        <v>507</v>
      </c>
      <c r="AC21" s="142" t="s">
        <v>84</v>
      </c>
      <c r="AD21" s="142" t="s">
        <v>84</v>
      </c>
      <c r="AE21" s="142" t="s">
        <v>114</v>
      </c>
      <c r="AF21" s="142" t="s">
        <v>84</v>
      </c>
      <c r="AG21" s="120" t="s">
        <v>356</v>
      </c>
      <c r="AH21" s="120" t="s">
        <v>356</v>
      </c>
      <c r="AI21" s="120" t="s">
        <v>356</v>
      </c>
      <c r="AJ21" s="120" t="s">
        <v>16</v>
      </c>
      <c r="AK21" s="123" t="s">
        <v>514</v>
      </c>
      <c r="AL21" s="123" t="s">
        <v>515</v>
      </c>
      <c r="AM21" s="124" t="s">
        <v>516</v>
      </c>
    </row>
    <row r="22" spans="1:39" s="122" customFormat="1" ht="43.5" x14ac:dyDescent="0.35">
      <c r="A22" s="119">
        <v>21</v>
      </c>
      <c r="B22" s="119"/>
      <c r="C22" s="119" t="s">
        <v>399</v>
      </c>
      <c r="D22" s="119"/>
      <c r="E22" s="120" t="s">
        <v>517</v>
      </c>
      <c r="F22" s="120" t="s">
        <v>518</v>
      </c>
      <c r="G22" s="120" t="s">
        <v>519</v>
      </c>
      <c r="H22" s="120" t="s">
        <v>421</v>
      </c>
      <c r="I22" s="120">
        <v>2023</v>
      </c>
      <c r="J22" s="120">
        <v>0</v>
      </c>
      <c r="K22" s="120" t="s">
        <v>356</v>
      </c>
      <c r="L22" s="120">
        <v>68</v>
      </c>
      <c r="M22" s="119">
        <v>1</v>
      </c>
      <c r="N22" s="119" t="s">
        <v>520</v>
      </c>
      <c r="O22" s="120" t="s">
        <v>356</v>
      </c>
      <c r="P22" s="120" t="s">
        <v>359</v>
      </c>
      <c r="Q22" s="120" t="s">
        <v>521</v>
      </c>
      <c r="R22" s="120" t="s">
        <v>522</v>
      </c>
      <c r="S22" s="119" t="s">
        <v>460</v>
      </c>
      <c r="T22" s="119">
        <v>0</v>
      </c>
      <c r="U22" s="119">
        <v>11</v>
      </c>
      <c r="V22" s="119" t="s">
        <v>84</v>
      </c>
      <c r="W22" s="119" t="s">
        <v>356</v>
      </c>
      <c r="X22" s="119" t="s">
        <v>114</v>
      </c>
      <c r="Y22" s="119">
        <v>2</v>
      </c>
      <c r="Z22" s="121" t="s">
        <v>356</v>
      </c>
      <c r="AA22" s="142" t="s">
        <v>523</v>
      </c>
      <c r="AB22" s="142" t="s">
        <v>524</v>
      </c>
      <c r="AC22" s="142" t="s">
        <v>114</v>
      </c>
      <c r="AD22" s="142" t="s">
        <v>114</v>
      </c>
      <c r="AE22" s="142" t="s">
        <v>114</v>
      </c>
      <c r="AF22" s="142" t="s">
        <v>114</v>
      </c>
      <c r="AG22" s="120" t="s">
        <v>356</v>
      </c>
      <c r="AH22" s="120" t="s">
        <v>356</v>
      </c>
      <c r="AI22" s="120" t="s">
        <v>356</v>
      </c>
      <c r="AJ22" s="120" t="s">
        <v>356</v>
      </c>
      <c r="AK22" s="123" t="s">
        <v>525</v>
      </c>
      <c r="AL22" s="123"/>
      <c r="AM22" s="124" t="s">
        <v>526</v>
      </c>
    </row>
    <row r="23" spans="1:39" s="115" customFormat="1" ht="29" x14ac:dyDescent="0.35">
      <c r="A23" s="111">
        <v>22</v>
      </c>
      <c r="B23" s="29" t="s">
        <v>114</v>
      </c>
      <c r="C23" s="111" t="s">
        <v>399</v>
      </c>
      <c r="D23" s="111" t="s">
        <v>5</v>
      </c>
      <c r="E23" s="112" t="s">
        <v>527</v>
      </c>
      <c r="F23" s="112" t="s">
        <v>528</v>
      </c>
      <c r="G23" s="112" t="s">
        <v>354</v>
      </c>
      <c r="H23" s="112" t="s">
        <v>355</v>
      </c>
      <c r="I23" s="112">
        <v>2022</v>
      </c>
      <c r="J23" s="112">
        <v>5</v>
      </c>
      <c r="K23" s="112">
        <v>31</v>
      </c>
      <c r="L23" s="112">
        <v>74</v>
      </c>
      <c r="M23" s="111">
        <v>1</v>
      </c>
      <c r="N23" s="111" t="s">
        <v>520</v>
      </c>
      <c r="O23" s="112" t="s">
        <v>356</v>
      </c>
      <c r="P23" s="112" t="s">
        <v>529</v>
      </c>
      <c r="Q23" s="112" t="s">
        <v>530</v>
      </c>
      <c r="R23" s="112" t="s">
        <v>531</v>
      </c>
      <c r="S23" s="111" t="s">
        <v>362</v>
      </c>
      <c r="T23" s="111">
        <v>7</v>
      </c>
      <c r="U23" s="111">
        <v>91</v>
      </c>
      <c r="V23" s="111" t="s">
        <v>84</v>
      </c>
      <c r="W23" s="111" t="s">
        <v>356</v>
      </c>
      <c r="X23" s="111" t="s">
        <v>114</v>
      </c>
      <c r="Y23" s="111">
        <v>0</v>
      </c>
      <c r="Z23" s="116" t="s">
        <v>356</v>
      </c>
      <c r="AA23" s="141" t="s">
        <v>532</v>
      </c>
      <c r="AB23" s="141" t="s">
        <v>533</v>
      </c>
      <c r="AC23" s="141" t="s">
        <v>84</v>
      </c>
      <c r="AD23" s="141" t="s">
        <v>114</v>
      </c>
      <c r="AE23" s="141" t="s">
        <v>114</v>
      </c>
      <c r="AF23" s="141" t="s">
        <v>84</v>
      </c>
      <c r="AG23" s="112">
        <v>0.5</v>
      </c>
      <c r="AH23" s="112">
        <v>0.5</v>
      </c>
      <c r="AI23" s="112">
        <v>0.5</v>
      </c>
      <c r="AJ23" s="112" t="s">
        <v>16</v>
      </c>
      <c r="AK23" s="117" t="s">
        <v>356</v>
      </c>
      <c r="AL23" s="117" t="s">
        <v>356</v>
      </c>
      <c r="AM23" s="118" t="s">
        <v>534</v>
      </c>
    </row>
    <row r="24" spans="1:39" s="40" customFormat="1" ht="29" x14ac:dyDescent="0.35">
      <c r="A24" s="29">
        <v>23</v>
      </c>
      <c r="B24" s="29" t="s">
        <v>114</v>
      </c>
      <c r="C24" s="29" t="s">
        <v>351</v>
      </c>
      <c r="D24" s="29" t="s">
        <v>9</v>
      </c>
      <c r="E24" s="22" t="s">
        <v>535</v>
      </c>
      <c r="F24" s="22" t="s">
        <v>536</v>
      </c>
      <c r="G24" s="22" t="s">
        <v>537</v>
      </c>
      <c r="H24" s="22" t="s">
        <v>421</v>
      </c>
      <c r="I24" s="22">
        <v>2022</v>
      </c>
      <c r="J24" s="22">
        <v>3</v>
      </c>
      <c r="K24" s="22">
        <v>15</v>
      </c>
      <c r="L24" s="22" t="s">
        <v>356</v>
      </c>
      <c r="M24" s="29">
        <v>1</v>
      </c>
      <c r="N24" s="29" t="s">
        <v>422</v>
      </c>
      <c r="O24" s="22" t="s">
        <v>356</v>
      </c>
      <c r="P24" s="22" t="s">
        <v>359</v>
      </c>
      <c r="Q24" s="22" t="s">
        <v>538</v>
      </c>
      <c r="R24" s="22" t="s">
        <v>539</v>
      </c>
      <c r="S24" s="29" t="s">
        <v>460</v>
      </c>
      <c r="T24" s="29">
        <v>3.51</v>
      </c>
      <c r="U24" s="29">
        <v>6.61</v>
      </c>
      <c r="V24" s="29" t="s">
        <v>84</v>
      </c>
      <c r="W24" s="29" t="s">
        <v>356</v>
      </c>
      <c r="X24" s="29" t="s">
        <v>114</v>
      </c>
      <c r="Y24" s="29">
        <v>0</v>
      </c>
      <c r="Z24" s="28"/>
      <c r="AA24" s="56" t="s">
        <v>540</v>
      </c>
      <c r="AB24" s="56" t="s">
        <v>541</v>
      </c>
      <c r="AC24" s="56" t="s">
        <v>114</v>
      </c>
      <c r="AD24" s="56" t="s">
        <v>356</v>
      </c>
      <c r="AE24" s="56" t="s">
        <v>114</v>
      </c>
      <c r="AF24" s="56" t="s">
        <v>356</v>
      </c>
      <c r="AG24" s="22" t="s">
        <v>356</v>
      </c>
      <c r="AH24" s="22" t="s">
        <v>356</v>
      </c>
      <c r="AI24" s="22" t="s">
        <v>356</v>
      </c>
      <c r="AJ24" s="22" t="s">
        <v>13</v>
      </c>
      <c r="AK24" s="37"/>
      <c r="AL24" s="37"/>
      <c r="AM24" s="57" t="s">
        <v>542</v>
      </c>
    </row>
    <row r="25" spans="1:39" s="115" customFormat="1" ht="29" x14ac:dyDescent="0.35">
      <c r="A25" s="111">
        <v>24</v>
      </c>
      <c r="B25" s="29" t="s">
        <v>114</v>
      </c>
      <c r="C25" s="111" t="s">
        <v>399</v>
      </c>
      <c r="D25" s="111" t="s">
        <v>7</v>
      </c>
      <c r="E25" s="112" t="s">
        <v>543</v>
      </c>
      <c r="F25" s="112" t="s">
        <v>544</v>
      </c>
      <c r="G25" s="112" t="s">
        <v>545</v>
      </c>
      <c r="H25" s="112" t="s">
        <v>546</v>
      </c>
      <c r="I25" s="112">
        <v>2020</v>
      </c>
      <c r="J25" s="112">
        <v>7</v>
      </c>
      <c r="K25" s="112" t="s">
        <v>356</v>
      </c>
      <c r="L25" s="112">
        <v>14</v>
      </c>
      <c r="M25" s="111">
        <v>1</v>
      </c>
      <c r="N25" s="111" t="s">
        <v>457</v>
      </c>
      <c r="O25" s="112" t="s">
        <v>356</v>
      </c>
      <c r="P25" s="112" t="s">
        <v>404</v>
      </c>
      <c r="Q25" s="112" t="s">
        <v>547</v>
      </c>
      <c r="R25" s="112" t="s">
        <v>448</v>
      </c>
      <c r="S25" s="111" t="s">
        <v>460</v>
      </c>
      <c r="T25" s="111">
        <v>0.39</v>
      </c>
      <c r="U25" s="111">
        <v>52.12</v>
      </c>
      <c r="V25" s="111" t="s">
        <v>84</v>
      </c>
      <c r="W25" s="111" t="s">
        <v>356</v>
      </c>
      <c r="X25" s="111" t="s">
        <v>114</v>
      </c>
      <c r="Y25" s="111">
        <v>0</v>
      </c>
      <c r="Z25" s="116" t="s">
        <v>548</v>
      </c>
      <c r="AA25" s="141" t="s">
        <v>549</v>
      </c>
      <c r="AB25" s="141" t="s">
        <v>550</v>
      </c>
      <c r="AC25" s="141" t="s">
        <v>84</v>
      </c>
      <c r="AD25" s="141" t="s">
        <v>114</v>
      </c>
      <c r="AE25" s="141" t="s">
        <v>114</v>
      </c>
      <c r="AF25" s="141" t="s">
        <v>114</v>
      </c>
      <c r="AG25" s="112" t="s">
        <v>356</v>
      </c>
      <c r="AH25" s="112" t="s">
        <v>356</v>
      </c>
      <c r="AI25" s="112" t="s">
        <v>356</v>
      </c>
      <c r="AJ25" s="112" t="s">
        <v>20</v>
      </c>
      <c r="AK25" s="117" t="s">
        <v>356</v>
      </c>
      <c r="AL25" s="117" t="s">
        <v>551</v>
      </c>
      <c r="AM25" s="118" t="s">
        <v>552</v>
      </c>
    </row>
    <row r="26" spans="1:39" s="40" customFormat="1" ht="29" x14ac:dyDescent="0.35">
      <c r="A26" s="29">
        <v>25</v>
      </c>
      <c r="B26" s="29" t="s">
        <v>114</v>
      </c>
      <c r="C26" s="29" t="s">
        <v>351</v>
      </c>
      <c r="D26" s="29" t="s">
        <v>7</v>
      </c>
      <c r="E26" s="22" t="s">
        <v>553</v>
      </c>
      <c r="F26" s="59" t="s">
        <v>554</v>
      </c>
      <c r="G26" s="22" t="s">
        <v>384</v>
      </c>
      <c r="H26" s="22" t="s">
        <v>504</v>
      </c>
      <c r="I26" s="59">
        <v>2021</v>
      </c>
      <c r="J26" s="22">
        <v>38</v>
      </c>
      <c r="K26" s="22" t="s">
        <v>356</v>
      </c>
      <c r="L26" s="22">
        <v>24</v>
      </c>
      <c r="M26" s="29">
        <v>1</v>
      </c>
      <c r="N26" s="29" t="s">
        <v>422</v>
      </c>
      <c r="O26" s="22" t="s">
        <v>555</v>
      </c>
      <c r="P26" s="22" t="s">
        <v>404</v>
      </c>
      <c r="Q26" s="22" t="s">
        <v>556</v>
      </c>
      <c r="R26" s="22" t="s">
        <v>506</v>
      </c>
      <c r="S26" s="29" t="s">
        <v>460</v>
      </c>
      <c r="T26" s="22">
        <v>1.89</v>
      </c>
      <c r="U26" s="29">
        <v>70.2</v>
      </c>
      <c r="V26" s="29" t="s">
        <v>84</v>
      </c>
      <c r="W26" s="29" t="s">
        <v>356</v>
      </c>
      <c r="X26" s="29" t="s">
        <v>114</v>
      </c>
      <c r="Y26" s="29">
        <v>1</v>
      </c>
      <c r="Z26" s="28" t="s">
        <v>557</v>
      </c>
      <c r="AA26" s="56" t="s">
        <v>439</v>
      </c>
      <c r="AB26" s="56" t="s">
        <v>378</v>
      </c>
      <c r="AC26" s="56" t="s">
        <v>84</v>
      </c>
      <c r="AD26" s="56" t="s">
        <v>114</v>
      </c>
      <c r="AE26" s="56" t="s">
        <v>114</v>
      </c>
      <c r="AF26" s="56" t="s">
        <v>114</v>
      </c>
      <c r="AG26" s="22" t="s">
        <v>356</v>
      </c>
      <c r="AH26" s="22" t="s">
        <v>356</v>
      </c>
      <c r="AI26" s="22" t="s">
        <v>356</v>
      </c>
      <c r="AJ26" s="22" t="s">
        <v>13</v>
      </c>
      <c r="AK26" s="37" t="s">
        <v>558</v>
      </c>
      <c r="AL26" s="37"/>
      <c r="AM26" s="57" t="s">
        <v>559</v>
      </c>
    </row>
    <row r="27" spans="1:39" s="115" customFormat="1" ht="29" x14ac:dyDescent="0.35">
      <c r="A27" s="111">
        <v>26</v>
      </c>
      <c r="B27" s="29" t="s">
        <v>114</v>
      </c>
      <c r="C27" s="111" t="s">
        <v>399</v>
      </c>
      <c r="D27" s="111" t="s">
        <v>7</v>
      </c>
      <c r="E27" s="112" t="s">
        <v>560</v>
      </c>
      <c r="F27" s="112" t="s">
        <v>561</v>
      </c>
      <c r="G27" s="112" t="s">
        <v>562</v>
      </c>
      <c r="H27" s="112" t="s">
        <v>563</v>
      </c>
      <c r="I27" s="112">
        <v>2019</v>
      </c>
      <c r="J27" s="112">
        <v>13</v>
      </c>
      <c r="K27" s="112" t="s">
        <v>356</v>
      </c>
      <c r="L27" s="112">
        <v>23</v>
      </c>
      <c r="M27" s="111">
        <v>2</v>
      </c>
      <c r="N27" s="111" t="s">
        <v>488</v>
      </c>
      <c r="O27" s="112" t="s">
        <v>356</v>
      </c>
      <c r="P27" s="112" t="s">
        <v>359</v>
      </c>
      <c r="Q27" s="112" t="s">
        <v>564</v>
      </c>
      <c r="R27" s="112" t="s">
        <v>565</v>
      </c>
      <c r="S27" s="111" t="s">
        <v>460</v>
      </c>
      <c r="T27" s="111" t="s">
        <v>356</v>
      </c>
      <c r="U27" s="111" t="s">
        <v>356</v>
      </c>
      <c r="V27" s="111" t="s">
        <v>84</v>
      </c>
      <c r="W27" s="111" t="s">
        <v>356</v>
      </c>
      <c r="X27" s="111" t="s">
        <v>114</v>
      </c>
      <c r="Y27" s="111">
        <v>0</v>
      </c>
      <c r="Z27" s="116" t="s">
        <v>356</v>
      </c>
      <c r="AA27" s="141" t="s">
        <v>549</v>
      </c>
      <c r="AB27" s="141" t="s">
        <v>365</v>
      </c>
      <c r="AC27" s="141" t="s">
        <v>84</v>
      </c>
      <c r="AD27" s="141" t="s">
        <v>84</v>
      </c>
      <c r="AE27" s="141" t="s">
        <v>114</v>
      </c>
      <c r="AF27" s="141" t="s">
        <v>114</v>
      </c>
      <c r="AG27" s="112" t="s">
        <v>356</v>
      </c>
      <c r="AH27" s="112" t="s">
        <v>356</v>
      </c>
      <c r="AI27" s="112" t="s">
        <v>356</v>
      </c>
      <c r="AJ27" s="112" t="s">
        <v>13</v>
      </c>
      <c r="AK27" s="117" t="s">
        <v>356</v>
      </c>
      <c r="AL27" s="117" t="s">
        <v>566</v>
      </c>
      <c r="AM27" s="118" t="s">
        <v>567</v>
      </c>
    </row>
    <row r="28" spans="1:39" s="115" customFormat="1" ht="29" x14ac:dyDescent="0.35">
      <c r="A28" s="111">
        <v>27</v>
      </c>
      <c r="B28" s="29" t="s">
        <v>114</v>
      </c>
      <c r="C28" s="111" t="s">
        <v>399</v>
      </c>
      <c r="D28" s="111" t="s">
        <v>7</v>
      </c>
      <c r="E28" s="112" t="s">
        <v>560</v>
      </c>
      <c r="F28" s="112" t="s">
        <v>561</v>
      </c>
      <c r="G28" s="112" t="s">
        <v>416</v>
      </c>
      <c r="H28" s="112" t="s">
        <v>421</v>
      </c>
      <c r="I28" s="112">
        <v>2020</v>
      </c>
      <c r="J28" s="112">
        <v>38</v>
      </c>
      <c r="K28" s="112" t="s">
        <v>356</v>
      </c>
      <c r="L28" s="112" t="s">
        <v>356</v>
      </c>
      <c r="M28" s="111">
        <v>1</v>
      </c>
      <c r="N28" s="111" t="s">
        <v>488</v>
      </c>
      <c r="O28" s="112" t="s">
        <v>356</v>
      </c>
      <c r="P28" s="112" t="s">
        <v>404</v>
      </c>
      <c r="Q28" s="112" t="s">
        <v>568</v>
      </c>
      <c r="R28" s="112" t="s">
        <v>569</v>
      </c>
      <c r="S28" s="111" t="s">
        <v>460</v>
      </c>
      <c r="T28" s="111">
        <v>0.5</v>
      </c>
      <c r="U28" s="111">
        <v>83.9</v>
      </c>
      <c r="V28" s="111" t="s">
        <v>84</v>
      </c>
      <c r="W28" s="111" t="s">
        <v>356</v>
      </c>
      <c r="X28" s="111" t="s">
        <v>114</v>
      </c>
      <c r="Y28" s="111" t="s">
        <v>356</v>
      </c>
      <c r="Z28" s="116" t="s">
        <v>356</v>
      </c>
      <c r="AA28" s="141" t="s">
        <v>570</v>
      </c>
      <c r="AB28" s="141" t="s">
        <v>378</v>
      </c>
      <c r="AC28" s="141" t="s">
        <v>84</v>
      </c>
      <c r="AD28" s="141" t="s">
        <v>114</v>
      </c>
      <c r="AE28" s="141" t="s">
        <v>114</v>
      </c>
      <c r="AF28" s="141" t="s">
        <v>114</v>
      </c>
      <c r="AG28" s="112" t="s">
        <v>356</v>
      </c>
      <c r="AH28" s="112" t="s">
        <v>356</v>
      </c>
      <c r="AI28" s="112" t="s">
        <v>356</v>
      </c>
      <c r="AJ28" s="112" t="s">
        <v>571</v>
      </c>
      <c r="AK28" s="117" t="s">
        <v>572</v>
      </c>
      <c r="AL28" s="117" t="s">
        <v>573</v>
      </c>
      <c r="AM28" s="118" t="s">
        <v>574</v>
      </c>
    </row>
    <row r="29" spans="1:39" s="26" customFormat="1" ht="29" x14ac:dyDescent="0.35">
      <c r="A29" s="24">
        <v>28</v>
      </c>
      <c r="B29" s="24"/>
      <c r="C29" s="24" t="s">
        <v>351</v>
      </c>
      <c r="D29" s="24"/>
      <c r="E29" s="23" t="s">
        <v>575</v>
      </c>
      <c r="F29" s="23" t="s">
        <v>576</v>
      </c>
      <c r="G29" s="23" t="s">
        <v>503</v>
      </c>
      <c r="H29" s="23"/>
      <c r="I29" s="23">
        <v>2014</v>
      </c>
      <c r="J29" s="23">
        <v>187</v>
      </c>
      <c r="K29" s="23"/>
      <c r="L29" s="23">
        <v>35</v>
      </c>
      <c r="M29" s="24">
        <v>35</v>
      </c>
      <c r="N29" s="24"/>
      <c r="O29" s="23"/>
      <c r="P29" s="23"/>
      <c r="Q29" s="23"/>
      <c r="R29" s="23"/>
      <c r="S29" s="24"/>
      <c r="T29" s="24">
        <v>0.49</v>
      </c>
      <c r="U29" s="24">
        <v>61.29</v>
      </c>
      <c r="V29" s="24"/>
      <c r="W29" s="24"/>
      <c r="X29" s="24"/>
      <c r="Y29" s="24"/>
      <c r="Z29" s="25"/>
      <c r="AA29" s="138"/>
      <c r="AB29" s="138"/>
      <c r="AC29" s="138"/>
      <c r="AD29" s="138"/>
      <c r="AE29" s="138"/>
      <c r="AF29" s="138"/>
      <c r="AG29" s="23"/>
      <c r="AH29" s="23"/>
      <c r="AI29" s="23"/>
      <c r="AJ29" s="23"/>
      <c r="AK29" s="27" t="s">
        <v>577</v>
      </c>
      <c r="AL29" s="27" t="s">
        <v>578</v>
      </c>
      <c r="AM29" s="31" t="s">
        <v>579</v>
      </c>
    </row>
    <row r="30" spans="1:39" s="40" customFormat="1" ht="29" x14ac:dyDescent="0.35">
      <c r="A30" s="29">
        <v>29</v>
      </c>
      <c r="B30" s="29" t="s">
        <v>114</v>
      </c>
      <c r="C30" s="29" t="s">
        <v>351</v>
      </c>
      <c r="D30" s="29" t="s">
        <v>9</v>
      </c>
      <c r="E30" s="22" t="s">
        <v>580</v>
      </c>
      <c r="F30" s="22" t="s">
        <v>581</v>
      </c>
      <c r="G30" s="22" t="s">
        <v>396</v>
      </c>
      <c r="H30" s="22" t="s">
        <v>421</v>
      </c>
      <c r="I30" s="22">
        <v>2020</v>
      </c>
      <c r="J30" s="22">
        <v>43</v>
      </c>
      <c r="K30" s="22">
        <v>20</v>
      </c>
      <c r="L30" s="22">
        <v>20</v>
      </c>
      <c r="M30" s="29">
        <v>1</v>
      </c>
      <c r="N30" s="29" t="s">
        <v>357</v>
      </c>
      <c r="O30" s="22" t="s">
        <v>356</v>
      </c>
      <c r="P30" s="22" t="s">
        <v>404</v>
      </c>
      <c r="Q30" s="22" t="s">
        <v>582</v>
      </c>
      <c r="R30" s="22" t="s">
        <v>583</v>
      </c>
      <c r="S30" s="29" t="s">
        <v>356</v>
      </c>
      <c r="T30" s="29" t="s">
        <v>356</v>
      </c>
      <c r="U30" s="29" t="s">
        <v>356</v>
      </c>
      <c r="V30" s="29"/>
      <c r="W30" s="29"/>
      <c r="X30" s="29" t="s">
        <v>114</v>
      </c>
      <c r="Y30" s="29">
        <v>4</v>
      </c>
      <c r="Z30" s="28"/>
      <c r="AA30" s="56" t="s">
        <v>584</v>
      </c>
      <c r="AB30" s="56" t="s">
        <v>584</v>
      </c>
      <c r="AC30" s="56" t="s">
        <v>114</v>
      </c>
      <c r="AD30" s="56" t="s">
        <v>84</v>
      </c>
      <c r="AE30" s="56" t="s">
        <v>84</v>
      </c>
      <c r="AF30" s="56" t="s">
        <v>84</v>
      </c>
      <c r="AG30" s="22" t="s">
        <v>356</v>
      </c>
      <c r="AH30" s="22" t="s">
        <v>356</v>
      </c>
      <c r="AI30" s="22" t="s">
        <v>356</v>
      </c>
      <c r="AJ30" s="22" t="s">
        <v>18</v>
      </c>
      <c r="AK30" s="37" t="s">
        <v>585</v>
      </c>
      <c r="AL30" s="37" t="s">
        <v>586</v>
      </c>
      <c r="AM30" s="57" t="s">
        <v>587</v>
      </c>
    </row>
    <row r="31" spans="1:39" s="122" customFormat="1" ht="29" x14ac:dyDescent="0.35">
      <c r="A31" s="119">
        <v>30</v>
      </c>
      <c r="B31" s="119"/>
      <c r="C31" s="119" t="s">
        <v>399</v>
      </c>
      <c r="D31" s="119"/>
      <c r="E31" s="120" t="s">
        <v>588</v>
      </c>
      <c r="F31" s="120" t="s">
        <v>576</v>
      </c>
      <c r="G31" s="120" t="s">
        <v>456</v>
      </c>
      <c r="H31" s="120" t="s">
        <v>421</v>
      </c>
      <c r="I31" s="120">
        <v>2023</v>
      </c>
      <c r="J31" s="120">
        <v>1</v>
      </c>
      <c r="K31" s="120"/>
      <c r="L31" s="120"/>
      <c r="M31" s="119">
        <v>325</v>
      </c>
      <c r="N31" s="119"/>
      <c r="O31" s="120"/>
      <c r="P31" s="120" t="s">
        <v>404</v>
      </c>
      <c r="Q31" s="120" t="s">
        <v>423</v>
      </c>
      <c r="R31" s="120" t="s">
        <v>506</v>
      </c>
      <c r="S31" s="119"/>
      <c r="T31" s="119"/>
      <c r="U31" s="119"/>
      <c r="V31" s="119" t="s">
        <v>114</v>
      </c>
      <c r="W31" s="119" t="s">
        <v>589</v>
      </c>
      <c r="X31" s="119" t="s">
        <v>84</v>
      </c>
      <c r="Y31" s="119" t="s">
        <v>356</v>
      </c>
      <c r="Z31" s="121" t="s">
        <v>590</v>
      </c>
      <c r="AA31" s="142" t="s">
        <v>591</v>
      </c>
      <c r="AB31" s="142" t="s">
        <v>592</v>
      </c>
      <c r="AC31" s="142" t="s">
        <v>84</v>
      </c>
      <c r="AD31" s="142" t="s">
        <v>114</v>
      </c>
      <c r="AE31" s="142" t="s">
        <v>114</v>
      </c>
      <c r="AF31" s="142" t="s">
        <v>114</v>
      </c>
      <c r="AG31" s="120" t="s">
        <v>356</v>
      </c>
      <c r="AH31" s="120" t="s">
        <v>356</v>
      </c>
      <c r="AI31" s="120" t="s">
        <v>356</v>
      </c>
      <c r="AJ31" s="120"/>
      <c r="AK31" s="123"/>
      <c r="AL31" s="123"/>
      <c r="AM31" s="124" t="s">
        <v>593</v>
      </c>
    </row>
    <row r="32" spans="1:39" s="115" customFormat="1" ht="29" x14ac:dyDescent="0.35">
      <c r="A32" s="111">
        <v>31</v>
      </c>
      <c r="B32" s="29" t="s">
        <v>114</v>
      </c>
      <c r="C32" s="111" t="s">
        <v>399</v>
      </c>
      <c r="D32" s="111" t="s">
        <v>5</v>
      </c>
      <c r="E32" s="112" t="s">
        <v>594</v>
      </c>
      <c r="F32" s="112" t="s">
        <v>595</v>
      </c>
      <c r="G32" s="112" t="s">
        <v>596</v>
      </c>
      <c r="H32" s="112"/>
      <c r="I32" s="112">
        <v>2022</v>
      </c>
      <c r="J32" s="112" t="s">
        <v>597</v>
      </c>
      <c r="K32" s="112" t="s">
        <v>356</v>
      </c>
      <c r="L32" s="112">
        <v>15</v>
      </c>
      <c r="M32" s="111">
        <v>1</v>
      </c>
      <c r="N32" s="111" t="s">
        <v>520</v>
      </c>
      <c r="O32" s="112" t="s">
        <v>356</v>
      </c>
      <c r="P32" s="112" t="s">
        <v>598</v>
      </c>
      <c r="Q32" s="112" t="s">
        <v>599</v>
      </c>
      <c r="R32" s="112" t="s">
        <v>448</v>
      </c>
      <c r="S32" s="111" t="s">
        <v>362</v>
      </c>
      <c r="T32" s="111">
        <v>3.56</v>
      </c>
      <c r="U32" s="111">
        <v>56.07</v>
      </c>
      <c r="V32" s="111" t="s">
        <v>84</v>
      </c>
      <c r="W32" s="111" t="s">
        <v>356</v>
      </c>
      <c r="X32" s="111" t="s">
        <v>114</v>
      </c>
      <c r="Y32" s="111">
        <v>0</v>
      </c>
      <c r="Z32" s="116" t="s">
        <v>356</v>
      </c>
      <c r="AA32" s="141" t="s">
        <v>600</v>
      </c>
      <c r="AB32" s="141" t="s">
        <v>600</v>
      </c>
      <c r="AC32" s="141" t="s">
        <v>84</v>
      </c>
      <c r="AD32" s="141" t="s">
        <v>84</v>
      </c>
      <c r="AE32" s="141" t="s">
        <v>84</v>
      </c>
      <c r="AF32" s="141" t="s">
        <v>114</v>
      </c>
      <c r="AG32" s="112">
        <v>0.3</v>
      </c>
      <c r="AH32" s="112">
        <v>0.3</v>
      </c>
      <c r="AI32" s="112">
        <v>0.3</v>
      </c>
      <c r="AJ32" s="112" t="s">
        <v>13</v>
      </c>
      <c r="AK32" s="117" t="s">
        <v>356</v>
      </c>
      <c r="AL32" s="117" t="s">
        <v>356</v>
      </c>
      <c r="AM32" s="118" t="s">
        <v>601</v>
      </c>
    </row>
    <row r="33" spans="1:39" s="26" customFormat="1" ht="29" x14ac:dyDescent="0.35">
      <c r="A33" s="24">
        <v>32</v>
      </c>
      <c r="B33" s="24"/>
      <c r="C33" s="24" t="s">
        <v>399</v>
      </c>
      <c r="D33" s="24"/>
      <c r="E33" s="23" t="s">
        <v>602</v>
      </c>
      <c r="F33" s="23" t="s">
        <v>603</v>
      </c>
      <c r="G33" s="23" t="s">
        <v>604</v>
      </c>
      <c r="H33" s="23"/>
      <c r="I33" s="23">
        <v>2021</v>
      </c>
      <c r="J33" s="23">
        <v>26</v>
      </c>
      <c r="K33" s="23"/>
      <c r="L33" s="23"/>
      <c r="M33" s="24"/>
      <c r="N33" s="24"/>
      <c r="O33" s="23"/>
      <c r="P33" s="23"/>
      <c r="Q33" s="23"/>
      <c r="R33" s="23"/>
      <c r="S33" s="24"/>
      <c r="T33" s="24"/>
      <c r="U33" s="24"/>
      <c r="V33" s="24"/>
      <c r="W33" s="24"/>
      <c r="X33" s="24"/>
      <c r="Y33" s="24"/>
      <c r="Z33" s="25"/>
      <c r="AA33" s="138"/>
      <c r="AB33" s="138"/>
      <c r="AC33" s="138"/>
      <c r="AD33" s="138"/>
      <c r="AE33" s="138"/>
      <c r="AF33" s="138"/>
      <c r="AG33" s="23"/>
      <c r="AH33" s="23"/>
      <c r="AI33" s="23"/>
      <c r="AJ33" s="23"/>
      <c r="AK33" s="27"/>
      <c r="AL33" s="27"/>
      <c r="AM33" s="31" t="s">
        <v>605</v>
      </c>
    </row>
    <row r="34" spans="1:39" s="122" customFormat="1" x14ac:dyDescent="0.35">
      <c r="A34" s="119">
        <v>33</v>
      </c>
      <c r="B34" s="119"/>
      <c r="C34" s="119" t="s">
        <v>399</v>
      </c>
      <c r="D34" s="119"/>
      <c r="E34" s="120" t="s">
        <v>606</v>
      </c>
      <c r="F34" s="120" t="s">
        <v>607</v>
      </c>
      <c r="G34" s="120" t="s">
        <v>396</v>
      </c>
      <c r="H34" s="120" t="s">
        <v>421</v>
      </c>
      <c r="I34" s="120">
        <v>2021</v>
      </c>
      <c r="J34" s="120">
        <v>10</v>
      </c>
      <c r="K34" s="120"/>
      <c r="L34" s="120"/>
      <c r="M34" s="119"/>
      <c r="N34" s="119"/>
      <c r="O34" s="120"/>
      <c r="P34" s="120"/>
      <c r="Q34" s="120"/>
      <c r="R34" s="120"/>
      <c r="S34" s="119"/>
      <c r="T34" s="119"/>
      <c r="U34" s="119"/>
      <c r="V34" s="119"/>
      <c r="W34" s="119"/>
      <c r="X34" s="119"/>
      <c r="Y34" s="119"/>
      <c r="Z34" s="121"/>
      <c r="AA34" s="142"/>
      <c r="AB34" s="142"/>
      <c r="AC34" s="142"/>
      <c r="AD34" s="142"/>
      <c r="AE34" s="142"/>
      <c r="AF34" s="142"/>
      <c r="AG34" s="120"/>
      <c r="AH34" s="120"/>
      <c r="AI34" s="120"/>
      <c r="AJ34" s="120"/>
      <c r="AK34" s="123"/>
      <c r="AL34" s="123"/>
      <c r="AM34" s="124" t="s">
        <v>608</v>
      </c>
    </row>
    <row r="35" spans="1:39" s="87" customFormat="1" ht="29" x14ac:dyDescent="0.35">
      <c r="A35" s="84">
        <v>34</v>
      </c>
      <c r="B35" s="84"/>
      <c r="C35" s="84" t="s">
        <v>351</v>
      </c>
      <c r="D35" s="84"/>
      <c r="E35" s="85" t="s">
        <v>609</v>
      </c>
      <c r="F35" s="85" t="s">
        <v>610</v>
      </c>
      <c r="G35" s="85" t="s">
        <v>611</v>
      </c>
      <c r="H35" s="85"/>
      <c r="I35" s="85">
        <v>2020</v>
      </c>
      <c r="J35" s="85">
        <v>66</v>
      </c>
      <c r="K35" s="85"/>
      <c r="L35" s="85"/>
      <c r="M35" s="84"/>
      <c r="N35" s="84"/>
      <c r="O35" s="85"/>
      <c r="P35" s="85"/>
      <c r="Q35" s="85"/>
      <c r="R35" s="85"/>
      <c r="S35" s="84"/>
      <c r="T35" s="84"/>
      <c r="U35" s="84"/>
      <c r="V35" s="84"/>
      <c r="W35" s="84"/>
      <c r="X35" s="84"/>
      <c r="Y35" s="84"/>
      <c r="Z35" s="86"/>
      <c r="AA35" s="143"/>
      <c r="AB35" s="143"/>
      <c r="AC35" s="143"/>
      <c r="AD35" s="143"/>
      <c r="AE35" s="143"/>
      <c r="AF35" s="143"/>
      <c r="AG35" s="85"/>
      <c r="AH35" s="85"/>
      <c r="AI35" s="85"/>
      <c r="AJ35" s="85"/>
      <c r="AK35" s="88"/>
      <c r="AL35" s="88" t="s">
        <v>612</v>
      </c>
      <c r="AM35" s="89" t="s">
        <v>613</v>
      </c>
    </row>
    <row r="36" spans="1:39" s="26" customFormat="1" x14ac:dyDescent="0.35">
      <c r="A36" s="24">
        <v>35</v>
      </c>
      <c r="B36" s="24"/>
      <c r="C36" s="24" t="s">
        <v>351</v>
      </c>
      <c r="D36" s="24"/>
      <c r="E36" s="23" t="s">
        <v>614</v>
      </c>
      <c r="F36" s="23" t="s">
        <v>615</v>
      </c>
      <c r="G36" s="23" t="s">
        <v>396</v>
      </c>
      <c r="H36" s="23"/>
      <c r="I36" s="23">
        <v>2023</v>
      </c>
      <c r="J36" s="23">
        <v>2</v>
      </c>
      <c r="K36" s="23"/>
      <c r="L36" s="23"/>
      <c r="M36" s="24"/>
      <c r="N36" s="24"/>
      <c r="O36" s="23"/>
      <c r="P36" s="23"/>
      <c r="Q36" s="23"/>
      <c r="R36" s="23"/>
      <c r="S36" s="24"/>
      <c r="T36" s="24"/>
      <c r="U36" s="24"/>
      <c r="V36" s="24"/>
      <c r="W36" s="24"/>
      <c r="X36" s="24"/>
      <c r="Y36" s="24"/>
      <c r="Z36" s="25"/>
      <c r="AA36" s="138"/>
      <c r="AB36" s="138"/>
      <c r="AC36" s="138"/>
      <c r="AD36" s="138"/>
      <c r="AE36" s="138"/>
      <c r="AF36" s="138"/>
      <c r="AG36" s="23"/>
      <c r="AH36" s="23"/>
      <c r="AI36" s="23"/>
      <c r="AJ36" s="23"/>
      <c r="AK36" s="27"/>
      <c r="AL36" s="27" t="s">
        <v>616</v>
      </c>
      <c r="AM36" s="31" t="s">
        <v>617</v>
      </c>
    </row>
    <row r="37" spans="1:39" s="26" customFormat="1" ht="29" x14ac:dyDescent="0.35">
      <c r="A37" s="24">
        <v>36</v>
      </c>
      <c r="B37" s="24"/>
      <c r="C37" s="24" t="s">
        <v>351</v>
      </c>
      <c r="D37" s="24"/>
      <c r="E37" s="23" t="s">
        <v>618</v>
      </c>
      <c r="F37" s="23" t="s">
        <v>615</v>
      </c>
      <c r="G37" s="23" t="s">
        <v>619</v>
      </c>
      <c r="H37" s="23"/>
      <c r="I37" s="23">
        <v>2021</v>
      </c>
      <c r="J37" s="23">
        <v>3</v>
      </c>
      <c r="K37" s="23"/>
      <c r="L37" s="23"/>
      <c r="M37" s="24"/>
      <c r="N37" s="24"/>
      <c r="O37" s="23"/>
      <c r="P37" s="23"/>
      <c r="Q37" s="23"/>
      <c r="R37" s="23"/>
      <c r="S37" s="24"/>
      <c r="T37" s="24"/>
      <c r="U37" s="24"/>
      <c r="V37" s="24"/>
      <c r="W37" s="24"/>
      <c r="X37" s="24"/>
      <c r="Y37" s="24"/>
      <c r="Z37" s="25"/>
      <c r="AA37" s="138"/>
      <c r="AB37" s="138"/>
      <c r="AC37" s="138"/>
      <c r="AD37" s="138"/>
      <c r="AE37" s="138"/>
      <c r="AF37" s="138"/>
      <c r="AG37" s="23"/>
      <c r="AH37" s="23"/>
      <c r="AI37" s="23"/>
      <c r="AJ37" s="23"/>
      <c r="AK37" s="27"/>
      <c r="AL37" s="27" t="s">
        <v>620</v>
      </c>
      <c r="AM37" s="31" t="s">
        <v>621</v>
      </c>
    </row>
    <row r="38" spans="1:39" s="40" customFormat="1" ht="43.5" x14ac:dyDescent="0.35">
      <c r="A38" s="29">
        <v>37</v>
      </c>
      <c r="B38" s="29" t="s">
        <v>114</v>
      </c>
      <c r="C38" s="29" t="s">
        <v>622</v>
      </c>
      <c r="D38" s="29" t="s">
        <v>7</v>
      </c>
      <c r="E38" s="22" t="s">
        <v>618</v>
      </c>
      <c r="F38" s="22" t="s">
        <v>615</v>
      </c>
      <c r="G38" s="22" t="s">
        <v>623</v>
      </c>
      <c r="H38" s="22" t="s">
        <v>434</v>
      </c>
      <c r="I38" s="22">
        <v>2022</v>
      </c>
      <c r="J38" s="22">
        <v>3</v>
      </c>
      <c r="K38" s="22">
        <v>110</v>
      </c>
      <c r="L38" s="22">
        <v>79</v>
      </c>
      <c r="M38" s="29">
        <v>6</v>
      </c>
      <c r="N38" s="29" t="s">
        <v>422</v>
      </c>
      <c r="O38" s="22" t="s">
        <v>624</v>
      </c>
      <c r="P38" s="22" t="s">
        <v>404</v>
      </c>
      <c r="Q38" s="22" t="s">
        <v>423</v>
      </c>
      <c r="R38" s="22" t="s">
        <v>625</v>
      </c>
      <c r="S38" s="29" t="s">
        <v>362</v>
      </c>
      <c r="T38" s="29">
        <v>0.3</v>
      </c>
      <c r="U38" s="29">
        <v>76</v>
      </c>
      <c r="V38" s="29" t="s">
        <v>84</v>
      </c>
      <c r="W38" s="29" t="s">
        <v>356</v>
      </c>
      <c r="X38" s="29" t="s">
        <v>114</v>
      </c>
      <c r="Y38" s="29">
        <v>3</v>
      </c>
      <c r="Z38" s="28" t="s">
        <v>626</v>
      </c>
      <c r="AA38" s="56" t="s">
        <v>627</v>
      </c>
      <c r="AB38" s="56" t="s">
        <v>628</v>
      </c>
      <c r="AC38" s="56" t="s">
        <v>356</v>
      </c>
      <c r="AD38" s="56" t="s">
        <v>356</v>
      </c>
      <c r="AE38" s="56" t="s">
        <v>356</v>
      </c>
      <c r="AF38" s="56" t="s">
        <v>356</v>
      </c>
      <c r="AG38" s="22">
        <v>0.5</v>
      </c>
      <c r="AH38" s="22">
        <v>0.5</v>
      </c>
      <c r="AI38" s="22">
        <v>0.5</v>
      </c>
      <c r="AJ38" s="22" t="s">
        <v>13</v>
      </c>
      <c r="AK38" s="37" t="s">
        <v>629</v>
      </c>
      <c r="AL38" s="37" t="s">
        <v>630</v>
      </c>
      <c r="AM38" s="57" t="s">
        <v>631</v>
      </c>
    </row>
    <row r="39" spans="1:39" s="20" customFormat="1" x14ac:dyDescent="0.35">
      <c r="A39" s="29">
        <v>38</v>
      </c>
      <c r="B39" s="29"/>
      <c r="C39" s="24" t="s">
        <v>351</v>
      </c>
      <c r="D39" s="29"/>
      <c r="E39" s="23" t="s">
        <v>632</v>
      </c>
      <c r="F39" s="23"/>
      <c r="G39" s="23" t="s">
        <v>384</v>
      </c>
      <c r="H39" s="23"/>
      <c r="I39" s="23">
        <v>2020</v>
      </c>
      <c r="J39" s="23"/>
      <c r="K39" s="23"/>
      <c r="L39" s="105"/>
      <c r="M39" s="18"/>
      <c r="N39" s="18"/>
      <c r="O39" s="105"/>
      <c r="P39" s="105"/>
      <c r="Q39" s="105"/>
      <c r="R39" s="105"/>
      <c r="S39" s="18"/>
      <c r="T39" s="18"/>
      <c r="U39" s="18"/>
      <c r="V39" s="18"/>
      <c r="W39" s="18"/>
      <c r="X39" s="18"/>
      <c r="Y39" s="18"/>
      <c r="Z39" s="19"/>
      <c r="AA39" s="144"/>
      <c r="AB39" s="144"/>
      <c r="AC39" s="144"/>
      <c r="AD39" s="144"/>
      <c r="AE39" s="144"/>
      <c r="AF39" s="144"/>
      <c r="AG39" s="105"/>
      <c r="AH39" s="105"/>
      <c r="AI39" s="105"/>
      <c r="AJ39" s="105"/>
      <c r="AK39" s="21"/>
      <c r="AL39" s="21" t="s">
        <v>633</v>
      </c>
      <c r="AM39" s="21" t="s">
        <v>634</v>
      </c>
    </row>
    <row r="40" spans="1:39" s="115" customFormat="1" ht="29" x14ac:dyDescent="0.35">
      <c r="A40" s="111">
        <v>39</v>
      </c>
      <c r="B40" s="29" t="s">
        <v>114</v>
      </c>
      <c r="C40" s="111" t="s">
        <v>399</v>
      </c>
      <c r="D40" s="111" t="s">
        <v>7</v>
      </c>
      <c r="E40" s="112" t="s">
        <v>635</v>
      </c>
      <c r="F40" s="112" t="s">
        <v>561</v>
      </c>
      <c r="G40" s="112" t="s">
        <v>636</v>
      </c>
      <c r="H40" s="112" t="s">
        <v>563</v>
      </c>
      <c r="I40" s="112">
        <v>2019</v>
      </c>
      <c r="J40" s="112">
        <v>17</v>
      </c>
      <c r="K40" s="112" t="s">
        <v>356</v>
      </c>
      <c r="L40" s="112">
        <v>17</v>
      </c>
      <c r="M40" s="111">
        <v>2</v>
      </c>
      <c r="N40" s="111" t="s">
        <v>422</v>
      </c>
      <c r="O40" s="112" t="s">
        <v>356</v>
      </c>
      <c r="P40" s="112" t="s">
        <v>404</v>
      </c>
      <c r="Q40" s="112" t="s">
        <v>637</v>
      </c>
      <c r="R40" s="112" t="s">
        <v>569</v>
      </c>
      <c r="S40" s="111" t="s">
        <v>460</v>
      </c>
      <c r="T40" s="111">
        <v>1.2</v>
      </c>
      <c r="U40" s="111">
        <v>28.8</v>
      </c>
      <c r="V40" s="111" t="s">
        <v>84</v>
      </c>
      <c r="W40" s="111" t="s">
        <v>356</v>
      </c>
      <c r="X40" s="111" t="s">
        <v>114</v>
      </c>
      <c r="Y40" s="111">
        <v>0</v>
      </c>
      <c r="Z40" s="116" t="s">
        <v>638</v>
      </c>
      <c r="AA40" s="141" t="s">
        <v>426</v>
      </c>
      <c r="AB40" s="141" t="s">
        <v>427</v>
      </c>
      <c r="AC40" s="141" t="s">
        <v>356</v>
      </c>
      <c r="AD40" s="141" t="s">
        <v>356</v>
      </c>
      <c r="AE40" s="141" t="s">
        <v>356</v>
      </c>
      <c r="AF40" s="141" t="s">
        <v>356</v>
      </c>
      <c r="AG40" s="112" t="s">
        <v>356</v>
      </c>
      <c r="AH40" s="112" t="s">
        <v>356</v>
      </c>
      <c r="AI40" s="112" t="s">
        <v>356</v>
      </c>
      <c r="AJ40" s="112" t="s">
        <v>639</v>
      </c>
      <c r="AK40" s="117" t="s">
        <v>640</v>
      </c>
      <c r="AL40" s="117" t="s">
        <v>641</v>
      </c>
      <c r="AM40" s="118" t="s">
        <v>642</v>
      </c>
    </row>
    <row r="41" spans="1:39" s="115" customFormat="1" ht="29" x14ac:dyDescent="0.35">
      <c r="A41" s="111">
        <v>40</v>
      </c>
      <c r="B41" s="29" t="s">
        <v>114</v>
      </c>
      <c r="C41" s="111" t="s">
        <v>399</v>
      </c>
      <c r="D41" s="111" t="s">
        <v>5</v>
      </c>
      <c r="E41" s="112" t="s">
        <v>643</v>
      </c>
      <c r="F41" s="112" t="s">
        <v>644</v>
      </c>
      <c r="G41" s="112" t="s">
        <v>645</v>
      </c>
      <c r="H41" s="112" t="s">
        <v>563</v>
      </c>
      <c r="I41" s="112">
        <v>2023</v>
      </c>
      <c r="J41" s="112">
        <v>0</v>
      </c>
      <c r="K41" s="112">
        <v>150</v>
      </c>
      <c r="L41" s="112">
        <v>50</v>
      </c>
      <c r="M41" s="111">
        <v>1</v>
      </c>
      <c r="N41" s="111" t="s">
        <v>646</v>
      </c>
      <c r="O41" s="112" t="s">
        <v>647</v>
      </c>
      <c r="P41" s="112" t="s">
        <v>404</v>
      </c>
      <c r="Q41" s="112" t="s">
        <v>648</v>
      </c>
      <c r="R41" s="112" t="s">
        <v>649</v>
      </c>
      <c r="S41" s="111" t="s">
        <v>460</v>
      </c>
      <c r="T41" s="111">
        <v>1</v>
      </c>
      <c r="U41" s="111">
        <v>125</v>
      </c>
      <c r="V41" s="111" t="s">
        <v>84</v>
      </c>
      <c r="W41" s="111" t="s">
        <v>356</v>
      </c>
      <c r="X41" s="111" t="s">
        <v>114</v>
      </c>
      <c r="Y41" s="111">
        <v>3</v>
      </c>
      <c r="Z41" s="116" t="s">
        <v>356</v>
      </c>
      <c r="AA41" s="141" t="s">
        <v>650</v>
      </c>
      <c r="AB41" s="141" t="s">
        <v>651</v>
      </c>
      <c r="AC41" s="141" t="s">
        <v>356</v>
      </c>
      <c r="AD41" s="141" t="s">
        <v>356</v>
      </c>
      <c r="AE41" s="141" t="s">
        <v>356</v>
      </c>
      <c r="AF41" s="141" t="s">
        <v>356</v>
      </c>
      <c r="AG41" s="112">
        <v>0</v>
      </c>
      <c r="AH41" s="112">
        <v>2.8</v>
      </c>
      <c r="AI41" s="112" t="s">
        <v>356</v>
      </c>
      <c r="AJ41" s="112" t="s">
        <v>652</v>
      </c>
      <c r="AK41" s="117" t="s">
        <v>653</v>
      </c>
      <c r="AL41" s="117" t="s">
        <v>356</v>
      </c>
      <c r="AM41" s="117" t="s">
        <v>654</v>
      </c>
    </row>
    <row r="42" spans="1:39" s="40" customFormat="1" ht="43.5" x14ac:dyDescent="0.35">
      <c r="A42" s="29">
        <v>41</v>
      </c>
      <c r="B42" s="29" t="s">
        <v>114</v>
      </c>
      <c r="C42" s="29" t="s">
        <v>351</v>
      </c>
      <c r="D42" s="29" t="s">
        <v>7</v>
      </c>
      <c r="E42" s="22" t="s">
        <v>655</v>
      </c>
      <c r="F42" s="22" t="s">
        <v>656</v>
      </c>
      <c r="G42" s="22" t="s">
        <v>657</v>
      </c>
      <c r="H42" s="22" t="s">
        <v>434</v>
      </c>
      <c r="I42" s="22">
        <v>2021</v>
      </c>
      <c r="J42" s="22">
        <v>13</v>
      </c>
      <c r="K42" s="22">
        <v>71</v>
      </c>
      <c r="L42" s="22">
        <v>36</v>
      </c>
      <c r="M42" s="29">
        <v>4</v>
      </c>
      <c r="N42" s="29" t="s">
        <v>422</v>
      </c>
      <c r="O42" s="22" t="s">
        <v>658</v>
      </c>
      <c r="P42" s="22" t="s">
        <v>359</v>
      </c>
      <c r="Q42" s="22" t="s">
        <v>659</v>
      </c>
      <c r="R42" s="22" t="s">
        <v>625</v>
      </c>
      <c r="S42" s="29" t="s">
        <v>362</v>
      </c>
      <c r="T42" s="29">
        <v>0.2</v>
      </c>
      <c r="U42" s="29">
        <v>63.8</v>
      </c>
      <c r="V42" s="29" t="s">
        <v>84</v>
      </c>
      <c r="W42" s="29" t="s">
        <v>356</v>
      </c>
      <c r="X42" s="29" t="s">
        <v>114</v>
      </c>
      <c r="Y42" s="29">
        <v>1</v>
      </c>
      <c r="Z42" s="28" t="s">
        <v>660</v>
      </c>
      <c r="AA42" s="56" t="s">
        <v>661</v>
      </c>
      <c r="AB42" s="56" t="s">
        <v>366</v>
      </c>
      <c r="AC42" s="56" t="s">
        <v>114</v>
      </c>
      <c r="AD42" s="56" t="s">
        <v>84</v>
      </c>
      <c r="AE42" s="56" t="s">
        <v>114</v>
      </c>
      <c r="AF42" s="56" t="s">
        <v>114</v>
      </c>
      <c r="AG42" s="22" t="s">
        <v>356</v>
      </c>
      <c r="AH42" s="22" t="s">
        <v>356</v>
      </c>
      <c r="AI42" s="22">
        <v>0.5</v>
      </c>
      <c r="AJ42" s="22" t="s">
        <v>13</v>
      </c>
      <c r="AK42" s="37" t="s">
        <v>662</v>
      </c>
      <c r="AL42" s="37"/>
      <c r="AM42" s="57" t="s">
        <v>663</v>
      </c>
    </row>
    <row r="43" spans="1:39" s="26" customFormat="1" ht="29" x14ac:dyDescent="0.35">
      <c r="A43" s="24">
        <v>42</v>
      </c>
      <c r="B43" s="24"/>
      <c r="C43" s="24" t="s">
        <v>351</v>
      </c>
      <c r="D43" s="24"/>
      <c r="E43" s="23" t="s">
        <v>655</v>
      </c>
      <c r="F43" s="23" t="s">
        <v>656</v>
      </c>
      <c r="G43" s="23" t="s">
        <v>604</v>
      </c>
      <c r="H43" s="23"/>
      <c r="I43" s="23">
        <v>2020</v>
      </c>
      <c r="J43" s="23">
        <v>37</v>
      </c>
      <c r="K43" s="23"/>
      <c r="L43" s="23"/>
      <c r="M43" s="24"/>
      <c r="N43" s="24"/>
      <c r="O43" s="23"/>
      <c r="P43" s="23"/>
      <c r="Q43" s="23"/>
      <c r="R43" s="23"/>
      <c r="S43" s="24"/>
      <c r="T43" s="24"/>
      <c r="U43" s="24"/>
      <c r="V43" s="24"/>
      <c r="W43" s="24"/>
      <c r="X43" s="24"/>
      <c r="Y43" s="24"/>
      <c r="Z43" s="25"/>
      <c r="AA43" s="138"/>
      <c r="AB43" s="138"/>
      <c r="AC43" s="138"/>
      <c r="AD43" s="138"/>
      <c r="AE43" s="138"/>
      <c r="AF43" s="138"/>
      <c r="AG43" s="23"/>
      <c r="AH43" s="23"/>
      <c r="AI43" s="23"/>
      <c r="AJ43" s="23"/>
      <c r="AK43" s="27"/>
      <c r="AL43" s="27" t="s">
        <v>664</v>
      </c>
      <c r="AM43" s="31"/>
    </row>
    <row r="44" spans="1:39" s="42" customFormat="1" ht="72.5" x14ac:dyDescent="0.35">
      <c r="A44" s="47">
        <v>43</v>
      </c>
      <c r="B44" s="29" t="s">
        <v>114</v>
      </c>
      <c r="C44" s="29" t="s">
        <v>351</v>
      </c>
      <c r="D44" s="47" t="s">
        <v>7</v>
      </c>
      <c r="E44" s="73" t="s">
        <v>655</v>
      </c>
      <c r="F44" s="73" t="s">
        <v>656</v>
      </c>
      <c r="G44" s="73" t="s">
        <v>665</v>
      </c>
      <c r="H44" s="73" t="s">
        <v>666</v>
      </c>
      <c r="I44" s="73">
        <v>2017</v>
      </c>
      <c r="J44" s="73">
        <v>65</v>
      </c>
      <c r="K44" s="73" t="s">
        <v>356</v>
      </c>
      <c r="L44" s="73">
        <v>41</v>
      </c>
      <c r="M44" s="47">
        <v>1</v>
      </c>
      <c r="N44" s="47" t="s">
        <v>422</v>
      </c>
      <c r="O44" s="73" t="s">
        <v>555</v>
      </c>
      <c r="P44" s="73" t="s">
        <v>404</v>
      </c>
      <c r="Q44" s="73" t="s">
        <v>667</v>
      </c>
      <c r="R44" s="73" t="s">
        <v>506</v>
      </c>
      <c r="S44" s="47" t="s">
        <v>424</v>
      </c>
      <c r="T44" s="47">
        <v>1.62</v>
      </c>
      <c r="U44" s="47">
        <v>51.68</v>
      </c>
      <c r="V44" s="47" t="s">
        <v>84</v>
      </c>
      <c r="W44" s="47" t="s">
        <v>356</v>
      </c>
      <c r="X44" s="47" t="s">
        <v>114</v>
      </c>
      <c r="Y44" s="47">
        <v>1614</v>
      </c>
      <c r="Z44" s="71" t="s">
        <v>668</v>
      </c>
      <c r="AA44" s="139" t="s">
        <v>669</v>
      </c>
      <c r="AB44" s="139" t="s">
        <v>670</v>
      </c>
      <c r="AC44" s="139" t="s">
        <v>84</v>
      </c>
      <c r="AD44" s="139" t="s">
        <v>114</v>
      </c>
      <c r="AE44" s="139" t="s">
        <v>84</v>
      </c>
      <c r="AF44" s="139" t="s">
        <v>114</v>
      </c>
      <c r="AG44" s="73" t="s">
        <v>356</v>
      </c>
      <c r="AH44" s="73" t="s">
        <v>356</v>
      </c>
      <c r="AI44" s="73" t="s">
        <v>356</v>
      </c>
      <c r="AJ44" s="73" t="s">
        <v>13</v>
      </c>
      <c r="AK44" s="43" t="s">
        <v>671</v>
      </c>
      <c r="AL44" s="43" t="s">
        <v>672</v>
      </c>
      <c r="AM44" s="74" t="s">
        <v>673</v>
      </c>
    </row>
    <row r="45" spans="1:39" s="26" customFormat="1" ht="29" x14ac:dyDescent="0.35">
      <c r="A45" s="24">
        <v>44</v>
      </c>
      <c r="B45" s="24"/>
      <c r="C45" s="24" t="s">
        <v>351</v>
      </c>
      <c r="D45" s="24"/>
      <c r="E45" s="23" t="s">
        <v>674</v>
      </c>
      <c r="F45" s="23" t="s">
        <v>675</v>
      </c>
      <c r="G45" s="23" t="s">
        <v>676</v>
      </c>
      <c r="H45" s="23"/>
      <c r="I45" s="23">
        <v>2021</v>
      </c>
      <c r="J45" s="23"/>
      <c r="K45" s="23"/>
      <c r="L45" s="23"/>
      <c r="M45" s="24"/>
      <c r="N45" s="24"/>
      <c r="O45" s="23"/>
      <c r="P45" s="23"/>
      <c r="Q45" s="23"/>
      <c r="R45" s="23"/>
      <c r="S45" s="24"/>
      <c r="T45" s="24"/>
      <c r="U45" s="24"/>
      <c r="V45" s="24"/>
      <c r="W45" s="24"/>
      <c r="X45" s="24"/>
      <c r="Y45" s="24"/>
      <c r="Z45" s="25"/>
      <c r="AA45" s="138"/>
      <c r="AB45" s="138"/>
      <c r="AC45" s="138"/>
      <c r="AD45" s="138"/>
      <c r="AE45" s="138"/>
      <c r="AF45" s="138"/>
      <c r="AG45" s="23"/>
      <c r="AH45" s="23"/>
      <c r="AI45" s="23"/>
      <c r="AJ45" s="23"/>
      <c r="AK45" s="27"/>
      <c r="AL45" s="27" t="s">
        <v>677</v>
      </c>
      <c r="AM45" s="36" t="s">
        <v>678</v>
      </c>
    </row>
    <row r="46" spans="1:39" s="115" customFormat="1" ht="58" x14ac:dyDescent="0.35">
      <c r="A46" s="111">
        <v>45</v>
      </c>
      <c r="B46" s="29" t="s">
        <v>114</v>
      </c>
      <c r="C46" s="111" t="s">
        <v>399</v>
      </c>
      <c r="D46" s="111" t="s">
        <v>7</v>
      </c>
      <c r="E46" s="112" t="s">
        <v>679</v>
      </c>
      <c r="F46" s="112" t="s">
        <v>680</v>
      </c>
      <c r="G46" s="112" t="s">
        <v>519</v>
      </c>
      <c r="H46" s="112" t="s">
        <v>421</v>
      </c>
      <c r="I46" s="112">
        <v>2021</v>
      </c>
      <c r="J46" s="112">
        <v>9</v>
      </c>
      <c r="K46" s="112" t="s">
        <v>356</v>
      </c>
      <c r="L46" s="111">
        <v>25</v>
      </c>
      <c r="M46" s="111">
        <v>5</v>
      </c>
      <c r="N46" s="111" t="s">
        <v>520</v>
      </c>
      <c r="O46" s="112" t="s">
        <v>356</v>
      </c>
      <c r="P46" s="112" t="s">
        <v>681</v>
      </c>
      <c r="Q46" s="112" t="s">
        <v>682</v>
      </c>
      <c r="R46" s="112" t="s">
        <v>683</v>
      </c>
      <c r="S46" s="111" t="s">
        <v>460</v>
      </c>
      <c r="T46" s="111" t="s">
        <v>356</v>
      </c>
      <c r="U46" s="111" t="s">
        <v>356</v>
      </c>
      <c r="V46" s="111" t="s">
        <v>114</v>
      </c>
      <c r="W46" s="112" t="s">
        <v>684</v>
      </c>
      <c r="X46" s="111" t="s">
        <v>114</v>
      </c>
      <c r="Y46" s="111">
        <v>2</v>
      </c>
      <c r="Z46" s="116" t="s">
        <v>356</v>
      </c>
      <c r="AA46" s="141" t="s">
        <v>450</v>
      </c>
      <c r="AB46" s="141" t="s">
        <v>685</v>
      </c>
      <c r="AC46" s="141" t="s">
        <v>114</v>
      </c>
      <c r="AD46" s="141" t="s">
        <v>84</v>
      </c>
      <c r="AE46" s="141" t="s">
        <v>84</v>
      </c>
      <c r="AF46" s="141" t="s">
        <v>84</v>
      </c>
      <c r="AG46" s="112" t="s">
        <v>356</v>
      </c>
      <c r="AH46" s="112" t="s">
        <v>356</v>
      </c>
      <c r="AI46" s="112" t="s">
        <v>356</v>
      </c>
      <c r="AJ46" s="112" t="s">
        <v>356</v>
      </c>
      <c r="AK46" s="117" t="s">
        <v>686</v>
      </c>
      <c r="AL46" s="117" t="s">
        <v>687</v>
      </c>
      <c r="AM46" s="134" t="s">
        <v>688</v>
      </c>
    </row>
    <row r="47" spans="1:39" s="115" customFormat="1" ht="29" x14ac:dyDescent="0.35">
      <c r="A47" s="111">
        <v>46</v>
      </c>
      <c r="B47" s="29" t="s">
        <v>114</v>
      </c>
      <c r="C47" s="111" t="s">
        <v>399</v>
      </c>
      <c r="D47" s="111" t="s">
        <v>5</v>
      </c>
      <c r="E47" s="112" t="s">
        <v>689</v>
      </c>
      <c r="F47" s="112" t="s">
        <v>680</v>
      </c>
      <c r="G47" s="112" t="s">
        <v>690</v>
      </c>
      <c r="H47" s="112" t="s">
        <v>504</v>
      </c>
      <c r="I47" s="112">
        <v>2023</v>
      </c>
      <c r="J47" s="112">
        <v>10</v>
      </c>
      <c r="K47" s="112" t="s">
        <v>356</v>
      </c>
      <c r="L47" s="112">
        <v>109</v>
      </c>
      <c r="M47" s="111">
        <v>3</v>
      </c>
      <c r="N47" s="111" t="s">
        <v>457</v>
      </c>
      <c r="O47" s="112" t="s">
        <v>356</v>
      </c>
      <c r="P47" s="112" t="s">
        <v>359</v>
      </c>
      <c r="Q47" s="112" t="s">
        <v>691</v>
      </c>
      <c r="R47" s="112" t="s">
        <v>683</v>
      </c>
      <c r="S47" s="111" t="s">
        <v>362</v>
      </c>
      <c r="T47" s="111">
        <v>1.7</v>
      </c>
      <c r="U47" s="111">
        <v>125</v>
      </c>
      <c r="V47" s="111" t="s">
        <v>114</v>
      </c>
      <c r="W47" s="151" t="s">
        <v>692</v>
      </c>
      <c r="X47" s="111" t="s">
        <v>114</v>
      </c>
      <c r="Y47" s="111">
        <v>3</v>
      </c>
      <c r="Z47" s="116" t="s">
        <v>356</v>
      </c>
      <c r="AA47" s="141" t="s">
        <v>693</v>
      </c>
      <c r="AB47" s="141" t="s">
        <v>694</v>
      </c>
      <c r="AC47" s="141" t="s">
        <v>114</v>
      </c>
      <c r="AD47" s="141" t="s">
        <v>114</v>
      </c>
      <c r="AE47" s="141" t="s">
        <v>84</v>
      </c>
      <c r="AF47" s="141" t="s">
        <v>114</v>
      </c>
      <c r="AG47" s="112">
        <v>0.5</v>
      </c>
      <c r="AH47" s="112">
        <v>0.5</v>
      </c>
      <c r="AI47" s="112">
        <v>0.5</v>
      </c>
      <c r="AJ47" s="112" t="s">
        <v>356</v>
      </c>
      <c r="AK47" s="117" t="s">
        <v>686</v>
      </c>
      <c r="AL47" s="117" t="s">
        <v>356</v>
      </c>
      <c r="AM47" s="134" t="s">
        <v>695</v>
      </c>
    </row>
    <row r="48" spans="1:39" s="115" customFormat="1" ht="101.25" customHeight="1" x14ac:dyDescent="0.35">
      <c r="A48" s="111">
        <v>47</v>
      </c>
      <c r="B48" s="29" t="s">
        <v>114</v>
      </c>
      <c r="C48" s="111" t="s">
        <v>399</v>
      </c>
      <c r="D48" s="111" t="s">
        <v>5</v>
      </c>
      <c r="E48" s="112" t="s">
        <v>689</v>
      </c>
      <c r="F48" s="112" t="s">
        <v>680</v>
      </c>
      <c r="G48" s="112" t="s">
        <v>696</v>
      </c>
      <c r="H48" s="112" t="s">
        <v>355</v>
      </c>
      <c r="I48" s="112">
        <v>2022</v>
      </c>
      <c r="J48" s="112">
        <v>1</v>
      </c>
      <c r="K48" s="112">
        <v>82</v>
      </c>
      <c r="L48" s="112">
        <v>327</v>
      </c>
      <c r="M48" s="111">
        <v>11</v>
      </c>
      <c r="N48" s="111" t="s">
        <v>457</v>
      </c>
      <c r="O48" s="112" t="s">
        <v>356</v>
      </c>
      <c r="P48" s="112" t="s">
        <v>359</v>
      </c>
      <c r="Q48" s="112" t="s">
        <v>697</v>
      </c>
      <c r="R48" s="112" t="s">
        <v>683</v>
      </c>
      <c r="S48" s="111" t="s">
        <v>362</v>
      </c>
      <c r="T48" s="111" t="s">
        <v>356</v>
      </c>
      <c r="U48" s="111" t="s">
        <v>356</v>
      </c>
      <c r="V48" s="111" t="s">
        <v>114</v>
      </c>
      <c r="W48" s="111" t="s">
        <v>692</v>
      </c>
      <c r="X48" s="111" t="s">
        <v>114</v>
      </c>
      <c r="Y48" s="111">
        <v>3</v>
      </c>
      <c r="Z48" s="116" t="s">
        <v>356</v>
      </c>
      <c r="AA48" s="141" t="s">
        <v>698</v>
      </c>
      <c r="AB48" s="141" t="s">
        <v>651</v>
      </c>
      <c r="AC48" s="141" t="s">
        <v>114</v>
      </c>
      <c r="AD48" s="141" t="s">
        <v>114</v>
      </c>
      <c r="AE48" s="141" t="s">
        <v>356</v>
      </c>
      <c r="AF48" s="141" t="s">
        <v>356</v>
      </c>
      <c r="AG48" s="112">
        <v>0.5</v>
      </c>
      <c r="AH48" s="112">
        <v>0.5</v>
      </c>
      <c r="AI48" s="112">
        <v>0.5</v>
      </c>
      <c r="AJ48" s="112" t="s">
        <v>356</v>
      </c>
      <c r="AK48" s="117" t="s">
        <v>686</v>
      </c>
      <c r="AL48" s="117" t="s">
        <v>356</v>
      </c>
      <c r="AM48" s="134" t="s">
        <v>699</v>
      </c>
    </row>
    <row r="49" spans="1:39" s="122" customFormat="1" x14ac:dyDescent="0.35">
      <c r="A49" s="119">
        <v>48</v>
      </c>
      <c r="B49" s="119"/>
      <c r="C49" s="119" t="s">
        <v>399</v>
      </c>
      <c r="D49" s="119"/>
      <c r="E49" s="120" t="s">
        <v>700</v>
      </c>
      <c r="F49" s="120" t="s">
        <v>701</v>
      </c>
      <c r="G49" s="120" t="s">
        <v>396</v>
      </c>
      <c r="H49" s="120" t="s">
        <v>421</v>
      </c>
      <c r="I49" s="120">
        <v>2020</v>
      </c>
      <c r="J49" s="120">
        <v>23</v>
      </c>
      <c r="K49" s="120"/>
      <c r="L49" s="120"/>
      <c r="M49" s="119"/>
      <c r="N49" s="119"/>
      <c r="O49" s="120"/>
      <c r="P49" s="120"/>
      <c r="Q49" s="120"/>
      <c r="R49" s="120"/>
      <c r="S49" s="119"/>
      <c r="T49" s="119"/>
      <c r="U49" s="119"/>
      <c r="V49" s="119"/>
      <c r="W49" s="119"/>
      <c r="X49" s="119"/>
      <c r="Y49" s="119"/>
      <c r="Z49" s="121"/>
      <c r="AA49" s="142"/>
      <c r="AB49" s="142"/>
      <c r="AC49" s="142"/>
      <c r="AD49" s="142"/>
      <c r="AE49" s="142"/>
      <c r="AF49" s="142"/>
      <c r="AG49" s="120"/>
      <c r="AH49" s="120"/>
      <c r="AI49" s="120"/>
      <c r="AJ49" s="120"/>
      <c r="AK49" s="123"/>
      <c r="AL49" s="123"/>
      <c r="AM49" s="152" t="s">
        <v>702</v>
      </c>
    </row>
    <row r="50" spans="1:39" s="87" customFormat="1" ht="29" x14ac:dyDescent="0.35">
      <c r="A50" s="84">
        <v>49</v>
      </c>
      <c r="B50" s="84"/>
      <c r="C50" s="84" t="s">
        <v>351</v>
      </c>
      <c r="D50" s="84"/>
      <c r="E50" s="85" t="s">
        <v>703</v>
      </c>
      <c r="F50" s="85" t="s">
        <v>704</v>
      </c>
      <c r="G50" s="85" t="s">
        <v>705</v>
      </c>
      <c r="H50" s="85"/>
      <c r="I50" s="85">
        <v>2022</v>
      </c>
      <c r="J50" s="85">
        <v>3</v>
      </c>
      <c r="K50" s="85"/>
      <c r="L50" s="85"/>
      <c r="M50" s="84"/>
      <c r="N50" s="84"/>
      <c r="O50" s="85"/>
      <c r="P50" s="85"/>
      <c r="Q50" s="85"/>
      <c r="R50" s="85"/>
      <c r="S50" s="84"/>
      <c r="T50" s="84"/>
      <c r="U50" s="84"/>
      <c r="V50" s="84"/>
      <c r="W50" s="84"/>
      <c r="X50" s="84"/>
      <c r="Y50" s="84"/>
      <c r="Z50" s="86"/>
      <c r="AA50" s="143"/>
      <c r="AB50" s="143"/>
      <c r="AC50" s="143"/>
      <c r="AD50" s="143"/>
      <c r="AE50" s="143"/>
      <c r="AF50" s="143"/>
      <c r="AG50" s="85"/>
      <c r="AH50" s="85"/>
      <c r="AI50" s="85"/>
      <c r="AJ50" s="85"/>
      <c r="AK50" s="88"/>
      <c r="AL50" s="88" t="s">
        <v>706</v>
      </c>
      <c r="AM50" s="89" t="s">
        <v>707</v>
      </c>
    </row>
    <row r="51" spans="1:39" s="26" customFormat="1" ht="29" x14ac:dyDescent="0.35">
      <c r="A51" s="24">
        <v>50</v>
      </c>
      <c r="B51" s="24"/>
      <c r="C51" s="24" t="s">
        <v>399</v>
      </c>
      <c r="D51" s="24"/>
      <c r="E51" s="23" t="s">
        <v>708</v>
      </c>
      <c r="F51" s="23" t="s">
        <v>709</v>
      </c>
      <c r="G51" s="23" t="s">
        <v>354</v>
      </c>
      <c r="H51" s="23"/>
      <c r="I51" s="23">
        <v>2021</v>
      </c>
      <c r="J51" s="23">
        <v>3</v>
      </c>
      <c r="K51" s="23"/>
      <c r="L51" s="23"/>
      <c r="M51" s="24"/>
      <c r="N51" s="24"/>
      <c r="O51" s="23"/>
      <c r="P51" s="23"/>
      <c r="Q51" s="23"/>
      <c r="R51" s="23"/>
      <c r="S51" s="24"/>
      <c r="T51" s="24"/>
      <c r="U51" s="24"/>
      <c r="V51" s="24"/>
      <c r="W51" s="24"/>
      <c r="X51" s="24"/>
      <c r="Y51" s="24"/>
      <c r="Z51" s="25"/>
      <c r="AA51" s="138"/>
      <c r="AB51" s="138"/>
      <c r="AC51" s="138"/>
      <c r="AD51" s="138"/>
      <c r="AE51" s="138"/>
      <c r="AF51" s="138"/>
      <c r="AG51" s="23"/>
      <c r="AH51" s="23"/>
      <c r="AI51" s="23"/>
      <c r="AJ51" s="23"/>
      <c r="AK51" s="27"/>
      <c r="AL51" s="27"/>
      <c r="AM51" s="36" t="s">
        <v>710</v>
      </c>
    </row>
    <row r="52" spans="1:39" s="115" customFormat="1" ht="29" x14ac:dyDescent="0.35">
      <c r="A52" s="111">
        <v>51</v>
      </c>
      <c r="B52" s="29" t="s">
        <v>114</v>
      </c>
      <c r="C52" s="111" t="s">
        <v>399</v>
      </c>
      <c r="D52" s="111" t="s">
        <v>5</v>
      </c>
      <c r="E52" s="112" t="s">
        <v>711</v>
      </c>
      <c r="F52" s="112" t="s">
        <v>712</v>
      </c>
      <c r="G52" s="112" t="s">
        <v>713</v>
      </c>
      <c r="H52" s="112" t="s">
        <v>421</v>
      </c>
      <c r="I52" s="112">
        <v>2023</v>
      </c>
      <c r="J52" s="112">
        <v>0</v>
      </c>
      <c r="K52" s="112" t="s">
        <v>356</v>
      </c>
      <c r="L52" s="112">
        <v>99</v>
      </c>
      <c r="M52" s="111">
        <v>4</v>
      </c>
      <c r="N52" s="111" t="s">
        <v>422</v>
      </c>
      <c r="O52" s="112" t="s">
        <v>356</v>
      </c>
      <c r="P52" s="112" t="s">
        <v>359</v>
      </c>
      <c r="Q52" s="112" t="s">
        <v>714</v>
      </c>
      <c r="R52" s="112" t="s">
        <v>625</v>
      </c>
      <c r="S52" s="111" t="s">
        <v>460</v>
      </c>
      <c r="T52" s="111">
        <v>0.74</v>
      </c>
      <c r="U52" s="111">
        <v>34.729999999999997</v>
      </c>
      <c r="V52" s="111" t="s">
        <v>84</v>
      </c>
      <c r="W52" s="111" t="s">
        <v>356</v>
      </c>
      <c r="X52" s="111" t="s">
        <v>114</v>
      </c>
      <c r="Y52" s="111">
        <v>0</v>
      </c>
      <c r="Z52" s="116" t="s">
        <v>356</v>
      </c>
      <c r="AA52" s="141" t="s">
        <v>715</v>
      </c>
      <c r="AB52" s="141" t="s">
        <v>716</v>
      </c>
      <c r="AC52" s="141" t="s">
        <v>84</v>
      </c>
      <c r="AD52" s="141" t="s">
        <v>114</v>
      </c>
      <c r="AE52" s="141" t="s">
        <v>114</v>
      </c>
      <c r="AF52" s="141" t="s">
        <v>114</v>
      </c>
      <c r="AG52" s="112" t="s">
        <v>356</v>
      </c>
      <c r="AH52" s="112" t="s">
        <v>356</v>
      </c>
      <c r="AI52" s="112" t="s">
        <v>356</v>
      </c>
      <c r="AJ52" s="112" t="s">
        <v>21</v>
      </c>
      <c r="AK52" s="117" t="s">
        <v>356</v>
      </c>
      <c r="AL52" s="116" t="s">
        <v>717</v>
      </c>
      <c r="AM52" s="134" t="s">
        <v>718</v>
      </c>
    </row>
    <row r="53" spans="1:39" s="26" customFormat="1" x14ac:dyDescent="0.35">
      <c r="A53" s="24">
        <v>52</v>
      </c>
      <c r="B53" s="24"/>
      <c r="C53" s="24" t="s">
        <v>399</v>
      </c>
      <c r="D53" s="24"/>
      <c r="E53" s="23" t="s">
        <v>719</v>
      </c>
      <c r="F53" s="23" t="s">
        <v>720</v>
      </c>
      <c r="G53" s="23" t="s">
        <v>721</v>
      </c>
      <c r="H53" s="23"/>
      <c r="I53" s="23">
        <v>2023</v>
      </c>
      <c r="J53" s="23">
        <v>2</v>
      </c>
      <c r="K53" s="23"/>
      <c r="L53" s="23"/>
      <c r="M53" s="24"/>
      <c r="N53" s="24"/>
      <c r="O53" s="23"/>
      <c r="P53" s="23"/>
      <c r="Q53" s="23"/>
      <c r="R53" s="23"/>
      <c r="S53" s="24"/>
      <c r="T53" s="24"/>
      <c r="U53" s="24"/>
      <c r="V53" s="24"/>
      <c r="W53" s="24"/>
      <c r="X53" s="24"/>
      <c r="Y53" s="24"/>
      <c r="Z53" s="25"/>
      <c r="AA53" s="138"/>
      <c r="AB53" s="138"/>
      <c r="AC53" s="138"/>
      <c r="AD53" s="138"/>
      <c r="AE53" s="138"/>
      <c r="AF53" s="138"/>
      <c r="AG53" s="23"/>
      <c r="AH53" s="23"/>
      <c r="AI53" s="23"/>
      <c r="AJ53" s="23"/>
      <c r="AK53" s="27"/>
      <c r="AL53" s="27"/>
      <c r="AM53" s="36" t="s">
        <v>722</v>
      </c>
    </row>
    <row r="54" spans="1:39" s="26" customFormat="1" ht="29" x14ac:dyDescent="0.35">
      <c r="A54" s="24">
        <v>53</v>
      </c>
      <c r="B54" s="24"/>
      <c r="C54" s="24" t="s">
        <v>351</v>
      </c>
      <c r="D54" s="24"/>
      <c r="E54" s="23" t="s">
        <v>723</v>
      </c>
      <c r="F54" s="23" t="s">
        <v>724</v>
      </c>
      <c r="G54" s="23" t="s">
        <v>725</v>
      </c>
      <c r="H54" s="23" t="s">
        <v>563</v>
      </c>
      <c r="I54" s="23">
        <v>2023</v>
      </c>
      <c r="J54" s="23">
        <v>0</v>
      </c>
      <c r="K54" s="23"/>
      <c r="L54" s="23"/>
      <c r="M54" s="24"/>
      <c r="N54" s="24"/>
      <c r="O54" s="23"/>
      <c r="P54" s="23"/>
      <c r="Q54" s="23"/>
      <c r="R54" s="23"/>
      <c r="S54" s="24"/>
      <c r="T54" s="24"/>
      <c r="U54" s="24"/>
      <c r="V54" s="24"/>
      <c r="W54" s="24"/>
      <c r="X54" s="24"/>
      <c r="Y54" s="24"/>
      <c r="Z54" s="25"/>
      <c r="AA54" s="138"/>
      <c r="AB54" s="138"/>
      <c r="AC54" s="138"/>
      <c r="AD54" s="138"/>
      <c r="AE54" s="138"/>
      <c r="AF54" s="138"/>
      <c r="AG54" s="23"/>
      <c r="AH54" s="23"/>
      <c r="AI54" s="23"/>
      <c r="AJ54" s="23"/>
      <c r="AK54" s="27"/>
      <c r="AL54" s="27" t="s">
        <v>726</v>
      </c>
      <c r="AM54" s="93" t="s">
        <v>727</v>
      </c>
    </row>
    <row r="55" spans="1:39" s="87" customFormat="1" ht="29" x14ac:dyDescent="0.35">
      <c r="A55" s="84">
        <v>54</v>
      </c>
      <c r="B55" s="84"/>
      <c r="C55" s="84" t="s">
        <v>351</v>
      </c>
      <c r="D55" s="84"/>
      <c r="E55" s="85" t="s">
        <v>728</v>
      </c>
      <c r="F55" s="85" t="s">
        <v>729</v>
      </c>
      <c r="G55" s="85" t="s">
        <v>730</v>
      </c>
      <c r="H55" s="85"/>
      <c r="I55" s="85">
        <v>2015</v>
      </c>
      <c r="J55" s="85"/>
      <c r="K55" s="85"/>
      <c r="L55" s="85"/>
      <c r="M55" s="84"/>
      <c r="N55" s="84"/>
      <c r="O55" s="85"/>
      <c r="P55" s="85"/>
      <c r="Q55" s="85"/>
      <c r="R55" s="85"/>
      <c r="S55" s="84"/>
      <c r="T55" s="84"/>
      <c r="U55" s="84"/>
      <c r="V55" s="84"/>
      <c r="W55" s="84"/>
      <c r="X55" s="84"/>
      <c r="Y55" s="84"/>
      <c r="Z55" s="86"/>
      <c r="AA55" s="143"/>
      <c r="AB55" s="143"/>
      <c r="AC55" s="143"/>
      <c r="AD55" s="143"/>
      <c r="AE55" s="143"/>
      <c r="AF55" s="143"/>
      <c r="AG55" s="85"/>
      <c r="AH55" s="85"/>
      <c r="AI55" s="85"/>
      <c r="AJ55" s="85"/>
      <c r="AK55" s="88"/>
      <c r="AL55" s="88" t="s">
        <v>731</v>
      </c>
      <c r="AM55" s="90" t="s">
        <v>732</v>
      </c>
    </row>
    <row r="56" spans="1:39" s="9" customFormat="1" x14ac:dyDescent="0.35">
      <c r="A56" s="84">
        <v>55</v>
      </c>
      <c r="B56" s="84"/>
      <c r="C56" s="84" t="s">
        <v>351</v>
      </c>
      <c r="D56" s="84"/>
      <c r="E56" s="6" t="s">
        <v>733</v>
      </c>
      <c r="F56" s="6" t="s">
        <v>734</v>
      </c>
      <c r="G56" s="6" t="s">
        <v>735</v>
      </c>
      <c r="H56" s="6"/>
      <c r="I56" s="6">
        <v>2016</v>
      </c>
      <c r="J56" s="6">
        <v>87</v>
      </c>
      <c r="K56" s="6"/>
      <c r="L56" s="6"/>
      <c r="M56" s="8">
        <v>1</v>
      </c>
      <c r="N56" s="8"/>
      <c r="O56" s="6"/>
      <c r="P56" s="6"/>
      <c r="Q56" s="6"/>
      <c r="R56" s="6"/>
      <c r="S56" s="8"/>
      <c r="T56" s="8"/>
      <c r="U56" s="8"/>
      <c r="V56" s="8"/>
      <c r="W56" s="8"/>
      <c r="X56" s="8"/>
      <c r="Y56" s="8"/>
      <c r="Z56" s="7"/>
      <c r="AA56" s="145"/>
      <c r="AB56" s="145"/>
      <c r="AC56" s="145"/>
      <c r="AD56" s="145"/>
      <c r="AE56" s="145"/>
      <c r="AF56" s="145"/>
      <c r="AG56" s="6"/>
      <c r="AH56" s="6"/>
      <c r="AI56" s="6"/>
      <c r="AJ56" s="6"/>
      <c r="AK56" s="12"/>
      <c r="AL56" s="12" t="s">
        <v>736</v>
      </c>
      <c r="AM56" s="32" t="s">
        <v>737</v>
      </c>
    </row>
    <row r="57" spans="1:39" s="40" customFormat="1" ht="29" x14ac:dyDescent="0.35">
      <c r="A57" s="29">
        <v>56</v>
      </c>
      <c r="B57" s="29" t="s">
        <v>114</v>
      </c>
      <c r="C57" s="29" t="s">
        <v>351</v>
      </c>
      <c r="D57" s="29" t="s">
        <v>7</v>
      </c>
      <c r="E57" s="22" t="s">
        <v>738</v>
      </c>
      <c r="F57" s="22" t="s">
        <v>739</v>
      </c>
      <c r="G57" s="22" t="s">
        <v>545</v>
      </c>
      <c r="H57" s="22" t="s">
        <v>546</v>
      </c>
      <c r="I57" s="22">
        <v>2020</v>
      </c>
      <c r="J57" s="22">
        <v>18</v>
      </c>
      <c r="K57" s="22">
        <v>111</v>
      </c>
      <c r="L57" s="29" t="s">
        <v>356</v>
      </c>
      <c r="M57" s="29">
        <v>1</v>
      </c>
      <c r="N57" s="29" t="s">
        <v>422</v>
      </c>
      <c r="O57" s="22" t="s">
        <v>356</v>
      </c>
      <c r="P57" s="22" t="s">
        <v>359</v>
      </c>
      <c r="Q57" s="22" t="s">
        <v>740</v>
      </c>
      <c r="R57" s="22" t="s">
        <v>741</v>
      </c>
      <c r="S57" s="29" t="s">
        <v>362</v>
      </c>
      <c r="T57" s="29" t="s">
        <v>356</v>
      </c>
      <c r="U57" s="29" t="s">
        <v>356</v>
      </c>
      <c r="V57" s="29" t="s">
        <v>84</v>
      </c>
      <c r="W57" s="29" t="s">
        <v>356</v>
      </c>
      <c r="X57" s="29" t="s">
        <v>114</v>
      </c>
      <c r="Y57" s="29">
        <v>1</v>
      </c>
      <c r="Z57" s="28" t="s">
        <v>742</v>
      </c>
      <c r="AA57" s="56" t="s">
        <v>743</v>
      </c>
      <c r="AB57" s="56" t="s">
        <v>744</v>
      </c>
      <c r="AC57" s="56" t="s">
        <v>114</v>
      </c>
      <c r="AD57" s="56" t="s">
        <v>114</v>
      </c>
      <c r="AE57" s="56" t="s">
        <v>84</v>
      </c>
      <c r="AF57" s="56" t="s">
        <v>114</v>
      </c>
      <c r="AG57" s="22" t="s">
        <v>356</v>
      </c>
      <c r="AH57" s="22" t="s">
        <v>356</v>
      </c>
      <c r="AI57" s="22" t="s">
        <v>356</v>
      </c>
      <c r="AJ57" s="22" t="s">
        <v>13</v>
      </c>
      <c r="AK57" s="37"/>
      <c r="AL57" s="37"/>
      <c r="AM57" s="76" t="s">
        <v>745</v>
      </c>
    </row>
    <row r="58" spans="1:39" s="17" customFormat="1" x14ac:dyDescent="0.35">
      <c r="A58" s="84">
        <v>57</v>
      </c>
      <c r="B58" s="84"/>
      <c r="C58" s="84" t="s">
        <v>746</v>
      </c>
      <c r="D58" s="84"/>
      <c r="E58" s="60" t="s">
        <v>747</v>
      </c>
      <c r="F58" s="60" t="s">
        <v>748</v>
      </c>
      <c r="G58" s="60" t="s">
        <v>396</v>
      </c>
      <c r="H58" s="60" t="s">
        <v>421</v>
      </c>
      <c r="I58" s="60">
        <v>2023</v>
      </c>
      <c r="J58" s="60">
        <v>1</v>
      </c>
      <c r="K58" s="60"/>
      <c r="L58" s="60"/>
      <c r="M58" s="63"/>
      <c r="N58" s="63"/>
      <c r="O58" s="60"/>
      <c r="P58" s="60"/>
      <c r="Q58" s="60"/>
      <c r="R58" s="60"/>
      <c r="S58" s="63"/>
      <c r="T58" s="63"/>
      <c r="U58" s="63"/>
      <c r="V58" s="63"/>
      <c r="W58" s="63"/>
      <c r="X58" s="63"/>
      <c r="Y58" s="63"/>
      <c r="Z58" s="61"/>
      <c r="AA58" s="146"/>
      <c r="AB58" s="146"/>
      <c r="AC58" s="146"/>
      <c r="AD58" s="146"/>
      <c r="AE58" s="146"/>
      <c r="AF58" s="146"/>
      <c r="AG58" s="60"/>
      <c r="AH58" s="60"/>
      <c r="AI58" s="60"/>
      <c r="AJ58" s="60"/>
      <c r="AK58" s="64"/>
      <c r="AL58" s="64"/>
      <c r="AM58" s="65" t="s">
        <v>749</v>
      </c>
    </row>
    <row r="59" spans="1:39" s="17" customFormat="1" ht="29" x14ac:dyDescent="0.35">
      <c r="A59" s="84">
        <v>58</v>
      </c>
      <c r="B59" s="84"/>
      <c r="C59" s="84" t="s">
        <v>746</v>
      </c>
      <c r="D59" s="84"/>
      <c r="E59" s="60" t="s">
        <v>750</v>
      </c>
      <c r="F59" s="60" t="s">
        <v>751</v>
      </c>
      <c r="G59" s="60" t="s">
        <v>752</v>
      </c>
      <c r="H59" s="60"/>
      <c r="I59" s="60">
        <v>2019</v>
      </c>
      <c r="J59" s="60">
        <v>5</v>
      </c>
      <c r="K59" s="60"/>
      <c r="L59" s="60"/>
      <c r="M59" s="63"/>
      <c r="N59" s="63"/>
      <c r="O59" s="60"/>
      <c r="P59" s="60"/>
      <c r="Q59" s="60"/>
      <c r="R59" s="60"/>
      <c r="S59" s="63"/>
      <c r="T59" s="63"/>
      <c r="U59" s="63"/>
      <c r="V59" s="63"/>
      <c r="W59" s="63"/>
      <c r="X59" s="63"/>
      <c r="Y59" s="63"/>
      <c r="Z59" s="61"/>
      <c r="AA59" s="146"/>
      <c r="AB59" s="146"/>
      <c r="AC59" s="146"/>
      <c r="AD59" s="146"/>
      <c r="AE59" s="146"/>
      <c r="AF59" s="146"/>
      <c r="AG59" s="60"/>
      <c r="AH59" s="60"/>
      <c r="AI59" s="60"/>
      <c r="AJ59" s="60"/>
      <c r="AK59" s="64"/>
      <c r="AL59" s="64"/>
      <c r="AM59" s="66" t="s">
        <v>753</v>
      </c>
    </row>
    <row r="60" spans="1:39" s="40" customFormat="1" ht="29" x14ac:dyDescent="0.35">
      <c r="A60" s="29">
        <v>59</v>
      </c>
      <c r="B60" s="29" t="s">
        <v>114</v>
      </c>
      <c r="C60" s="29" t="s">
        <v>746</v>
      </c>
      <c r="D60" s="29" t="s">
        <v>9</v>
      </c>
      <c r="E60" s="22" t="s">
        <v>754</v>
      </c>
      <c r="F60" s="22" t="s">
        <v>755</v>
      </c>
      <c r="G60" s="22" t="s">
        <v>396</v>
      </c>
      <c r="H60" s="22" t="s">
        <v>421</v>
      </c>
      <c r="I60" s="22">
        <v>2021</v>
      </c>
      <c r="J60" s="22">
        <v>1</v>
      </c>
      <c r="K60" s="22">
        <v>41</v>
      </c>
      <c r="L60" s="22">
        <v>94</v>
      </c>
      <c r="M60" s="29">
        <v>3</v>
      </c>
      <c r="N60" s="29" t="s">
        <v>756</v>
      </c>
      <c r="O60" s="22" t="s">
        <v>757</v>
      </c>
      <c r="P60" s="22" t="s">
        <v>404</v>
      </c>
      <c r="Q60" s="22" t="s">
        <v>758</v>
      </c>
      <c r="R60" s="22" t="s">
        <v>506</v>
      </c>
      <c r="S60" s="29" t="s">
        <v>362</v>
      </c>
      <c r="T60" s="29">
        <v>0.7</v>
      </c>
      <c r="U60" s="29">
        <v>41.8</v>
      </c>
      <c r="V60" s="29" t="s">
        <v>84</v>
      </c>
      <c r="W60" s="29" t="s">
        <v>356</v>
      </c>
      <c r="X60" s="29" t="s">
        <v>114</v>
      </c>
      <c r="Y60" s="29" t="s">
        <v>356</v>
      </c>
      <c r="Z60" s="28" t="s">
        <v>356</v>
      </c>
      <c r="AA60" s="56" t="s">
        <v>759</v>
      </c>
      <c r="AB60" s="56" t="s">
        <v>760</v>
      </c>
      <c r="AC60" s="56" t="s">
        <v>84</v>
      </c>
      <c r="AD60" s="56" t="s">
        <v>84</v>
      </c>
      <c r="AE60" s="56" t="s">
        <v>114</v>
      </c>
      <c r="AF60" s="56" t="s">
        <v>84</v>
      </c>
      <c r="AG60" s="22" t="s">
        <v>356</v>
      </c>
      <c r="AH60" s="22" t="s">
        <v>356</v>
      </c>
      <c r="AI60" s="22" t="s">
        <v>356</v>
      </c>
      <c r="AJ60" s="22" t="s">
        <v>356</v>
      </c>
      <c r="AK60" s="37" t="s">
        <v>761</v>
      </c>
      <c r="AL60" s="37"/>
      <c r="AM60" s="76" t="s">
        <v>762</v>
      </c>
    </row>
    <row r="61" spans="1:39" s="42" customFormat="1" ht="29" x14ac:dyDescent="0.35">
      <c r="A61" s="47">
        <v>60</v>
      </c>
      <c r="B61" s="29" t="s">
        <v>114</v>
      </c>
      <c r="C61" s="29" t="s">
        <v>351</v>
      </c>
      <c r="D61" s="29" t="s">
        <v>7</v>
      </c>
      <c r="E61" s="73" t="s">
        <v>763</v>
      </c>
      <c r="F61" s="73" t="s">
        <v>764</v>
      </c>
      <c r="G61" s="73" t="s">
        <v>416</v>
      </c>
      <c r="H61" s="73" t="s">
        <v>421</v>
      </c>
      <c r="I61" s="73">
        <v>2019</v>
      </c>
      <c r="J61" s="73">
        <v>70</v>
      </c>
      <c r="K61" s="73" t="s">
        <v>356</v>
      </c>
      <c r="L61" s="73">
        <v>120</v>
      </c>
      <c r="M61" s="47">
        <v>1</v>
      </c>
      <c r="N61" s="47" t="s">
        <v>357</v>
      </c>
      <c r="O61" s="73" t="s">
        <v>658</v>
      </c>
      <c r="P61" s="73" t="s">
        <v>359</v>
      </c>
      <c r="Q61" s="73" t="s">
        <v>765</v>
      </c>
      <c r="R61" s="73" t="s">
        <v>766</v>
      </c>
      <c r="S61" s="47" t="s">
        <v>356</v>
      </c>
      <c r="T61" s="47" t="s">
        <v>356</v>
      </c>
      <c r="U61" s="47" t="s">
        <v>356</v>
      </c>
      <c r="V61" s="47" t="s">
        <v>84</v>
      </c>
      <c r="W61" s="47" t="s">
        <v>356</v>
      </c>
      <c r="X61" s="47" t="s">
        <v>114</v>
      </c>
      <c r="Y61" s="47">
        <v>0</v>
      </c>
      <c r="Z61" s="71" t="s">
        <v>767</v>
      </c>
      <c r="AA61" s="139" t="s">
        <v>760</v>
      </c>
      <c r="AB61" s="139" t="s">
        <v>768</v>
      </c>
      <c r="AC61" s="139" t="s">
        <v>114</v>
      </c>
      <c r="AD61" s="139" t="s">
        <v>114</v>
      </c>
      <c r="AE61" s="139" t="s">
        <v>114</v>
      </c>
      <c r="AF61" s="139" t="s">
        <v>114</v>
      </c>
      <c r="AG61" s="73" t="s">
        <v>356</v>
      </c>
      <c r="AH61" s="73" t="s">
        <v>356</v>
      </c>
      <c r="AI61" s="73" t="s">
        <v>356</v>
      </c>
      <c r="AJ61" s="73" t="s">
        <v>13</v>
      </c>
      <c r="AK61" s="43" t="s">
        <v>769</v>
      </c>
      <c r="AL61" s="43" t="s">
        <v>770</v>
      </c>
      <c r="AM61" s="75" t="s">
        <v>771</v>
      </c>
    </row>
    <row r="62" spans="1:39" s="17" customFormat="1" ht="29" x14ac:dyDescent="0.35">
      <c r="A62" s="63">
        <v>61</v>
      </c>
      <c r="B62" s="63"/>
      <c r="C62" s="84" t="s">
        <v>746</v>
      </c>
      <c r="D62" s="84"/>
      <c r="E62" s="60" t="s">
        <v>763</v>
      </c>
      <c r="F62" s="60" t="s">
        <v>764</v>
      </c>
      <c r="G62" s="60" t="s">
        <v>772</v>
      </c>
      <c r="H62" s="60"/>
      <c r="I62" s="60">
        <v>2020</v>
      </c>
      <c r="J62" s="60">
        <v>3</v>
      </c>
      <c r="K62" s="60"/>
      <c r="L62" s="60"/>
      <c r="M62" s="63"/>
      <c r="N62" s="63"/>
      <c r="O62" s="60"/>
      <c r="P62" s="60"/>
      <c r="Q62" s="60"/>
      <c r="R62" s="60"/>
      <c r="S62" s="63"/>
      <c r="T62" s="63"/>
      <c r="U62" s="63"/>
      <c r="V62" s="63"/>
      <c r="W62" s="63"/>
      <c r="X62" s="63"/>
      <c r="Y62" s="63"/>
      <c r="Z62" s="61"/>
      <c r="AA62" s="146"/>
      <c r="AB62" s="146"/>
      <c r="AC62" s="146"/>
      <c r="AD62" s="146"/>
      <c r="AE62" s="146"/>
      <c r="AF62" s="146"/>
      <c r="AG62" s="60"/>
      <c r="AH62" s="60"/>
      <c r="AI62" s="60"/>
      <c r="AJ62" s="60"/>
      <c r="AK62" s="64"/>
      <c r="AL62" s="92" t="s">
        <v>773</v>
      </c>
      <c r="AM62" s="65" t="s">
        <v>774</v>
      </c>
    </row>
    <row r="63" spans="1:39" s="62" customFormat="1" ht="29" x14ac:dyDescent="0.35">
      <c r="A63" s="63">
        <v>62</v>
      </c>
      <c r="B63" s="63"/>
      <c r="C63" s="84" t="s">
        <v>746</v>
      </c>
      <c r="D63" s="84"/>
      <c r="E63" s="60" t="s">
        <v>775</v>
      </c>
      <c r="F63" s="60" t="s">
        <v>776</v>
      </c>
      <c r="G63" s="60" t="s">
        <v>402</v>
      </c>
      <c r="H63" s="60"/>
      <c r="I63" s="60">
        <v>2020</v>
      </c>
      <c r="J63" s="60">
        <v>29</v>
      </c>
      <c r="K63" s="60"/>
      <c r="L63" s="60"/>
      <c r="M63" s="63"/>
      <c r="N63" s="63"/>
      <c r="O63" s="60"/>
      <c r="P63" s="60"/>
      <c r="Q63" s="60"/>
      <c r="R63" s="60"/>
      <c r="S63" s="63"/>
      <c r="T63" s="63"/>
      <c r="U63" s="63"/>
      <c r="V63" s="63"/>
      <c r="W63" s="63"/>
      <c r="X63" s="63"/>
      <c r="Y63" s="63"/>
      <c r="Z63" s="61"/>
      <c r="AA63" s="146"/>
      <c r="AB63" s="146"/>
      <c r="AC63" s="146"/>
      <c r="AD63" s="146"/>
      <c r="AE63" s="146"/>
      <c r="AF63" s="146"/>
      <c r="AG63" s="60"/>
      <c r="AH63" s="60"/>
      <c r="AI63" s="60"/>
      <c r="AJ63" s="60"/>
      <c r="AK63" s="64"/>
      <c r="AL63" s="64" t="s">
        <v>777</v>
      </c>
      <c r="AM63" s="65" t="s">
        <v>778</v>
      </c>
    </row>
    <row r="64" spans="1:39" s="40" customFormat="1" ht="29" x14ac:dyDescent="0.35">
      <c r="A64" s="29">
        <v>63</v>
      </c>
      <c r="B64" s="29" t="s">
        <v>114</v>
      </c>
      <c r="C64" s="29" t="s">
        <v>746</v>
      </c>
      <c r="D64" s="29" t="s">
        <v>7</v>
      </c>
      <c r="E64" s="22" t="s">
        <v>779</v>
      </c>
      <c r="F64" s="22" t="s">
        <v>561</v>
      </c>
      <c r="G64" s="22" t="s">
        <v>780</v>
      </c>
      <c r="H64" s="22" t="s">
        <v>355</v>
      </c>
      <c r="I64" s="22">
        <v>2020</v>
      </c>
      <c r="J64" s="22">
        <v>10</v>
      </c>
      <c r="K64" s="22" t="s">
        <v>356</v>
      </c>
      <c r="L64" s="22">
        <v>14</v>
      </c>
      <c r="M64" s="29">
        <v>29</v>
      </c>
      <c r="N64" s="29" t="s">
        <v>422</v>
      </c>
      <c r="O64" s="22" t="s">
        <v>658</v>
      </c>
      <c r="P64" s="22" t="s">
        <v>404</v>
      </c>
      <c r="Q64" s="22" t="s">
        <v>781</v>
      </c>
      <c r="R64" s="22" t="s">
        <v>782</v>
      </c>
      <c r="S64" s="29" t="s">
        <v>362</v>
      </c>
      <c r="T64" s="29">
        <v>1</v>
      </c>
      <c r="U64" s="29">
        <v>38</v>
      </c>
      <c r="V64" s="29" t="s">
        <v>84</v>
      </c>
      <c r="W64" s="29" t="s">
        <v>356</v>
      </c>
      <c r="X64" s="29" t="s">
        <v>114</v>
      </c>
      <c r="Y64" s="29">
        <v>14</v>
      </c>
      <c r="Z64" s="28" t="s">
        <v>783</v>
      </c>
      <c r="AA64" s="56" t="s">
        <v>784</v>
      </c>
      <c r="AB64" s="56" t="s">
        <v>785</v>
      </c>
      <c r="AC64" s="56" t="s">
        <v>84</v>
      </c>
      <c r="AD64" s="56" t="s">
        <v>84</v>
      </c>
      <c r="AE64" s="56" t="s">
        <v>114</v>
      </c>
      <c r="AF64" s="56" t="s">
        <v>84</v>
      </c>
      <c r="AG64" s="73" t="s">
        <v>356</v>
      </c>
      <c r="AH64" s="73" t="s">
        <v>356</v>
      </c>
      <c r="AI64" s="73" t="s">
        <v>356</v>
      </c>
      <c r="AJ64" s="22" t="s">
        <v>356</v>
      </c>
      <c r="AK64" s="37" t="s">
        <v>786</v>
      </c>
      <c r="AL64" s="37"/>
      <c r="AM64" s="76" t="s">
        <v>787</v>
      </c>
    </row>
    <row r="65" spans="1:39" s="26" customFormat="1" x14ac:dyDescent="0.35">
      <c r="A65" s="24">
        <v>64</v>
      </c>
      <c r="B65" s="24"/>
      <c r="C65" s="24" t="s">
        <v>746</v>
      </c>
      <c r="D65" s="24"/>
      <c r="E65" s="23" t="s">
        <v>788</v>
      </c>
      <c r="F65" s="23" t="s">
        <v>789</v>
      </c>
      <c r="G65" s="23" t="s">
        <v>790</v>
      </c>
      <c r="H65" s="23"/>
      <c r="I65" s="23">
        <v>2019</v>
      </c>
      <c r="J65" s="23">
        <v>15</v>
      </c>
      <c r="K65" s="23"/>
      <c r="L65" s="23"/>
      <c r="M65" s="24"/>
      <c r="N65" s="24"/>
      <c r="O65" s="23"/>
      <c r="P65" s="23"/>
      <c r="Q65" s="23"/>
      <c r="R65" s="23"/>
      <c r="S65" s="24"/>
      <c r="T65" s="24"/>
      <c r="U65" s="24"/>
      <c r="V65" s="24"/>
      <c r="W65" s="24"/>
      <c r="X65" s="24"/>
      <c r="Y65" s="24"/>
      <c r="Z65" s="25"/>
      <c r="AA65" s="138"/>
      <c r="AB65" s="138"/>
      <c r="AC65" s="138"/>
      <c r="AD65" s="138"/>
      <c r="AE65" s="138"/>
      <c r="AF65" s="138"/>
      <c r="AG65" s="23"/>
      <c r="AH65" s="23"/>
      <c r="AI65" s="23"/>
      <c r="AJ65" s="23"/>
      <c r="AK65" s="27"/>
      <c r="AL65" s="27" t="s">
        <v>791</v>
      </c>
      <c r="AM65" s="36" t="s">
        <v>792</v>
      </c>
    </row>
    <row r="66" spans="1:39" s="9" customFormat="1" ht="29" x14ac:dyDescent="0.35">
      <c r="A66" s="24">
        <v>65</v>
      </c>
      <c r="B66" s="24"/>
      <c r="C66" s="84" t="s">
        <v>351</v>
      </c>
      <c r="D66" s="84"/>
      <c r="E66" s="6" t="s">
        <v>793</v>
      </c>
      <c r="F66" s="6" t="s">
        <v>794</v>
      </c>
      <c r="G66" s="6" t="s">
        <v>795</v>
      </c>
      <c r="H66" s="6"/>
      <c r="I66" s="6">
        <v>2020</v>
      </c>
      <c r="J66" s="6">
        <v>80</v>
      </c>
      <c r="K66" s="6"/>
      <c r="L66" s="6">
        <v>0</v>
      </c>
      <c r="M66" s="8">
        <v>1</v>
      </c>
      <c r="N66" s="8"/>
      <c r="O66" s="6"/>
      <c r="P66" s="6"/>
      <c r="Q66" s="6"/>
      <c r="R66" s="6"/>
      <c r="S66" s="8"/>
      <c r="T66" s="8"/>
      <c r="U66" s="8"/>
      <c r="V66" s="8"/>
      <c r="W66" s="8"/>
      <c r="X66" s="8"/>
      <c r="Y66" s="8"/>
      <c r="Z66" s="7"/>
      <c r="AA66" s="145"/>
      <c r="AB66" s="145"/>
      <c r="AC66" s="145"/>
      <c r="AD66" s="145"/>
      <c r="AE66" s="145"/>
      <c r="AF66" s="145"/>
      <c r="AG66" s="6"/>
      <c r="AH66" s="6"/>
      <c r="AI66" s="6"/>
      <c r="AJ66" s="6"/>
      <c r="AK66" s="12" t="s">
        <v>796</v>
      </c>
      <c r="AL66" s="12" t="s">
        <v>797</v>
      </c>
      <c r="AM66" s="32" t="s">
        <v>798</v>
      </c>
    </row>
    <row r="67" spans="1:39" s="62" customFormat="1" ht="29" x14ac:dyDescent="0.35">
      <c r="A67" s="63">
        <v>66</v>
      </c>
      <c r="B67" s="63"/>
      <c r="C67" s="84" t="s">
        <v>746</v>
      </c>
      <c r="D67" s="84"/>
      <c r="E67" s="60" t="s">
        <v>799</v>
      </c>
      <c r="F67" s="60" t="s">
        <v>561</v>
      </c>
      <c r="G67" s="60" t="s">
        <v>537</v>
      </c>
      <c r="H67" s="60"/>
      <c r="I67" s="60">
        <v>2022</v>
      </c>
      <c r="J67" s="60">
        <v>5</v>
      </c>
      <c r="K67" s="60"/>
      <c r="L67" s="60"/>
      <c r="M67" s="63"/>
      <c r="N67" s="63"/>
      <c r="O67" s="60"/>
      <c r="P67" s="60"/>
      <c r="Q67" s="60"/>
      <c r="R67" s="60"/>
      <c r="S67" s="63"/>
      <c r="T67" s="63"/>
      <c r="U67" s="63"/>
      <c r="V67" s="63"/>
      <c r="W67" s="63"/>
      <c r="X67" s="63"/>
      <c r="Y67" s="63"/>
      <c r="Z67" s="61"/>
      <c r="AA67" s="146"/>
      <c r="AB67" s="146"/>
      <c r="AC67" s="146"/>
      <c r="AD67" s="146"/>
      <c r="AE67" s="146"/>
      <c r="AF67" s="146"/>
      <c r="AG67" s="60"/>
      <c r="AH67" s="60"/>
      <c r="AI67" s="60"/>
      <c r="AJ67" s="60"/>
      <c r="AK67" s="64"/>
      <c r="AL67" s="64" t="s">
        <v>800</v>
      </c>
      <c r="AM67" s="65" t="s">
        <v>801</v>
      </c>
    </row>
    <row r="68" spans="1:39" s="62" customFormat="1" ht="29" x14ac:dyDescent="0.35">
      <c r="A68" s="63">
        <v>67</v>
      </c>
      <c r="B68" s="63"/>
      <c r="C68" s="84" t="s">
        <v>746</v>
      </c>
      <c r="D68" s="84"/>
      <c r="E68" s="60" t="s">
        <v>802</v>
      </c>
      <c r="F68" s="60" t="s">
        <v>561</v>
      </c>
      <c r="G68" s="60" t="s">
        <v>456</v>
      </c>
      <c r="H68" s="60"/>
      <c r="I68" s="60">
        <v>2020</v>
      </c>
      <c r="J68" s="60">
        <v>41</v>
      </c>
      <c r="K68" s="60"/>
      <c r="L68" s="60"/>
      <c r="M68" s="63"/>
      <c r="N68" s="63"/>
      <c r="O68" s="60"/>
      <c r="P68" s="60"/>
      <c r="Q68" s="60"/>
      <c r="R68" s="60"/>
      <c r="S68" s="63"/>
      <c r="T68" s="63"/>
      <c r="U68" s="63"/>
      <c r="V68" s="63"/>
      <c r="W68" s="63"/>
      <c r="X68" s="63"/>
      <c r="Y68" s="63"/>
      <c r="Z68" s="61"/>
      <c r="AA68" s="146"/>
      <c r="AB68" s="146"/>
      <c r="AC68" s="146"/>
      <c r="AD68" s="146"/>
      <c r="AE68" s="146"/>
      <c r="AF68" s="146"/>
      <c r="AG68" s="60"/>
      <c r="AH68" s="60"/>
      <c r="AI68" s="60"/>
      <c r="AJ68" s="60"/>
      <c r="AK68" s="64"/>
      <c r="AL68" s="64" t="s">
        <v>803</v>
      </c>
      <c r="AM68" s="65" t="s">
        <v>804</v>
      </c>
    </row>
    <row r="69" spans="1:39" s="115" customFormat="1" ht="29" x14ac:dyDescent="0.35">
      <c r="A69" s="111">
        <v>68</v>
      </c>
      <c r="B69" s="29" t="s">
        <v>114</v>
      </c>
      <c r="C69" s="111" t="s">
        <v>746</v>
      </c>
      <c r="D69" s="111" t="s">
        <v>7</v>
      </c>
      <c r="E69" s="112" t="s">
        <v>805</v>
      </c>
      <c r="F69" s="112" t="s">
        <v>806</v>
      </c>
      <c r="G69" s="112" t="s">
        <v>416</v>
      </c>
      <c r="H69" s="112" t="s">
        <v>421</v>
      </c>
      <c r="I69" s="112">
        <v>2022</v>
      </c>
      <c r="J69" s="112">
        <v>3</v>
      </c>
      <c r="K69" s="112">
        <v>563</v>
      </c>
      <c r="L69" s="112">
        <v>58</v>
      </c>
      <c r="M69" s="111">
        <v>357</v>
      </c>
      <c r="N69" s="111" t="s">
        <v>422</v>
      </c>
      <c r="O69" s="112" t="s">
        <v>356</v>
      </c>
      <c r="P69" s="112" t="s">
        <v>404</v>
      </c>
      <c r="Q69" s="112" t="s">
        <v>781</v>
      </c>
      <c r="R69" s="112" t="s">
        <v>807</v>
      </c>
      <c r="S69" s="111" t="s">
        <v>808</v>
      </c>
      <c r="T69" s="111">
        <v>0.2</v>
      </c>
      <c r="U69" s="111">
        <v>19.399999999999999</v>
      </c>
      <c r="V69" s="111" t="s">
        <v>84</v>
      </c>
      <c r="W69" s="111" t="s">
        <v>356</v>
      </c>
      <c r="X69" s="111" t="s">
        <v>114</v>
      </c>
      <c r="Y69" s="111">
        <v>3</v>
      </c>
      <c r="Z69" s="116"/>
      <c r="AA69" s="141" t="s">
        <v>809</v>
      </c>
      <c r="AB69" s="141" t="s">
        <v>810</v>
      </c>
      <c r="AC69" s="112" t="s">
        <v>356</v>
      </c>
      <c r="AD69" s="112" t="s">
        <v>356</v>
      </c>
      <c r="AE69" s="112" t="s">
        <v>356</v>
      </c>
      <c r="AF69" s="112" t="s">
        <v>356</v>
      </c>
      <c r="AG69" s="112" t="s">
        <v>356</v>
      </c>
      <c r="AH69" s="112" t="s">
        <v>356</v>
      </c>
      <c r="AI69" s="112" t="s">
        <v>356</v>
      </c>
      <c r="AJ69" s="112" t="s">
        <v>356</v>
      </c>
      <c r="AK69" s="117" t="s">
        <v>811</v>
      </c>
      <c r="AL69" s="117"/>
      <c r="AM69" s="134" t="s">
        <v>812</v>
      </c>
    </row>
    <row r="70" spans="1:39" s="26" customFormat="1" x14ac:dyDescent="0.35">
      <c r="A70" s="24">
        <v>69</v>
      </c>
      <c r="B70" s="24"/>
      <c r="C70" s="24" t="s">
        <v>351</v>
      </c>
      <c r="D70" s="24"/>
      <c r="E70" s="23" t="s">
        <v>805</v>
      </c>
      <c r="F70" s="23" t="s">
        <v>806</v>
      </c>
      <c r="G70" s="23" t="s">
        <v>813</v>
      </c>
      <c r="H70" s="23"/>
      <c r="I70" s="23">
        <v>2022</v>
      </c>
      <c r="J70" s="23">
        <v>3</v>
      </c>
      <c r="K70" s="23"/>
      <c r="L70" s="23"/>
      <c r="M70" s="24"/>
      <c r="N70" s="24"/>
      <c r="O70" s="23"/>
      <c r="P70" s="23"/>
      <c r="Q70" s="23"/>
      <c r="R70" s="23"/>
      <c r="S70" s="24"/>
      <c r="T70" s="24"/>
      <c r="U70" s="24"/>
      <c r="V70" s="24"/>
      <c r="W70" s="24"/>
      <c r="X70" s="24"/>
      <c r="Y70" s="24"/>
      <c r="Z70" s="25"/>
      <c r="AA70" s="138"/>
      <c r="AB70" s="138"/>
      <c r="AC70" s="138"/>
      <c r="AD70" s="138"/>
      <c r="AE70" s="138"/>
      <c r="AF70" s="138"/>
      <c r="AG70" s="23"/>
      <c r="AH70" s="23"/>
      <c r="AI70" s="23"/>
      <c r="AJ70" s="23"/>
      <c r="AK70" s="27"/>
      <c r="AL70" s="27" t="s">
        <v>814</v>
      </c>
      <c r="AM70" s="36" t="s">
        <v>815</v>
      </c>
    </row>
    <row r="71" spans="1:39" s="40" customFormat="1" ht="29" x14ac:dyDescent="0.35">
      <c r="A71" s="29">
        <v>70</v>
      </c>
      <c r="B71" s="29" t="s">
        <v>114</v>
      </c>
      <c r="C71" s="29" t="s">
        <v>746</v>
      </c>
      <c r="D71" s="29" t="s">
        <v>7</v>
      </c>
      <c r="E71" s="22" t="s">
        <v>816</v>
      </c>
      <c r="F71" s="22" t="s">
        <v>817</v>
      </c>
      <c r="G71" s="22" t="s">
        <v>818</v>
      </c>
      <c r="H71" s="22" t="s">
        <v>819</v>
      </c>
      <c r="I71" s="22">
        <v>2022</v>
      </c>
      <c r="J71" s="22">
        <v>1</v>
      </c>
      <c r="K71" s="22">
        <v>90</v>
      </c>
      <c r="L71" s="22">
        <v>18</v>
      </c>
      <c r="M71" s="29">
        <v>1</v>
      </c>
      <c r="N71" s="29" t="s">
        <v>457</v>
      </c>
      <c r="O71" s="22" t="s">
        <v>356</v>
      </c>
      <c r="P71" s="22" t="s">
        <v>359</v>
      </c>
      <c r="Q71" s="22" t="s">
        <v>820</v>
      </c>
      <c r="R71" s="22" t="s">
        <v>821</v>
      </c>
      <c r="S71" s="29" t="s">
        <v>362</v>
      </c>
      <c r="T71" s="29">
        <v>3.86</v>
      </c>
      <c r="U71" s="29">
        <v>85.8</v>
      </c>
      <c r="V71" s="29" t="s">
        <v>84</v>
      </c>
      <c r="W71" s="29" t="s">
        <v>356</v>
      </c>
      <c r="X71" s="29" t="s">
        <v>114</v>
      </c>
      <c r="Y71" s="29" t="s">
        <v>356</v>
      </c>
      <c r="Z71" s="28" t="s">
        <v>356</v>
      </c>
      <c r="AA71" s="56" t="s">
        <v>810</v>
      </c>
      <c r="AB71" s="56" t="s">
        <v>822</v>
      </c>
      <c r="AC71" s="56" t="s">
        <v>114</v>
      </c>
      <c r="AD71" s="56" t="s">
        <v>84</v>
      </c>
      <c r="AE71" s="56" t="s">
        <v>84</v>
      </c>
      <c r="AF71" s="56" t="s">
        <v>114</v>
      </c>
      <c r="AG71" s="22" t="s">
        <v>356</v>
      </c>
      <c r="AH71" s="22" t="s">
        <v>356</v>
      </c>
      <c r="AI71" s="22" t="s">
        <v>356</v>
      </c>
      <c r="AJ71" s="22" t="s">
        <v>16</v>
      </c>
      <c r="AK71" s="37" t="s">
        <v>823</v>
      </c>
      <c r="AL71" s="37"/>
      <c r="AM71" s="76" t="s">
        <v>824</v>
      </c>
    </row>
    <row r="72" spans="1:39" s="62" customFormat="1" x14ac:dyDescent="0.35">
      <c r="A72" s="63">
        <v>71</v>
      </c>
      <c r="B72" s="63"/>
      <c r="C72" s="63" t="s">
        <v>746</v>
      </c>
      <c r="D72" s="63"/>
      <c r="E72" s="60" t="s">
        <v>825</v>
      </c>
      <c r="F72" s="60" t="s">
        <v>826</v>
      </c>
      <c r="G72" s="60" t="s">
        <v>827</v>
      </c>
      <c r="H72" s="60"/>
      <c r="I72" s="60">
        <v>2023</v>
      </c>
      <c r="J72" s="60">
        <v>3</v>
      </c>
      <c r="K72" s="60"/>
      <c r="L72" s="60"/>
      <c r="M72" s="63"/>
      <c r="N72" s="63"/>
      <c r="O72" s="60"/>
      <c r="P72" s="60"/>
      <c r="Q72" s="60"/>
      <c r="R72" s="60"/>
      <c r="S72" s="63"/>
      <c r="T72" s="63"/>
      <c r="U72" s="63"/>
      <c r="V72" s="63"/>
      <c r="W72" s="63"/>
      <c r="X72" s="63"/>
      <c r="Y72" s="63"/>
      <c r="Z72" s="61"/>
      <c r="AA72" s="146"/>
      <c r="AB72" s="146"/>
      <c r="AC72" s="146"/>
      <c r="AD72" s="146"/>
      <c r="AE72" s="146"/>
      <c r="AF72" s="146"/>
      <c r="AG72" s="60"/>
      <c r="AH72" s="60"/>
      <c r="AI72" s="60"/>
      <c r="AJ72" s="60"/>
      <c r="AK72" s="64"/>
      <c r="AL72" s="64"/>
      <c r="AM72" s="65" t="s">
        <v>828</v>
      </c>
    </row>
    <row r="73" spans="1:39" s="40" customFormat="1" ht="29" x14ac:dyDescent="0.35">
      <c r="A73" s="29">
        <v>72</v>
      </c>
      <c r="B73" s="29" t="s">
        <v>114</v>
      </c>
      <c r="C73" s="29" t="s">
        <v>746</v>
      </c>
      <c r="D73" s="29" t="s">
        <v>7</v>
      </c>
      <c r="E73" s="22" t="s">
        <v>829</v>
      </c>
      <c r="F73" s="22" t="s">
        <v>830</v>
      </c>
      <c r="G73" s="22" t="s">
        <v>831</v>
      </c>
      <c r="H73" s="22" t="s">
        <v>504</v>
      </c>
      <c r="I73" s="22">
        <v>2023</v>
      </c>
      <c r="J73" s="22">
        <v>1</v>
      </c>
      <c r="K73" s="22">
        <v>950</v>
      </c>
      <c r="L73" s="22">
        <v>223</v>
      </c>
      <c r="M73" s="29">
        <v>1</v>
      </c>
      <c r="N73" s="29" t="s">
        <v>422</v>
      </c>
      <c r="O73" s="22"/>
      <c r="P73" s="22" t="s">
        <v>404</v>
      </c>
      <c r="Q73" s="22" t="s">
        <v>832</v>
      </c>
      <c r="R73" s="22" t="s">
        <v>649</v>
      </c>
      <c r="S73" s="29" t="s">
        <v>362</v>
      </c>
      <c r="T73" s="29" t="s">
        <v>356</v>
      </c>
      <c r="U73" s="29" t="s">
        <v>356</v>
      </c>
      <c r="V73" s="29" t="s">
        <v>114</v>
      </c>
      <c r="W73" s="22" t="s">
        <v>833</v>
      </c>
      <c r="X73" s="29" t="s">
        <v>114</v>
      </c>
      <c r="Y73" s="29" t="s">
        <v>834</v>
      </c>
      <c r="Z73" s="28" t="s">
        <v>835</v>
      </c>
      <c r="AA73" s="56" t="s">
        <v>836</v>
      </c>
      <c r="AB73" s="56" t="s">
        <v>450</v>
      </c>
      <c r="AC73" s="56" t="s">
        <v>114</v>
      </c>
      <c r="AD73" s="56" t="s">
        <v>114</v>
      </c>
      <c r="AE73" s="56" t="s">
        <v>114</v>
      </c>
      <c r="AF73" s="56" t="s">
        <v>114</v>
      </c>
      <c r="AG73" s="22" t="s">
        <v>356</v>
      </c>
      <c r="AH73" s="22" t="s">
        <v>356</v>
      </c>
      <c r="AI73" s="22" t="s">
        <v>356</v>
      </c>
      <c r="AJ73" s="22" t="s">
        <v>356</v>
      </c>
      <c r="AK73" s="22"/>
      <c r="AL73" s="37"/>
      <c r="AM73" s="76" t="s">
        <v>837</v>
      </c>
    </row>
    <row r="74" spans="1:39" s="40" customFormat="1" ht="87" x14ac:dyDescent="0.35">
      <c r="A74" s="29">
        <v>73</v>
      </c>
      <c r="B74" s="29" t="s">
        <v>114</v>
      </c>
      <c r="C74" s="29" t="s">
        <v>746</v>
      </c>
      <c r="D74" s="29" t="s">
        <v>7</v>
      </c>
      <c r="E74" s="22" t="s">
        <v>838</v>
      </c>
      <c r="F74" s="22" t="s">
        <v>839</v>
      </c>
      <c r="G74" s="22" t="s">
        <v>503</v>
      </c>
      <c r="H74" s="22" t="s">
        <v>504</v>
      </c>
      <c r="I74" s="22">
        <v>2022</v>
      </c>
      <c r="J74" s="22">
        <v>6</v>
      </c>
      <c r="K74" s="22">
        <v>391</v>
      </c>
      <c r="L74" s="22">
        <v>11</v>
      </c>
      <c r="M74" s="29">
        <v>1</v>
      </c>
      <c r="N74" s="29" t="s">
        <v>422</v>
      </c>
      <c r="O74" s="22" t="s">
        <v>840</v>
      </c>
      <c r="P74" s="22" t="s">
        <v>404</v>
      </c>
      <c r="Q74" s="22" t="s">
        <v>841</v>
      </c>
      <c r="R74" s="22" t="s">
        <v>625</v>
      </c>
      <c r="S74" s="29" t="s">
        <v>362</v>
      </c>
      <c r="T74" s="29" t="s">
        <v>356</v>
      </c>
      <c r="U74" s="29" t="s">
        <v>356</v>
      </c>
      <c r="V74" s="29" t="s">
        <v>84</v>
      </c>
      <c r="W74" s="29" t="s">
        <v>356</v>
      </c>
      <c r="X74" s="29" t="s">
        <v>114</v>
      </c>
      <c r="Y74" s="29">
        <v>1</v>
      </c>
      <c r="Z74" s="28" t="s">
        <v>356</v>
      </c>
      <c r="AA74" s="56" t="s">
        <v>842</v>
      </c>
      <c r="AB74" s="56" t="s">
        <v>842</v>
      </c>
      <c r="AC74" s="56" t="s">
        <v>84</v>
      </c>
      <c r="AD74" s="56" t="s">
        <v>84</v>
      </c>
      <c r="AE74" s="56" t="s">
        <v>114</v>
      </c>
      <c r="AF74" s="56" t="s">
        <v>84</v>
      </c>
      <c r="AG74" s="22" t="s">
        <v>356</v>
      </c>
      <c r="AH74" s="22" t="s">
        <v>356</v>
      </c>
      <c r="AI74" s="22" t="s">
        <v>356</v>
      </c>
      <c r="AJ74" s="22" t="s">
        <v>13</v>
      </c>
      <c r="AK74" s="37" t="s">
        <v>843</v>
      </c>
      <c r="AL74" s="37"/>
      <c r="AM74" s="57" t="s">
        <v>844</v>
      </c>
    </row>
    <row r="75" spans="1:39" s="26" customFormat="1" ht="29" x14ac:dyDescent="0.35">
      <c r="A75" s="24">
        <v>74</v>
      </c>
      <c r="B75" s="24"/>
      <c r="C75" s="24" t="s">
        <v>351</v>
      </c>
      <c r="D75" s="24"/>
      <c r="E75" s="23" t="s">
        <v>845</v>
      </c>
      <c r="F75" s="23"/>
      <c r="G75" s="23" t="s">
        <v>846</v>
      </c>
      <c r="H75" s="23"/>
      <c r="I75" s="23">
        <v>2022</v>
      </c>
      <c r="J75" s="23">
        <v>1</v>
      </c>
      <c r="K75" s="23"/>
      <c r="L75" s="23"/>
      <c r="M75" s="24"/>
      <c r="N75" s="24"/>
      <c r="O75" s="23"/>
      <c r="P75" s="23"/>
      <c r="Q75" s="23"/>
      <c r="R75" s="23"/>
      <c r="S75" s="24"/>
      <c r="T75" s="24"/>
      <c r="U75" s="24"/>
      <c r="V75" s="24"/>
      <c r="W75" s="24"/>
      <c r="X75" s="24"/>
      <c r="Y75" s="24"/>
      <c r="Z75" s="25"/>
      <c r="AA75" s="138"/>
      <c r="AB75" s="138"/>
      <c r="AC75" s="138"/>
      <c r="AD75" s="138"/>
      <c r="AE75" s="138"/>
      <c r="AF75" s="138"/>
      <c r="AG75" s="23"/>
      <c r="AH75" s="23"/>
      <c r="AI75" s="23"/>
      <c r="AJ75" s="23"/>
      <c r="AK75" s="27"/>
      <c r="AL75" s="27" t="s">
        <v>847</v>
      </c>
      <c r="AM75" s="31" t="s">
        <v>848</v>
      </c>
    </row>
    <row r="76" spans="1:39" s="62" customFormat="1" ht="101.5" x14ac:dyDescent="0.35">
      <c r="A76" s="63">
        <v>75</v>
      </c>
      <c r="B76" s="63"/>
      <c r="C76" s="63" t="s">
        <v>746</v>
      </c>
      <c r="D76" s="63"/>
      <c r="E76" s="60" t="s">
        <v>849</v>
      </c>
      <c r="F76" s="60" t="s">
        <v>720</v>
      </c>
      <c r="G76" s="60" t="s">
        <v>396</v>
      </c>
      <c r="H76" s="60" t="s">
        <v>421</v>
      </c>
      <c r="I76" s="60">
        <v>2017</v>
      </c>
      <c r="J76" s="60">
        <v>36</v>
      </c>
      <c r="K76" s="60"/>
      <c r="L76" s="60"/>
      <c r="M76" s="63">
        <v>2</v>
      </c>
      <c r="N76" s="63"/>
      <c r="O76" s="60"/>
      <c r="P76" s="60" t="s">
        <v>404</v>
      </c>
      <c r="Q76" s="60" t="s">
        <v>850</v>
      </c>
      <c r="R76" s="60" t="s">
        <v>851</v>
      </c>
      <c r="S76" s="63"/>
      <c r="T76" s="63"/>
      <c r="U76" s="63"/>
      <c r="V76" s="63" t="s">
        <v>114</v>
      </c>
      <c r="W76" s="136" t="s">
        <v>852</v>
      </c>
      <c r="X76" s="63" t="s">
        <v>84</v>
      </c>
      <c r="Y76" s="63"/>
      <c r="Z76" s="61"/>
      <c r="AA76" s="146" t="s">
        <v>853</v>
      </c>
      <c r="AB76" s="146" t="s">
        <v>854</v>
      </c>
      <c r="AC76" s="146" t="s">
        <v>84</v>
      </c>
      <c r="AD76" s="146" t="s">
        <v>84</v>
      </c>
      <c r="AE76" s="146" t="s">
        <v>114</v>
      </c>
      <c r="AF76" s="146" t="s">
        <v>84</v>
      </c>
      <c r="AG76" s="60">
        <v>0.3</v>
      </c>
      <c r="AH76" s="60">
        <v>0.75</v>
      </c>
      <c r="AI76" s="60" t="s">
        <v>356</v>
      </c>
      <c r="AJ76" s="60" t="s">
        <v>16</v>
      </c>
      <c r="AK76" s="64" t="s">
        <v>855</v>
      </c>
      <c r="AL76" s="64"/>
      <c r="AM76" s="66" t="s">
        <v>856</v>
      </c>
    </row>
    <row r="77" spans="1:39" s="40" customFormat="1" ht="101.5" x14ac:dyDescent="0.35">
      <c r="A77" s="29">
        <v>76</v>
      </c>
      <c r="B77" s="29" t="s">
        <v>114</v>
      </c>
      <c r="C77" s="111" t="s">
        <v>746</v>
      </c>
      <c r="D77" s="29" t="s">
        <v>5</v>
      </c>
      <c r="E77" s="22" t="s">
        <v>857</v>
      </c>
      <c r="F77" s="22" t="s">
        <v>858</v>
      </c>
      <c r="G77" s="22" t="s">
        <v>859</v>
      </c>
      <c r="H77" s="22" t="s">
        <v>355</v>
      </c>
      <c r="I77" s="22">
        <v>2020</v>
      </c>
      <c r="J77" s="22">
        <v>26</v>
      </c>
      <c r="K77" s="22">
        <v>22</v>
      </c>
      <c r="L77" s="22">
        <v>47</v>
      </c>
      <c r="M77" s="29">
        <v>1</v>
      </c>
      <c r="N77" s="29" t="s">
        <v>457</v>
      </c>
      <c r="O77" s="22" t="s">
        <v>358</v>
      </c>
      <c r="P77" s="22" t="s">
        <v>359</v>
      </c>
      <c r="Q77" s="22" t="s">
        <v>860</v>
      </c>
      <c r="R77" s="22" t="s">
        <v>861</v>
      </c>
      <c r="S77" s="29" t="s">
        <v>362</v>
      </c>
      <c r="T77" s="29">
        <v>31</v>
      </c>
      <c r="U77" s="29">
        <v>1310</v>
      </c>
      <c r="V77" s="29" t="s">
        <v>84</v>
      </c>
      <c r="W77" s="29" t="s">
        <v>356</v>
      </c>
      <c r="X77" s="29" t="s">
        <v>114</v>
      </c>
      <c r="Y77" s="29">
        <v>5</v>
      </c>
      <c r="Z77" s="28" t="s">
        <v>862</v>
      </c>
      <c r="AA77" s="56" t="s">
        <v>863</v>
      </c>
      <c r="AB77" s="56" t="s">
        <v>864</v>
      </c>
      <c r="AC77" s="56" t="s">
        <v>114</v>
      </c>
      <c r="AD77" s="56" t="s">
        <v>114</v>
      </c>
      <c r="AE77" s="56" t="s">
        <v>114</v>
      </c>
      <c r="AF77" s="56" t="s">
        <v>114</v>
      </c>
      <c r="AG77" s="22" t="s">
        <v>356</v>
      </c>
      <c r="AH77" s="22" t="s">
        <v>356</v>
      </c>
      <c r="AI77" s="22">
        <v>2</v>
      </c>
      <c r="AJ77" s="22" t="s">
        <v>13</v>
      </c>
      <c r="AK77" s="37" t="s">
        <v>865</v>
      </c>
      <c r="AL77" s="37"/>
      <c r="AM77" s="57" t="s">
        <v>866</v>
      </c>
    </row>
    <row r="78" spans="1:39" s="40" customFormat="1" ht="29" x14ac:dyDescent="0.35">
      <c r="A78" s="111">
        <v>77</v>
      </c>
      <c r="B78" s="29" t="s">
        <v>114</v>
      </c>
      <c r="C78" s="111" t="s">
        <v>746</v>
      </c>
      <c r="D78" s="111" t="s">
        <v>9</v>
      </c>
      <c r="E78" s="112" t="s">
        <v>867</v>
      </c>
      <c r="F78" s="112" t="s">
        <v>868</v>
      </c>
      <c r="G78" s="112" t="s">
        <v>869</v>
      </c>
      <c r="H78" s="112" t="s">
        <v>434</v>
      </c>
      <c r="I78" s="112">
        <v>2021</v>
      </c>
      <c r="J78" s="112">
        <v>5</v>
      </c>
      <c r="K78" s="112" t="s">
        <v>862</v>
      </c>
      <c r="L78" s="112" t="s">
        <v>862</v>
      </c>
      <c r="M78" s="111">
        <v>2</v>
      </c>
      <c r="N78" s="111" t="s">
        <v>870</v>
      </c>
      <c r="O78" s="112" t="s">
        <v>358</v>
      </c>
      <c r="P78" s="112" t="s">
        <v>404</v>
      </c>
      <c r="Q78" s="112" t="s">
        <v>871</v>
      </c>
      <c r="R78" s="112" t="s">
        <v>872</v>
      </c>
      <c r="S78" s="111" t="s">
        <v>362</v>
      </c>
      <c r="T78" s="111">
        <v>0.54</v>
      </c>
      <c r="U78" s="111">
        <v>32</v>
      </c>
      <c r="V78" s="111" t="s">
        <v>84</v>
      </c>
      <c r="W78" s="111" t="s">
        <v>356</v>
      </c>
      <c r="X78" s="111" t="s">
        <v>114</v>
      </c>
      <c r="Y78" s="111">
        <v>4</v>
      </c>
      <c r="Z78" s="116" t="s">
        <v>873</v>
      </c>
      <c r="AA78" s="141" t="s">
        <v>874</v>
      </c>
      <c r="AB78" s="141" t="s">
        <v>875</v>
      </c>
      <c r="AC78" s="141" t="s">
        <v>84</v>
      </c>
      <c r="AD78" s="141" t="s">
        <v>114</v>
      </c>
      <c r="AE78" s="141" t="s">
        <v>114</v>
      </c>
      <c r="AF78" s="141" t="s">
        <v>84</v>
      </c>
      <c r="AG78" s="112" t="s">
        <v>356</v>
      </c>
      <c r="AH78" s="112" t="s">
        <v>356</v>
      </c>
      <c r="AI78" s="112" t="s">
        <v>356</v>
      </c>
      <c r="AJ78" s="112" t="s">
        <v>13</v>
      </c>
      <c r="AK78" s="117" t="s">
        <v>876</v>
      </c>
      <c r="AL78" s="117"/>
      <c r="AM78" s="118" t="s">
        <v>877</v>
      </c>
    </row>
    <row r="79" spans="1:39" s="40" customFormat="1" ht="29" x14ac:dyDescent="0.35">
      <c r="A79" s="29">
        <v>78</v>
      </c>
      <c r="B79" s="29" t="s">
        <v>114</v>
      </c>
      <c r="C79" s="29" t="s">
        <v>746</v>
      </c>
      <c r="D79" s="29" t="s">
        <v>9</v>
      </c>
      <c r="E79" s="22" t="s">
        <v>878</v>
      </c>
      <c r="F79" s="22" t="s">
        <v>879</v>
      </c>
      <c r="G79" s="22" t="s">
        <v>396</v>
      </c>
      <c r="H79" s="22" t="s">
        <v>421</v>
      </c>
      <c r="I79" s="22">
        <v>2022</v>
      </c>
      <c r="J79" s="22">
        <v>0</v>
      </c>
      <c r="K79" s="22">
        <v>44</v>
      </c>
      <c r="L79" s="22">
        <v>19</v>
      </c>
      <c r="M79" s="29">
        <v>1</v>
      </c>
      <c r="N79" s="29" t="s">
        <v>422</v>
      </c>
      <c r="O79" s="22" t="s">
        <v>356</v>
      </c>
      <c r="P79" s="22" t="s">
        <v>404</v>
      </c>
      <c r="Q79" s="22" t="s">
        <v>880</v>
      </c>
      <c r="R79" s="22" t="s">
        <v>625</v>
      </c>
      <c r="S79" s="29" t="s">
        <v>362</v>
      </c>
      <c r="T79" s="29" t="s">
        <v>356</v>
      </c>
      <c r="U79" s="29" t="s">
        <v>356</v>
      </c>
      <c r="V79" s="29" t="s">
        <v>84</v>
      </c>
      <c r="W79" s="29" t="s">
        <v>356</v>
      </c>
      <c r="X79" s="29" t="s">
        <v>114</v>
      </c>
      <c r="Y79" s="29">
        <v>3</v>
      </c>
      <c r="Z79" s="28" t="s">
        <v>881</v>
      </c>
      <c r="AA79" s="56" t="s">
        <v>882</v>
      </c>
      <c r="AB79" s="56" t="s">
        <v>694</v>
      </c>
      <c r="AC79" s="56" t="s">
        <v>114</v>
      </c>
      <c r="AD79" s="56" t="s">
        <v>84</v>
      </c>
      <c r="AE79" s="56" t="s">
        <v>114</v>
      </c>
      <c r="AF79" s="56" t="s">
        <v>114</v>
      </c>
      <c r="AG79" s="22" t="s">
        <v>356</v>
      </c>
      <c r="AH79" s="22" t="s">
        <v>356</v>
      </c>
      <c r="AI79" s="22">
        <v>0.5</v>
      </c>
      <c r="AJ79" s="22" t="s">
        <v>13</v>
      </c>
      <c r="AK79" s="37"/>
      <c r="AL79" s="37"/>
      <c r="AM79" s="57" t="s">
        <v>883</v>
      </c>
    </row>
    <row r="80" spans="1:39" s="40" customFormat="1" ht="29" x14ac:dyDescent="0.35">
      <c r="A80" s="29">
        <v>79</v>
      </c>
      <c r="B80" s="29" t="s">
        <v>114</v>
      </c>
      <c r="C80" s="29" t="s">
        <v>746</v>
      </c>
      <c r="D80" s="29" t="s">
        <v>9</v>
      </c>
      <c r="E80" s="22" t="s">
        <v>884</v>
      </c>
      <c r="F80" s="22" t="s">
        <v>885</v>
      </c>
      <c r="G80" s="22" t="s">
        <v>886</v>
      </c>
      <c r="H80" s="22" t="s">
        <v>887</v>
      </c>
      <c r="I80" s="22">
        <v>2022</v>
      </c>
      <c r="J80" s="22">
        <v>3</v>
      </c>
      <c r="K80" s="22">
        <v>11</v>
      </c>
      <c r="L80" s="22">
        <v>12</v>
      </c>
      <c r="M80" s="29">
        <v>1</v>
      </c>
      <c r="N80" s="29" t="s">
        <v>870</v>
      </c>
      <c r="O80" s="22" t="s">
        <v>356</v>
      </c>
      <c r="P80" s="22" t="s">
        <v>404</v>
      </c>
      <c r="Q80" s="22" t="s">
        <v>888</v>
      </c>
      <c r="R80" s="22" t="s">
        <v>889</v>
      </c>
      <c r="S80" s="29" t="s">
        <v>362</v>
      </c>
      <c r="T80" s="29" t="s">
        <v>356</v>
      </c>
      <c r="U80" s="29" t="s">
        <v>356</v>
      </c>
      <c r="V80" s="29" t="s">
        <v>84</v>
      </c>
      <c r="W80" s="29" t="s">
        <v>356</v>
      </c>
      <c r="X80" s="29" t="s">
        <v>114</v>
      </c>
      <c r="Y80" s="29" t="s">
        <v>356</v>
      </c>
      <c r="Z80" s="28" t="s">
        <v>890</v>
      </c>
      <c r="AA80" s="56" t="s">
        <v>891</v>
      </c>
      <c r="AB80" s="56" t="s">
        <v>549</v>
      </c>
      <c r="AC80" s="56" t="s">
        <v>84</v>
      </c>
      <c r="AD80" s="56" t="s">
        <v>84</v>
      </c>
      <c r="AE80" s="56" t="s">
        <v>114</v>
      </c>
      <c r="AF80" s="56" t="s">
        <v>114</v>
      </c>
      <c r="AG80" s="22" t="s">
        <v>356</v>
      </c>
      <c r="AH80" s="22" t="s">
        <v>356</v>
      </c>
      <c r="AI80" s="22" t="s">
        <v>356</v>
      </c>
      <c r="AJ80" s="22" t="s">
        <v>356</v>
      </c>
      <c r="AK80" s="37" t="s">
        <v>862</v>
      </c>
      <c r="AL80" s="37"/>
      <c r="AM80" s="57" t="s">
        <v>892</v>
      </c>
    </row>
    <row r="81" spans="1:39" s="40" customFormat="1" ht="29" x14ac:dyDescent="0.35">
      <c r="A81" s="29">
        <v>80</v>
      </c>
      <c r="B81" s="29" t="s">
        <v>114</v>
      </c>
      <c r="C81" s="29" t="s">
        <v>746</v>
      </c>
      <c r="D81" s="29" t="s">
        <v>9</v>
      </c>
      <c r="E81" s="22" t="s">
        <v>893</v>
      </c>
      <c r="F81" s="22" t="s">
        <v>894</v>
      </c>
      <c r="G81" s="22" t="s">
        <v>895</v>
      </c>
      <c r="H81" s="22" t="s">
        <v>896</v>
      </c>
      <c r="I81" s="22">
        <v>2023</v>
      </c>
      <c r="J81" s="22">
        <v>1</v>
      </c>
      <c r="K81" s="22" t="s">
        <v>356</v>
      </c>
      <c r="L81" s="22" t="s">
        <v>356</v>
      </c>
      <c r="M81" s="29">
        <v>1</v>
      </c>
      <c r="N81" s="29" t="s">
        <v>357</v>
      </c>
      <c r="O81" s="22" t="s">
        <v>356</v>
      </c>
      <c r="P81" s="22" t="s">
        <v>404</v>
      </c>
      <c r="Q81" s="22" t="s">
        <v>897</v>
      </c>
      <c r="R81" s="22" t="s">
        <v>898</v>
      </c>
      <c r="S81" s="29" t="s">
        <v>362</v>
      </c>
      <c r="T81" s="29" t="s">
        <v>356</v>
      </c>
      <c r="U81" s="29" t="s">
        <v>356</v>
      </c>
      <c r="V81" s="29" t="s">
        <v>84</v>
      </c>
      <c r="W81" s="29" t="s">
        <v>356</v>
      </c>
      <c r="X81" s="29" t="s">
        <v>114</v>
      </c>
      <c r="Y81" s="29">
        <v>2</v>
      </c>
      <c r="Z81" s="28"/>
      <c r="AA81" s="56" t="s">
        <v>899</v>
      </c>
      <c r="AB81" s="56" t="s">
        <v>365</v>
      </c>
      <c r="AC81" s="56" t="s">
        <v>114</v>
      </c>
      <c r="AD81" s="56" t="s">
        <v>114</v>
      </c>
      <c r="AE81" s="56" t="s">
        <v>114</v>
      </c>
      <c r="AF81" s="56" t="s">
        <v>114</v>
      </c>
      <c r="AG81" s="22" t="s">
        <v>356</v>
      </c>
      <c r="AH81" s="22" t="s">
        <v>356</v>
      </c>
      <c r="AI81" s="22">
        <v>0.5</v>
      </c>
      <c r="AJ81" s="22" t="s">
        <v>356</v>
      </c>
      <c r="AK81" s="37"/>
      <c r="AL81" s="37"/>
      <c r="AM81" s="57" t="s">
        <v>900</v>
      </c>
    </row>
    <row r="82" spans="1:39" s="62" customFormat="1" ht="29" x14ac:dyDescent="0.35">
      <c r="A82" s="63">
        <v>81</v>
      </c>
      <c r="B82" s="63"/>
      <c r="C82" s="63" t="s">
        <v>746</v>
      </c>
      <c r="D82" s="63"/>
      <c r="E82" s="60" t="s">
        <v>901</v>
      </c>
      <c r="F82" s="60" t="s">
        <v>902</v>
      </c>
      <c r="G82" s="60" t="s">
        <v>396</v>
      </c>
      <c r="H82" s="60"/>
      <c r="I82" s="60">
        <v>2019</v>
      </c>
      <c r="J82" s="60">
        <v>6</v>
      </c>
      <c r="K82" s="60"/>
      <c r="L82" s="60"/>
      <c r="M82" s="63"/>
      <c r="N82" s="63"/>
      <c r="O82" s="60"/>
      <c r="P82" s="60"/>
      <c r="Q82" s="60"/>
      <c r="R82" s="60"/>
      <c r="S82" s="63"/>
      <c r="T82" s="63"/>
      <c r="U82" s="63"/>
      <c r="V82" s="63"/>
      <c r="W82" s="63"/>
      <c r="X82" s="63"/>
      <c r="Y82" s="63"/>
      <c r="Z82" s="61"/>
      <c r="AA82" s="146"/>
      <c r="AB82" s="146"/>
      <c r="AC82" s="146"/>
      <c r="AD82" s="146"/>
      <c r="AE82" s="146"/>
      <c r="AF82" s="146"/>
      <c r="AG82" s="60"/>
      <c r="AH82" s="60"/>
      <c r="AI82" s="60"/>
      <c r="AJ82" s="60"/>
      <c r="AK82" s="64"/>
      <c r="AL82" s="64"/>
      <c r="AM82" s="66" t="s">
        <v>903</v>
      </c>
    </row>
    <row r="83" spans="1:39" s="40" customFormat="1" ht="87" x14ac:dyDescent="0.35">
      <c r="A83" s="29">
        <v>82</v>
      </c>
      <c r="B83" s="29" t="s">
        <v>114</v>
      </c>
      <c r="C83" s="29" t="s">
        <v>746</v>
      </c>
      <c r="D83" s="29" t="s">
        <v>7</v>
      </c>
      <c r="E83" s="22" t="s">
        <v>904</v>
      </c>
      <c r="F83" s="22" t="s">
        <v>905</v>
      </c>
      <c r="G83" s="22" t="s">
        <v>604</v>
      </c>
      <c r="H83" s="22" t="s">
        <v>504</v>
      </c>
      <c r="I83" s="22">
        <v>2019</v>
      </c>
      <c r="J83" s="22">
        <v>30</v>
      </c>
      <c r="K83" s="22" t="s">
        <v>356</v>
      </c>
      <c r="L83" s="22" t="s">
        <v>356</v>
      </c>
      <c r="M83" s="29">
        <v>1</v>
      </c>
      <c r="N83" s="29" t="s">
        <v>422</v>
      </c>
      <c r="O83" s="22" t="s">
        <v>356</v>
      </c>
      <c r="P83" s="22" t="s">
        <v>404</v>
      </c>
      <c r="Q83" s="22" t="s">
        <v>906</v>
      </c>
      <c r="R83" s="22" t="s">
        <v>490</v>
      </c>
      <c r="S83" s="29" t="s">
        <v>362</v>
      </c>
      <c r="T83" s="29" t="s">
        <v>356</v>
      </c>
      <c r="U83" s="29" t="s">
        <v>356</v>
      </c>
      <c r="V83" s="29" t="s">
        <v>114</v>
      </c>
      <c r="W83" s="158" t="s">
        <v>907</v>
      </c>
      <c r="X83" s="29" t="s">
        <v>114</v>
      </c>
      <c r="Y83" s="29" t="s">
        <v>356</v>
      </c>
      <c r="Z83" s="29" t="s">
        <v>356</v>
      </c>
      <c r="AA83" s="56" t="s">
        <v>908</v>
      </c>
      <c r="AB83" s="56" t="s">
        <v>909</v>
      </c>
      <c r="AC83" s="56" t="s">
        <v>114</v>
      </c>
      <c r="AD83" s="56" t="s">
        <v>114</v>
      </c>
      <c r="AE83" s="56" t="s">
        <v>114</v>
      </c>
      <c r="AF83" s="56" t="s">
        <v>114</v>
      </c>
      <c r="AG83" s="22" t="s">
        <v>356</v>
      </c>
      <c r="AH83" s="22" t="s">
        <v>356</v>
      </c>
      <c r="AI83" s="22" t="s">
        <v>356</v>
      </c>
      <c r="AJ83" s="22" t="s">
        <v>13</v>
      </c>
      <c r="AK83" s="37" t="s">
        <v>910</v>
      </c>
      <c r="AL83" s="37"/>
      <c r="AM83" s="57" t="s">
        <v>911</v>
      </c>
    </row>
    <row r="84" spans="1:39" s="40" customFormat="1" ht="72.5" x14ac:dyDescent="0.35">
      <c r="A84" s="29">
        <v>83</v>
      </c>
      <c r="B84" s="29" t="s">
        <v>114</v>
      </c>
      <c r="C84" s="29" t="s">
        <v>746</v>
      </c>
      <c r="D84" s="29" t="s">
        <v>9</v>
      </c>
      <c r="E84" s="22" t="s">
        <v>912</v>
      </c>
      <c r="F84" s="22" t="s">
        <v>432</v>
      </c>
      <c r="G84" s="22" t="s">
        <v>396</v>
      </c>
      <c r="H84" s="22" t="s">
        <v>421</v>
      </c>
      <c r="I84" s="22">
        <v>2022</v>
      </c>
      <c r="J84" s="22">
        <v>3</v>
      </c>
      <c r="K84" s="22">
        <v>256</v>
      </c>
      <c r="L84" s="22">
        <v>32</v>
      </c>
      <c r="M84" s="29">
        <v>1</v>
      </c>
      <c r="N84" s="29" t="s">
        <v>422</v>
      </c>
      <c r="O84" s="22" t="s">
        <v>356</v>
      </c>
      <c r="P84" s="22" t="s">
        <v>404</v>
      </c>
      <c r="Q84" s="22" t="s">
        <v>913</v>
      </c>
      <c r="R84" s="22" t="s">
        <v>437</v>
      </c>
      <c r="S84" s="29" t="s">
        <v>362</v>
      </c>
      <c r="T84" s="29" t="s">
        <v>356</v>
      </c>
      <c r="U84" s="29" t="s">
        <v>356</v>
      </c>
      <c r="V84" s="29" t="s">
        <v>84</v>
      </c>
      <c r="W84" s="29" t="s">
        <v>356</v>
      </c>
      <c r="X84" s="29" t="s">
        <v>114</v>
      </c>
      <c r="Y84" s="29" t="s">
        <v>834</v>
      </c>
      <c r="Z84" s="28" t="s">
        <v>914</v>
      </c>
      <c r="AA84" s="56" t="s">
        <v>915</v>
      </c>
      <c r="AB84" s="56" t="s">
        <v>916</v>
      </c>
      <c r="AC84" s="56" t="s">
        <v>114</v>
      </c>
      <c r="AD84" s="56" t="s">
        <v>114</v>
      </c>
      <c r="AE84" s="56" t="s">
        <v>114</v>
      </c>
      <c r="AF84" s="56" t="s">
        <v>114</v>
      </c>
      <c r="AG84" s="22" t="s">
        <v>356</v>
      </c>
      <c r="AH84" s="22" t="s">
        <v>356</v>
      </c>
      <c r="AI84" s="22">
        <v>0.25</v>
      </c>
      <c r="AJ84" s="22" t="s">
        <v>13</v>
      </c>
      <c r="AK84" s="37" t="s">
        <v>917</v>
      </c>
      <c r="AL84" s="37"/>
      <c r="AM84" s="57" t="s">
        <v>918</v>
      </c>
    </row>
    <row r="85" spans="1:39" s="62" customFormat="1" ht="29" x14ac:dyDescent="0.35">
      <c r="A85" s="63">
        <v>84</v>
      </c>
      <c r="B85" s="63"/>
      <c r="C85" s="63" t="s">
        <v>746</v>
      </c>
      <c r="D85" s="63"/>
      <c r="E85" s="60" t="s">
        <v>919</v>
      </c>
      <c r="F85" s="60" t="s">
        <v>920</v>
      </c>
      <c r="G85" s="60" t="s">
        <v>921</v>
      </c>
      <c r="H85" s="60"/>
      <c r="I85" s="60">
        <v>2019</v>
      </c>
      <c r="J85" s="60">
        <v>2</v>
      </c>
      <c r="K85" s="60"/>
      <c r="L85" s="60"/>
      <c r="M85" s="63"/>
      <c r="N85" s="63"/>
      <c r="O85" s="60"/>
      <c r="P85" s="60"/>
      <c r="Q85" s="60"/>
      <c r="R85" s="60"/>
      <c r="S85" s="63"/>
      <c r="T85" s="63"/>
      <c r="U85" s="63"/>
      <c r="V85" s="63"/>
      <c r="W85" s="63"/>
      <c r="X85" s="63"/>
      <c r="Y85" s="63"/>
      <c r="Z85" s="61"/>
      <c r="AA85" s="146"/>
      <c r="AB85" s="146"/>
      <c r="AC85" s="146"/>
      <c r="AD85" s="146"/>
      <c r="AE85" s="146"/>
      <c r="AF85" s="146"/>
      <c r="AG85" s="60"/>
      <c r="AH85" s="60"/>
      <c r="AI85" s="60"/>
      <c r="AJ85" s="60"/>
      <c r="AK85" s="64"/>
      <c r="AL85" s="64"/>
      <c r="AM85" s="66" t="s">
        <v>922</v>
      </c>
    </row>
    <row r="86" spans="1:39" s="26" customFormat="1" ht="29" x14ac:dyDescent="0.35">
      <c r="A86" s="24">
        <v>85</v>
      </c>
      <c r="B86" s="24"/>
      <c r="C86" s="24" t="s">
        <v>351</v>
      </c>
      <c r="D86" s="24"/>
      <c r="E86" s="23" t="s">
        <v>923</v>
      </c>
      <c r="F86" s="23" t="s">
        <v>924</v>
      </c>
      <c r="G86" s="23" t="s">
        <v>846</v>
      </c>
      <c r="H86" s="23"/>
      <c r="I86" s="23">
        <v>2023</v>
      </c>
      <c r="J86" s="23">
        <v>0</v>
      </c>
      <c r="K86" s="23"/>
      <c r="L86" s="23"/>
      <c r="M86" s="24"/>
      <c r="N86" s="24"/>
      <c r="O86" s="23"/>
      <c r="P86" s="23"/>
      <c r="Q86" s="23"/>
      <c r="R86" s="23"/>
      <c r="S86" s="24"/>
      <c r="T86" s="24"/>
      <c r="U86" s="24"/>
      <c r="V86" s="24"/>
      <c r="W86" s="24"/>
      <c r="X86" s="24"/>
      <c r="Y86" s="24"/>
      <c r="Z86" s="25"/>
      <c r="AA86" s="138"/>
      <c r="AB86" s="138"/>
      <c r="AC86" s="138"/>
      <c r="AD86" s="138"/>
      <c r="AE86" s="138"/>
      <c r="AF86" s="138"/>
      <c r="AG86" s="23"/>
      <c r="AH86" s="23"/>
      <c r="AI86" s="23"/>
      <c r="AJ86" s="23"/>
      <c r="AK86" s="27"/>
      <c r="AL86" s="27" t="s">
        <v>925</v>
      </c>
      <c r="AM86" s="31" t="s">
        <v>926</v>
      </c>
    </row>
    <row r="87" spans="1:39" s="40" customFormat="1" ht="130.5" x14ac:dyDescent="0.35">
      <c r="A87" s="29">
        <v>86</v>
      </c>
      <c r="B87" s="29" t="s">
        <v>114</v>
      </c>
      <c r="C87" s="29" t="s">
        <v>746</v>
      </c>
      <c r="D87" s="29" t="s">
        <v>7</v>
      </c>
      <c r="E87" s="22" t="s">
        <v>927</v>
      </c>
      <c r="F87" s="22" t="s">
        <v>928</v>
      </c>
      <c r="G87" s="22" t="s">
        <v>929</v>
      </c>
      <c r="H87" s="22" t="s">
        <v>504</v>
      </c>
      <c r="I87" s="22">
        <v>2018</v>
      </c>
      <c r="J87" s="22">
        <v>18</v>
      </c>
      <c r="K87" s="22">
        <v>70</v>
      </c>
      <c r="L87" s="22" t="s">
        <v>356</v>
      </c>
      <c r="M87" s="29">
        <v>1</v>
      </c>
      <c r="N87" s="29" t="s">
        <v>422</v>
      </c>
      <c r="O87" s="22" t="s">
        <v>356</v>
      </c>
      <c r="P87" s="22" t="s">
        <v>404</v>
      </c>
      <c r="Q87" s="22" t="s">
        <v>930</v>
      </c>
      <c r="R87" s="22" t="s">
        <v>851</v>
      </c>
      <c r="S87" s="29" t="s">
        <v>362</v>
      </c>
      <c r="T87" s="29">
        <v>4.04</v>
      </c>
      <c r="U87" s="29">
        <v>130.56</v>
      </c>
      <c r="V87" s="29" t="s">
        <v>84</v>
      </c>
      <c r="W87" s="29" t="s">
        <v>356</v>
      </c>
      <c r="X87" s="29" t="s">
        <v>84</v>
      </c>
      <c r="Y87" s="29" t="s">
        <v>834</v>
      </c>
      <c r="Z87" s="28" t="s">
        <v>931</v>
      </c>
      <c r="AA87" s="29" t="s">
        <v>356</v>
      </c>
      <c r="AB87" s="29" t="s">
        <v>356</v>
      </c>
      <c r="AC87" s="29" t="s">
        <v>356</v>
      </c>
      <c r="AD87" s="29" t="s">
        <v>356</v>
      </c>
      <c r="AE87" s="29" t="s">
        <v>356</v>
      </c>
      <c r="AF87" s="29" t="s">
        <v>356</v>
      </c>
      <c r="AG87" s="22" t="s">
        <v>356</v>
      </c>
      <c r="AH87" s="22" t="s">
        <v>356</v>
      </c>
      <c r="AI87" s="22" t="s">
        <v>356</v>
      </c>
      <c r="AJ87" s="22" t="s">
        <v>13</v>
      </c>
      <c r="AK87" s="37" t="s">
        <v>932</v>
      </c>
      <c r="AL87" s="37"/>
      <c r="AM87" s="57" t="s">
        <v>933</v>
      </c>
    </row>
    <row r="88" spans="1:39" s="40" customFormat="1" ht="29" x14ac:dyDescent="0.35">
      <c r="A88" s="29">
        <v>87</v>
      </c>
      <c r="B88" s="29" t="s">
        <v>114</v>
      </c>
      <c r="C88" s="29" t="s">
        <v>746</v>
      </c>
      <c r="D88" s="29" t="s">
        <v>7</v>
      </c>
      <c r="E88" s="22" t="s">
        <v>934</v>
      </c>
      <c r="F88" s="22" t="s">
        <v>935</v>
      </c>
      <c r="G88" s="22" t="s">
        <v>859</v>
      </c>
      <c r="H88" s="22" t="s">
        <v>355</v>
      </c>
      <c r="I88" s="22">
        <v>2023</v>
      </c>
      <c r="J88" s="22">
        <v>0</v>
      </c>
      <c r="K88" s="22" t="s">
        <v>356</v>
      </c>
      <c r="L88" s="22" t="s">
        <v>356</v>
      </c>
      <c r="M88" s="29">
        <v>1</v>
      </c>
      <c r="N88" s="29" t="s">
        <v>520</v>
      </c>
      <c r="O88" s="22" t="s">
        <v>356</v>
      </c>
      <c r="P88" s="22" t="s">
        <v>529</v>
      </c>
      <c r="Q88" s="22" t="s">
        <v>936</v>
      </c>
      <c r="R88" s="22" t="s">
        <v>625</v>
      </c>
      <c r="S88" s="29" t="s">
        <v>362</v>
      </c>
      <c r="T88" s="29" t="s">
        <v>356</v>
      </c>
      <c r="U88" s="29" t="s">
        <v>356</v>
      </c>
      <c r="V88" s="29" t="s">
        <v>84</v>
      </c>
      <c r="W88" s="29" t="s">
        <v>356</v>
      </c>
      <c r="X88" s="29" t="s">
        <v>114</v>
      </c>
      <c r="Y88" s="22" t="s">
        <v>356</v>
      </c>
      <c r="Z88" s="22" t="s">
        <v>356</v>
      </c>
      <c r="AA88" s="56" t="s">
        <v>937</v>
      </c>
      <c r="AB88" s="56" t="s">
        <v>938</v>
      </c>
      <c r="AC88" s="56" t="s">
        <v>84</v>
      </c>
      <c r="AD88" s="56" t="s">
        <v>114</v>
      </c>
      <c r="AE88" s="56" t="s">
        <v>114</v>
      </c>
      <c r="AF88" s="56" t="s">
        <v>114</v>
      </c>
      <c r="AG88" s="22" t="s">
        <v>356</v>
      </c>
      <c r="AH88" s="22" t="s">
        <v>356</v>
      </c>
      <c r="AI88" s="22" t="s">
        <v>356</v>
      </c>
      <c r="AJ88" s="22" t="s">
        <v>16</v>
      </c>
      <c r="AK88" s="22" t="s">
        <v>939</v>
      </c>
      <c r="AL88" s="37"/>
      <c r="AM88" s="57" t="s">
        <v>940</v>
      </c>
    </row>
    <row r="89" spans="1:39" s="26" customFormat="1" ht="29" x14ac:dyDescent="0.35">
      <c r="A89" s="24">
        <v>88</v>
      </c>
      <c r="B89" s="24"/>
      <c r="C89" s="24" t="s">
        <v>351</v>
      </c>
      <c r="D89" s="24"/>
      <c r="E89" s="23" t="s">
        <v>941</v>
      </c>
      <c r="F89" s="23" t="s">
        <v>942</v>
      </c>
      <c r="G89" s="23" t="s">
        <v>943</v>
      </c>
      <c r="H89" s="23"/>
      <c r="I89" s="23">
        <v>2019</v>
      </c>
      <c r="J89" s="23"/>
      <c r="K89" s="23"/>
      <c r="L89" s="23"/>
      <c r="M89" s="24">
        <v>24</v>
      </c>
      <c r="N89" s="24" t="s">
        <v>422</v>
      </c>
      <c r="O89" s="23" t="s">
        <v>356</v>
      </c>
      <c r="P89" s="23" t="s">
        <v>404</v>
      </c>
      <c r="Q89" s="23" t="s">
        <v>423</v>
      </c>
      <c r="R89" s="23" t="s">
        <v>944</v>
      </c>
      <c r="S89" s="24" t="s">
        <v>362</v>
      </c>
      <c r="T89" s="24">
        <v>0.5</v>
      </c>
      <c r="U89" s="24">
        <v>50</v>
      </c>
      <c r="V89" s="24" t="s">
        <v>84</v>
      </c>
      <c r="W89" s="24" t="s">
        <v>356</v>
      </c>
      <c r="X89" s="24"/>
      <c r="Y89" s="24"/>
      <c r="Z89" s="25"/>
      <c r="AA89" s="138" t="s">
        <v>945</v>
      </c>
      <c r="AB89" s="138" t="s">
        <v>427</v>
      </c>
      <c r="AC89" s="138"/>
      <c r="AD89" s="138"/>
      <c r="AE89" s="138"/>
      <c r="AF89" s="138"/>
      <c r="AG89" s="23">
        <v>0</v>
      </c>
      <c r="AH89" s="23">
        <v>20</v>
      </c>
      <c r="AI89" s="23">
        <v>10</v>
      </c>
      <c r="AJ89" s="23" t="s">
        <v>946</v>
      </c>
      <c r="AK89" s="27"/>
      <c r="AL89" s="27" t="s">
        <v>947</v>
      </c>
      <c r="AM89" s="31" t="s">
        <v>948</v>
      </c>
    </row>
    <row r="90" spans="1:39" s="40" customFormat="1" ht="43.5" x14ac:dyDescent="0.35">
      <c r="A90" s="111">
        <v>89</v>
      </c>
      <c r="B90" s="29" t="s">
        <v>114</v>
      </c>
      <c r="C90" s="111" t="s">
        <v>746</v>
      </c>
      <c r="D90" s="29" t="s">
        <v>7</v>
      </c>
      <c r="E90" s="22" t="s">
        <v>949</v>
      </c>
      <c r="F90" s="22" t="s">
        <v>950</v>
      </c>
      <c r="G90" s="22" t="s">
        <v>696</v>
      </c>
      <c r="H90" s="22" t="s">
        <v>504</v>
      </c>
      <c r="I90" s="22">
        <v>2023</v>
      </c>
      <c r="J90" s="22">
        <v>0</v>
      </c>
      <c r="K90" s="22" t="s">
        <v>356</v>
      </c>
      <c r="L90" s="22" t="s">
        <v>356</v>
      </c>
      <c r="M90" s="29">
        <v>1</v>
      </c>
      <c r="N90" s="29" t="s">
        <v>870</v>
      </c>
      <c r="O90" s="22" t="s">
        <v>356</v>
      </c>
      <c r="P90" s="22" t="s">
        <v>951</v>
      </c>
      <c r="Q90" s="22" t="s">
        <v>952</v>
      </c>
      <c r="R90" s="22" t="s">
        <v>953</v>
      </c>
      <c r="S90" s="29" t="s">
        <v>376</v>
      </c>
      <c r="T90" s="29" t="s">
        <v>356</v>
      </c>
      <c r="U90" s="29" t="s">
        <v>356</v>
      </c>
      <c r="V90" s="29" t="s">
        <v>84</v>
      </c>
      <c r="W90" s="29" t="s">
        <v>356</v>
      </c>
      <c r="X90" s="29" t="s">
        <v>114</v>
      </c>
      <c r="Y90" s="29" t="s">
        <v>356</v>
      </c>
      <c r="Z90" s="28" t="s">
        <v>356</v>
      </c>
      <c r="AA90" s="56" t="s">
        <v>954</v>
      </c>
      <c r="AB90" s="56" t="s">
        <v>954</v>
      </c>
      <c r="AC90" s="56" t="s">
        <v>114</v>
      </c>
      <c r="AD90" s="56" t="s">
        <v>84</v>
      </c>
      <c r="AE90" s="56" t="s">
        <v>84</v>
      </c>
      <c r="AF90" s="56" t="s">
        <v>84</v>
      </c>
      <c r="AG90" s="22" t="s">
        <v>356</v>
      </c>
      <c r="AH90" s="22" t="s">
        <v>356</v>
      </c>
      <c r="AI90" s="22">
        <v>0.2</v>
      </c>
      <c r="AJ90" s="22" t="s">
        <v>16</v>
      </c>
      <c r="AK90" s="37" t="s">
        <v>955</v>
      </c>
      <c r="AL90" s="37"/>
      <c r="AM90" s="57" t="s">
        <v>956</v>
      </c>
    </row>
    <row r="91" spans="1:39" s="40" customFormat="1" ht="87" x14ac:dyDescent="0.35">
      <c r="A91" s="29">
        <v>90</v>
      </c>
      <c r="B91" s="29" t="s">
        <v>114</v>
      </c>
      <c r="C91" s="29" t="s">
        <v>351</v>
      </c>
      <c r="D91" s="29" t="s">
        <v>5</v>
      </c>
      <c r="E91" s="22" t="s">
        <v>957</v>
      </c>
      <c r="F91" s="22" t="s">
        <v>958</v>
      </c>
      <c r="G91" s="22" t="s">
        <v>384</v>
      </c>
      <c r="H91" s="22" t="s">
        <v>504</v>
      </c>
      <c r="I91" s="22">
        <v>2022</v>
      </c>
      <c r="J91" s="22">
        <v>15</v>
      </c>
      <c r="K91" s="22">
        <v>756</v>
      </c>
      <c r="L91" s="22">
        <v>188</v>
      </c>
      <c r="M91" s="29">
        <v>78</v>
      </c>
      <c r="N91" s="29" t="s">
        <v>422</v>
      </c>
      <c r="O91" s="22" t="s">
        <v>356</v>
      </c>
      <c r="P91" s="22" t="s">
        <v>959</v>
      </c>
      <c r="Q91" s="22" t="s">
        <v>423</v>
      </c>
      <c r="R91" s="22" t="s">
        <v>960</v>
      </c>
      <c r="S91" s="29" t="s">
        <v>376</v>
      </c>
      <c r="T91" s="29">
        <v>0.93</v>
      </c>
      <c r="U91" s="29">
        <v>101.25</v>
      </c>
      <c r="V91" s="29" t="s">
        <v>84</v>
      </c>
      <c r="W91" s="29" t="s">
        <v>356</v>
      </c>
      <c r="X91" s="29" t="s">
        <v>114</v>
      </c>
      <c r="Y91" s="29">
        <v>1</v>
      </c>
      <c r="Z91" s="28" t="s">
        <v>961</v>
      </c>
      <c r="AA91" s="56" t="s">
        <v>768</v>
      </c>
      <c r="AB91" s="56" t="s">
        <v>962</v>
      </c>
      <c r="AC91" s="56" t="s">
        <v>114</v>
      </c>
      <c r="AD91" s="56" t="s">
        <v>114</v>
      </c>
      <c r="AE91" s="56" t="s">
        <v>114</v>
      </c>
      <c r="AF91" s="56" t="s">
        <v>114</v>
      </c>
      <c r="AG91" s="22" t="s">
        <v>356</v>
      </c>
      <c r="AH91" s="22" t="s">
        <v>356</v>
      </c>
      <c r="AI91" s="22" t="s">
        <v>356</v>
      </c>
      <c r="AJ91" s="22" t="s">
        <v>13</v>
      </c>
      <c r="AK91" s="37" t="s">
        <v>963</v>
      </c>
      <c r="AL91" s="37" t="s">
        <v>964</v>
      </c>
      <c r="AM91" s="57" t="s">
        <v>965</v>
      </c>
    </row>
    <row r="92" spans="1:39" s="62" customFormat="1" ht="29" x14ac:dyDescent="0.35">
      <c r="A92" s="63">
        <v>91</v>
      </c>
      <c r="B92" s="63"/>
      <c r="C92" s="63" t="s">
        <v>746</v>
      </c>
      <c r="D92" s="63"/>
      <c r="E92" s="60" t="s">
        <v>966</v>
      </c>
      <c r="F92" s="60" t="s">
        <v>967</v>
      </c>
      <c r="G92" s="60" t="s">
        <v>396</v>
      </c>
      <c r="H92" s="60"/>
      <c r="I92" s="60">
        <v>2019</v>
      </c>
      <c r="J92" s="60">
        <v>13</v>
      </c>
      <c r="K92" s="60"/>
      <c r="L92" s="60"/>
      <c r="M92" s="63"/>
      <c r="N92" s="63"/>
      <c r="O92" s="60"/>
      <c r="P92" s="60"/>
      <c r="Q92" s="60"/>
      <c r="R92" s="60"/>
      <c r="S92" s="63"/>
      <c r="T92" s="63"/>
      <c r="U92" s="63"/>
      <c r="V92" s="63"/>
      <c r="W92" s="63"/>
      <c r="X92" s="63"/>
      <c r="Y92" s="63"/>
      <c r="Z92" s="61"/>
      <c r="AA92" s="146"/>
      <c r="AB92" s="146"/>
      <c r="AC92" s="146"/>
      <c r="AD92" s="146"/>
      <c r="AE92" s="146"/>
      <c r="AF92" s="146"/>
      <c r="AG92" s="60"/>
      <c r="AH92" s="60"/>
      <c r="AI92" s="60"/>
      <c r="AJ92" s="60"/>
      <c r="AK92" s="64"/>
      <c r="AL92" s="64"/>
      <c r="AM92" s="66" t="s">
        <v>968</v>
      </c>
    </row>
    <row r="93" spans="1:39" s="62" customFormat="1" ht="29" x14ac:dyDescent="0.35">
      <c r="A93" s="63">
        <v>92</v>
      </c>
      <c r="B93" s="63"/>
      <c r="C93" s="63" t="s">
        <v>746</v>
      </c>
      <c r="D93" s="63"/>
      <c r="E93" s="60" t="s">
        <v>969</v>
      </c>
      <c r="F93" s="60" t="s">
        <v>970</v>
      </c>
      <c r="G93" s="60" t="s">
        <v>971</v>
      </c>
      <c r="H93" s="60"/>
      <c r="I93" s="60">
        <v>2020</v>
      </c>
      <c r="J93" s="60">
        <v>19</v>
      </c>
      <c r="K93" s="60"/>
      <c r="L93" s="60"/>
      <c r="M93" s="63"/>
      <c r="N93" s="63"/>
      <c r="O93" s="60"/>
      <c r="P93" s="60"/>
      <c r="Q93" s="60"/>
      <c r="R93" s="60"/>
      <c r="S93" s="63"/>
      <c r="T93" s="63"/>
      <c r="U93" s="63"/>
      <c r="V93" s="63"/>
      <c r="W93" s="63"/>
      <c r="X93" s="63"/>
      <c r="Y93" s="63"/>
      <c r="Z93" s="61"/>
      <c r="AA93" s="146"/>
      <c r="AB93" s="146"/>
      <c r="AC93" s="146"/>
      <c r="AD93" s="146"/>
      <c r="AE93" s="146"/>
      <c r="AF93" s="146"/>
      <c r="AG93" s="60"/>
      <c r="AH93" s="60"/>
      <c r="AI93" s="60"/>
      <c r="AJ93" s="60"/>
      <c r="AK93" s="64"/>
      <c r="AL93" s="64"/>
      <c r="AM93" s="66" t="s">
        <v>972</v>
      </c>
    </row>
    <row r="94" spans="1:39" s="62" customFormat="1" x14ac:dyDescent="0.35">
      <c r="A94" s="63">
        <v>93</v>
      </c>
      <c r="B94" s="63"/>
      <c r="C94" s="63" t="s">
        <v>746</v>
      </c>
      <c r="D94" s="63"/>
      <c r="E94" s="60" t="s">
        <v>969</v>
      </c>
      <c r="F94" s="60" t="s">
        <v>970</v>
      </c>
      <c r="G94" s="60" t="s">
        <v>396</v>
      </c>
      <c r="H94" s="60"/>
      <c r="I94" s="60">
        <v>2020</v>
      </c>
      <c r="J94" s="60">
        <v>2</v>
      </c>
      <c r="K94" s="60"/>
      <c r="L94" s="60"/>
      <c r="M94" s="63"/>
      <c r="N94" s="63"/>
      <c r="O94" s="60"/>
      <c r="P94" s="60"/>
      <c r="Q94" s="60"/>
      <c r="R94" s="60"/>
      <c r="S94" s="63"/>
      <c r="T94" s="63"/>
      <c r="U94" s="63"/>
      <c r="V94" s="63"/>
      <c r="W94" s="63"/>
      <c r="X94" s="63"/>
      <c r="Y94" s="63"/>
      <c r="Z94" s="61"/>
      <c r="AA94" s="146"/>
      <c r="AB94" s="146"/>
      <c r="AC94" s="146"/>
      <c r="AD94" s="146"/>
      <c r="AE94" s="146"/>
      <c r="AF94" s="146"/>
      <c r="AG94" s="60"/>
      <c r="AH94" s="60"/>
      <c r="AI94" s="60"/>
      <c r="AJ94" s="60"/>
      <c r="AK94" s="64"/>
      <c r="AL94" s="64"/>
      <c r="AM94" s="66" t="s">
        <v>973</v>
      </c>
    </row>
    <row r="95" spans="1:39" s="77" customFormat="1" ht="29" x14ac:dyDescent="0.35">
      <c r="A95" s="80">
        <v>94</v>
      </c>
      <c r="B95" s="29" t="s">
        <v>114</v>
      </c>
      <c r="C95" s="80" t="s">
        <v>351</v>
      </c>
      <c r="D95" s="80" t="s">
        <v>9</v>
      </c>
      <c r="E95" s="81" t="s">
        <v>974</v>
      </c>
      <c r="F95" s="81" t="s">
        <v>975</v>
      </c>
      <c r="G95" s="81" t="s">
        <v>396</v>
      </c>
      <c r="H95" s="81" t="s">
        <v>421</v>
      </c>
      <c r="I95" s="81">
        <v>2016</v>
      </c>
      <c r="J95" s="81">
        <v>134</v>
      </c>
      <c r="K95" s="81" t="s">
        <v>356</v>
      </c>
      <c r="L95" s="81">
        <v>105</v>
      </c>
      <c r="M95" s="80">
        <v>7</v>
      </c>
      <c r="N95" s="80" t="s">
        <v>422</v>
      </c>
      <c r="O95" s="81" t="s">
        <v>658</v>
      </c>
      <c r="P95" s="81" t="s">
        <v>404</v>
      </c>
      <c r="Q95" s="81" t="s">
        <v>976</v>
      </c>
      <c r="R95" s="81" t="s">
        <v>406</v>
      </c>
      <c r="S95" s="80" t="s">
        <v>977</v>
      </c>
      <c r="T95" s="80">
        <v>2.14</v>
      </c>
      <c r="U95" s="80">
        <v>203.31</v>
      </c>
      <c r="V95" s="80" t="s">
        <v>84</v>
      </c>
      <c r="W95" s="80" t="s">
        <v>356</v>
      </c>
      <c r="X95" s="80" t="s">
        <v>114</v>
      </c>
      <c r="Y95" s="80">
        <v>730</v>
      </c>
      <c r="Z95" s="78" t="s">
        <v>978</v>
      </c>
      <c r="AA95" s="147" t="s">
        <v>945</v>
      </c>
      <c r="AB95" s="147" t="s">
        <v>979</v>
      </c>
      <c r="AC95" s="147" t="s">
        <v>356</v>
      </c>
      <c r="AD95" s="147" t="s">
        <v>356</v>
      </c>
      <c r="AE95" s="147" t="s">
        <v>356</v>
      </c>
      <c r="AF95" s="147" t="s">
        <v>356</v>
      </c>
      <c r="AG95" s="81" t="s">
        <v>356</v>
      </c>
      <c r="AH95" s="81" t="s">
        <v>356</v>
      </c>
      <c r="AI95" s="81">
        <v>0.2</v>
      </c>
      <c r="AJ95" s="81" t="s">
        <v>13</v>
      </c>
      <c r="AK95" s="79" t="s">
        <v>980</v>
      </c>
      <c r="AL95" s="79" t="s">
        <v>981</v>
      </c>
      <c r="AM95" s="82" t="s">
        <v>982</v>
      </c>
    </row>
    <row r="96" spans="1:39" s="26" customFormat="1" ht="29" x14ac:dyDescent="0.35">
      <c r="A96" s="24">
        <v>95</v>
      </c>
      <c r="B96" s="24"/>
      <c r="C96" s="24" t="s">
        <v>983</v>
      </c>
      <c r="D96" s="177" t="s">
        <v>9</v>
      </c>
      <c r="E96" s="23" t="s">
        <v>984</v>
      </c>
      <c r="F96" s="23" t="s">
        <v>985</v>
      </c>
      <c r="G96" s="23" t="s">
        <v>986</v>
      </c>
      <c r="H96" s="23" t="s">
        <v>987</v>
      </c>
      <c r="I96" s="23">
        <v>2020</v>
      </c>
      <c r="J96" s="23">
        <v>7</v>
      </c>
      <c r="K96" s="23" t="s">
        <v>356</v>
      </c>
      <c r="L96" s="23" t="s">
        <v>356</v>
      </c>
      <c r="M96" s="24"/>
      <c r="N96" s="24"/>
      <c r="O96" s="23"/>
      <c r="P96" s="23"/>
      <c r="Q96" s="23"/>
      <c r="R96" s="23"/>
      <c r="S96" s="24"/>
      <c r="T96" s="24"/>
      <c r="U96" s="24"/>
      <c r="V96" s="24" t="s">
        <v>114</v>
      </c>
      <c r="W96" s="24"/>
      <c r="X96" s="24"/>
      <c r="Y96" s="24"/>
      <c r="Z96" s="25"/>
      <c r="AA96" s="138"/>
      <c r="AB96" s="138"/>
      <c r="AC96" s="138"/>
      <c r="AD96" s="138"/>
      <c r="AE96" s="138"/>
      <c r="AF96" s="138"/>
      <c r="AG96" s="23"/>
      <c r="AH96" s="23"/>
      <c r="AI96" s="23"/>
      <c r="AJ96" s="23"/>
      <c r="AK96" s="27"/>
      <c r="AL96" s="27" t="s">
        <v>988</v>
      </c>
      <c r="AM96" s="31" t="s">
        <v>989</v>
      </c>
    </row>
    <row r="97" spans="1:39" s="26" customFormat="1" x14ac:dyDescent="0.35">
      <c r="A97" s="24">
        <v>96</v>
      </c>
      <c r="B97" s="24"/>
      <c r="C97" s="24" t="s">
        <v>351</v>
      </c>
      <c r="D97" s="24"/>
      <c r="E97" s="23" t="s">
        <v>990</v>
      </c>
      <c r="F97" s="23" t="s">
        <v>991</v>
      </c>
      <c r="G97" s="23" t="s">
        <v>992</v>
      </c>
      <c r="H97" s="23"/>
      <c r="I97" s="23">
        <v>2022</v>
      </c>
      <c r="J97" s="23"/>
      <c r="K97" s="23"/>
      <c r="L97" s="23"/>
      <c r="M97" s="24"/>
      <c r="N97" s="24"/>
      <c r="O97" s="23"/>
      <c r="P97" s="23"/>
      <c r="Q97" s="23"/>
      <c r="R97" s="23"/>
      <c r="S97" s="24"/>
      <c r="T97" s="24"/>
      <c r="U97" s="24"/>
      <c r="V97" s="24"/>
      <c r="W97" s="24"/>
      <c r="X97" s="24"/>
      <c r="Y97" s="24"/>
      <c r="Z97" s="25"/>
      <c r="AA97" s="138"/>
      <c r="AB97" s="138"/>
      <c r="AC97" s="138"/>
      <c r="AD97" s="138"/>
      <c r="AE97" s="138"/>
      <c r="AF97" s="138"/>
      <c r="AG97" s="23"/>
      <c r="AH97" s="23"/>
      <c r="AI97" s="23"/>
      <c r="AJ97" s="23"/>
      <c r="AK97" s="27"/>
      <c r="AL97" s="27" t="s">
        <v>993</v>
      </c>
      <c r="AM97" s="31" t="s">
        <v>994</v>
      </c>
    </row>
    <row r="98" spans="1:39" s="77" customFormat="1" ht="72.5" x14ac:dyDescent="0.35">
      <c r="A98" s="80">
        <v>97</v>
      </c>
      <c r="B98" s="29" t="s">
        <v>114</v>
      </c>
      <c r="C98" s="80" t="s">
        <v>983</v>
      </c>
      <c r="D98" s="130" t="s">
        <v>5</v>
      </c>
      <c r="E98" s="81" t="s">
        <v>995</v>
      </c>
      <c r="F98" s="81" t="s">
        <v>996</v>
      </c>
      <c r="G98" s="81" t="s">
        <v>997</v>
      </c>
      <c r="H98" s="81" t="s">
        <v>504</v>
      </c>
      <c r="I98" s="81">
        <v>2021</v>
      </c>
      <c r="J98" s="81">
        <v>11</v>
      </c>
      <c r="K98" s="81">
        <v>46</v>
      </c>
      <c r="L98" s="81">
        <v>47</v>
      </c>
      <c r="M98" s="80">
        <v>11</v>
      </c>
      <c r="N98" s="80" t="s">
        <v>422</v>
      </c>
      <c r="O98" s="81" t="s">
        <v>356</v>
      </c>
      <c r="P98" s="81" t="s">
        <v>404</v>
      </c>
      <c r="Q98" s="137" t="s">
        <v>998</v>
      </c>
      <c r="R98" s="81" t="s">
        <v>999</v>
      </c>
      <c r="S98" s="80" t="s">
        <v>977</v>
      </c>
      <c r="T98" s="80">
        <v>0.4</v>
      </c>
      <c r="U98" s="80">
        <v>43</v>
      </c>
      <c r="V98" s="80" t="s">
        <v>114</v>
      </c>
      <c r="W98" s="80" t="s">
        <v>356</v>
      </c>
      <c r="X98" s="80" t="s">
        <v>114</v>
      </c>
      <c r="Y98" s="80">
        <v>1</v>
      </c>
      <c r="Z98" s="78" t="s">
        <v>1000</v>
      </c>
      <c r="AA98" s="147" t="s">
        <v>759</v>
      </c>
      <c r="AB98" s="147" t="s">
        <v>1001</v>
      </c>
      <c r="AC98" s="147"/>
      <c r="AD98" s="147"/>
      <c r="AE98" s="147"/>
      <c r="AF98" s="147"/>
      <c r="AG98" s="81">
        <v>17</v>
      </c>
      <c r="AH98" s="81">
        <v>3</v>
      </c>
      <c r="AI98" s="81">
        <v>10</v>
      </c>
      <c r="AJ98" s="81" t="s">
        <v>13</v>
      </c>
      <c r="AK98" s="79" t="s">
        <v>1002</v>
      </c>
      <c r="AL98" s="79" t="s">
        <v>1003</v>
      </c>
      <c r="AM98" s="82" t="s">
        <v>1004</v>
      </c>
    </row>
    <row r="99" spans="1:39" s="20" customFormat="1" x14ac:dyDescent="0.35">
      <c r="A99" s="18">
        <v>98</v>
      </c>
      <c r="B99" s="18"/>
      <c r="C99" s="18" t="s">
        <v>983</v>
      </c>
      <c r="D99" s="18" t="s">
        <v>9</v>
      </c>
      <c r="E99" s="105" t="s">
        <v>1005</v>
      </c>
      <c r="F99" s="105" t="s">
        <v>879</v>
      </c>
      <c r="G99" s="105" t="s">
        <v>396</v>
      </c>
      <c r="H99" s="105" t="s">
        <v>421</v>
      </c>
      <c r="I99" s="105">
        <v>2021</v>
      </c>
      <c r="J99" s="105">
        <v>34</v>
      </c>
      <c r="K99" s="105">
        <v>55</v>
      </c>
      <c r="L99" s="105">
        <v>23</v>
      </c>
      <c r="M99" s="18">
        <v>1</v>
      </c>
      <c r="N99" s="18" t="s">
        <v>520</v>
      </c>
      <c r="O99" s="105" t="s">
        <v>1006</v>
      </c>
      <c r="P99" s="105" t="s">
        <v>1007</v>
      </c>
      <c r="Q99" s="105" t="s">
        <v>1008</v>
      </c>
      <c r="R99" s="105" t="s">
        <v>625</v>
      </c>
      <c r="S99" s="18"/>
      <c r="T99" s="18"/>
      <c r="U99" s="18"/>
      <c r="V99" s="18"/>
      <c r="W99" s="18"/>
      <c r="X99" s="18" t="s">
        <v>114</v>
      </c>
      <c r="Y99" s="18"/>
      <c r="Z99" s="19" t="s">
        <v>1009</v>
      </c>
      <c r="AA99" s="144" t="s">
        <v>409</v>
      </c>
      <c r="AB99" s="144" t="s">
        <v>409</v>
      </c>
      <c r="AC99" s="144"/>
      <c r="AD99" s="144"/>
      <c r="AE99" s="144"/>
      <c r="AF99" s="144"/>
      <c r="AG99" s="105"/>
      <c r="AH99" s="105"/>
      <c r="AI99" s="105"/>
      <c r="AJ99" s="105"/>
      <c r="AK99" s="21"/>
      <c r="AL99" s="21" t="s">
        <v>1010</v>
      </c>
      <c r="AM99" s="110" t="s">
        <v>1011</v>
      </c>
    </row>
    <row r="100" spans="1:39" s="42" customFormat="1" ht="58" x14ac:dyDescent="0.35">
      <c r="A100" s="47">
        <v>99</v>
      </c>
      <c r="B100" s="29" t="s">
        <v>114</v>
      </c>
      <c r="C100" s="47" t="s">
        <v>983</v>
      </c>
      <c r="D100" s="47" t="s">
        <v>7</v>
      </c>
      <c r="E100" s="73" t="s">
        <v>1012</v>
      </c>
      <c r="F100" s="73" t="s">
        <v>1013</v>
      </c>
      <c r="G100" s="73" t="s">
        <v>396</v>
      </c>
      <c r="H100" s="73" t="s">
        <v>421</v>
      </c>
      <c r="I100" s="73">
        <v>2022</v>
      </c>
      <c r="J100" s="73">
        <v>4</v>
      </c>
      <c r="K100" s="149" t="s">
        <v>1014</v>
      </c>
      <c r="L100" s="149" t="s">
        <v>1015</v>
      </c>
      <c r="M100" s="47">
        <v>1</v>
      </c>
      <c r="N100" s="47" t="s">
        <v>520</v>
      </c>
      <c r="O100" s="73" t="s">
        <v>358</v>
      </c>
      <c r="P100" s="73" t="s">
        <v>951</v>
      </c>
      <c r="Q100" s="73" t="s">
        <v>1016</v>
      </c>
      <c r="R100" s="73" t="s">
        <v>625</v>
      </c>
      <c r="S100" s="47" t="s">
        <v>1017</v>
      </c>
      <c r="T100" s="47">
        <v>0.33</v>
      </c>
      <c r="U100" s="47">
        <v>54</v>
      </c>
      <c r="V100" s="47" t="s">
        <v>84</v>
      </c>
      <c r="W100" s="47" t="s">
        <v>356</v>
      </c>
      <c r="X100" s="47" t="s">
        <v>114</v>
      </c>
      <c r="Y100" s="47">
        <v>1</v>
      </c>
      <c r="Z100" s="71" t="s">
        <v>1018</v>
      </c>
      <c r="AA100" s="139" t="s">
        <v>810</v>
      </c>
      <c r="AB100" s="139" t="s">
        <v>1019</v>
      </c>
      <c r="AC100" s="139" t="s">
        <v>114</v>
      </c>
      <c r="AD100" s="139" t="s">
        <v>84</v>
      </c>
      <c r="AE100" s="139" t="s">
        <v>114</v>
      </c>
      <c r="AF100" s="139" t="s">
        <v>84</v>
      </c>
      <c r="AG100" s="73" t="s">
        <v>356</v>
      </c>
      <c r="AH100" s="73" t="s">
        <v>356</v>
      </c>
      <c r="AI100" s="73" t="s">
        <v>356</v>
      </c>
      <c r="AJ100" s="73" t="s">
        <v>13</v>
      </c>
      <c r="AK100" s="43" t="s">
        <v>1020</v>
      </c>
      <c r="AL100" s="43"/>
      <c r="AM100" s="75" t="s">
        <v>1021</v>
      </c>
    </row>
    <row r="101" spans="1:39" s="150" customFormat="1" ht="43.5" x14ac:dyDescent="0.35">
      <c r="A101" s="18">
        <v>100</v>
      </c>
      <c r="B101" s="18"/>
      <c r="C101" s="18" t="s">
        <v>983</v>
      </c>
      <c r="D101" s="18" t="s">
        <v>7</v>
      </c>
      <c r="E101" s="105" t="s">
        <v>1022</v>
      </c>
      <c r="F101" s="105" t="s">
        <v>1023</v>
      </c>
      <c r="G101" s="105" t="s">
        <v>831</v>
      </c>
      <c r="H101" s="105" t="s">
        <v>504</v>
      </c>
      <c r="I101" s="105">
        <v>2022</v>
      </c>
      <c r="J101" s="105">
        <v>10</v>
      </c>
      <c r="K101" s="105">
        <v>287</v>
      </c>
      <c r="L101" s="105">
        <v>144</v>
      </c>
      <c r="M101" s="18">
        <v>45</v>
      </c>
      <c r="N101" s="18" t="s">
        <v>423</v>
      </c>
      <c r="O101" s="105" t="s">
        <v>356</v>
      </c>
      <c r="P101" s="105" t="s">
        <v>404</v>
      </c>
      <c r="Q101" s="105" t="s">
        <v>423</v>
      </c>
      <c r="R101" s="105" t="s">
        <v>625</v>
      </c>
      <c r="S101" s="18" t="s">
        <v>362</v>
      </c>
      <c r="T101" s="18">
        <v>0.13</v>
      </c>
      <c r="U101" s="18">
        <v>100</v>
      </c>
      <c r="V101" s="18" t="s">
        <v>114</v>
      </c>
      <c r="W101" s="18" t="s">
        <v>356</v>
      </c>
      <c r="X101" s="18" t="s">
        <v>114</v>
      </c>
      <c r="Y101" s="18">
        <v>7</v>
      </c>
      <c r="Z101" s="19" t="s">
        <v>1024</v>
      </c>
      <c r="AA101" s="144" t="s">
        <v>759</v>
      </c>
      <c r="AB101" s="144" t="s">
        <v>450</v>
      </c>
      <c r="AC101" s="144"/>
      <c r="AD101" s="144"/>
      <c r="AE101" s="144"/>
      <c r="AF101" s="144"/>
      <c r="AG101" s="105">
        <v>0.5</v>
      </c>
      <c r="AH101" s="105">
        <v>0.5</v>
      </c>
      <c r="AI101" s="105">
        <v>0.5</v>
      </c>
      <c r="AJ101" s="105" t="s">
        <v>13</v>
      </c>
      <c r="AK101" s="21" t="s">
        <v>1025</v>
      </c>
      <c r="AL101" s="21" t="s">
        <v>1026</v>
      </c>
      <c r="AM101" s="110" t="s">
        <v>1027</v>
      </c>
    </row>
    <row r="102" spans="1:39" s="20" customFormat="1" ht="43.5" x14ac:dyDescent="0.35">
      <c r="A102" s="18">
        <v>101</v>
      </c>
      <c r="B102" s="18"/>
      <c r="C102" s="18" t="s">
        <v>983</v>
      </c>
      <c r="D102" s="18" t="s">
        <v>7</v>
      </c>
      <c r="E102" s="105" t="s">
        <v>1022</v>
      </c>
      <c r="F102" s="105" t="s">
        <v>1023</v>
      </c>
      <c r="G102" s="105" t="s">
        <v>657</v>
      </c>
      <c r="H102" s="105" t="s">
        <v>1028</v>
      </c>
      <c r="I102" s="105">
        <v>2023</v>
      </c>
      <c r="J102" s="105">
        <v>1</v>
      </c>
      <c r="K102" s="105">
        <v>296</v>
      </c>
      <c r="L102" s="105" t="s">
        <v>356</v>
      </c>
      <c r="M102" s="18">
        <v>25</v>
      </c>
      <c r="N102" s="18" t="s">
        <v>423</v>
      </c>
      <c r="O102" s="105" t="s">
        <v>1006</v>
      </c>
      <c r="P102" s="105" t="s">
        <v>404</v>
      </c>
      <c r="Q102" s="105" t="s">
        <v>423</v>
      </c>
      <c r="R102" s="105" t="s">
        <v>625</v>
      </c>
      <c r="S102" s="18" t="s">
        <v>362</v>
      </c>
      <c r="T102" s="18">
        <v>10.4</v>
      </c>
      <c r="U102" s="18">
        <v>121</v>
      </c>
      <c r="V102" s="18" t="s">
        <v>114</v>
      </c>
      <c r="W102" s="18" t="s">
        <v>356</v>
      </c>
      <c r="X102" s="18" t="s">
        <v>114</v>
      </c>
      <c r="Y102" s="18">
        <v>7</v>
      </c>
      <c r="Z102" s="19" t="s">
        <v>1029</v>
      </c>
      <c r="AA102" s="144" t="s">
        <v>439</v>
      </c>
      <c r="AB102" s="144" t="s">
        <v>715</v>
      </c>
      <c r="AC102" s="144"/>
      <c r="AD102" s="144"/>
      <c r="AE102" s="144"/>
      <c r="AF102" s="144"/>
      <c r="AG102" s="105">
        <v>0.5</v>
      </c>
      <c r="AH102" s="105">
        <v>0.5</v>
      </c>
      <c r="AI102" s="105">
        <v>0.5</v>
      </c>
      <c r="AJ102" s="105" t="s">
        <v>13</v>
      </c>
      <c r="AK102" s="21"/>
      <c r="AL102" s="21" t="s">
        <v>1030</v>
      </c>
      <c r="AM102" s="110" t="s">
        <v>1031</v>
      </c>
    </row>
    <row r="103" spans="1:39" s="40" customFormat="1" ht="29" x14ac:dyDescent="0.35">
      <c r="A103" s="29">
        <v>102</v>
      </c>
      <c r="B103" s="29" t="s">
        <v>114</v>
      </c>
      <c r="C103" s="29" t="s">
        <v>351</v>
      </c>
      <c r="D103" s="29" t="s">
        <v>5</v>
      </c>
      <c r="E103" s="22" t="s">
        <v>1022</v>
      </c>
      <c r="F103" s="22" t="s">
        <v>1023</v>
      </c>
      <c r="G103" s="22" t="s">
        <v>604</v>
      </c>
      <c r="H103" s="22" t="s">
        <v>504</v>
      </c>
      <c r="I103" s="22">
        <v>2021</v>
      </c>
      <c r="J103" s="22">
        <v>62</v>
      </c>
      <c r="K103" s="22">
        <v>182</v>
      </c>
      <c r="L103" s="22">
        <v>91</v>
      </c>
      <c r="M103" s="29">
        <v>45</v>
      </c>
      <c r="N103" s="29" t="s">
        <v>422</v>
      </c>
      <c r="O103" s="22" t="s">
        <v>356</v>
      </c>
      <c r="P103" s="22" t="s">
        <v>404</v>
      </c>
      <c r="Q103" s="22" t="s">
        <v>423</v>
      </c>
      <c r="R103" s="22" t="s">
        <v>625</v>
      </c>
      <c r="S103" s="29" t="s">
        <v>362</v>
      </c>
      <c r="T103" s="29">
        <v>0</v>
      </c>
      <c r="U103" s="29">
        <v>121.99</v>
      </c>
      <c r="V103" s="29" t="s">
        <v>84</v>
      </c>
      <c r="W103" s="29" t="s">
        <v>356</v>
      </c>
      <c r="X103" s="29" t="s">
        <v>114</v>
      </c>
      <c r="Y103" s="29">
        <v>12</v>
      </c>
      <c r="Z103" s="28" t="s">
        <v>1032</v>
      </c>
      <c r="AA103" s="56" t="s">
        <v>439</v>
      </c>
      <c r="AB103" s="56" t="s">
        <v>409</v>
      </c>
      <c r="AC103" s="56" t="s">
        <v>84</v>
      </c>
      <c r="AD103" s="56" t="s">
        <v>114</v>
      </c>
      <c r="AE103" s="56" t="s">
        <v>114</v>
      </c>
      <c r="AF103" s="56" t="s">
        <v>114</v>
      </c>
      <c r="AG103" s="22">
        <v>0.5</v>
      </c>
      <c r="AH103" s="22">
        <v>0.5</v>
      </c>
      <c r="AI103" s="22">
        <v>0.5</v>
      </c>
      <c r="AJ103" s="22" t="s">
        <v>13</v>
      </c>
      <c r="AK103" s="37" t="s">
        <v>1033</v>
      </c>
      <c r="AL103" s="37" t="s">
        <v>1034</v>
      </c>
      <c r="AM103" s="57" t="s">
        <v>1035</v>
      </c>
    </row>
    <row r="104" spans="1:39" s="40" customFormat="1" ht="43.5" x14ac:dyDescent="0.35">
      <c r="A104" s="29">
        <v>103</v>
      </c>
      <c r="B104" s="29" t="s">
        <v>114</v>
      </c>
      <c r="C104" s="29" t="s">
        <v>983</v>
      </c>
      <c r="D104" s="29" t="s">
        <v>7</v>
      </c>
      <c r="E104" s="22" t="s">
        <v>1036</v>
      </c>
      <c r="F104" s="22" t="s">
        <v>1023</v>
      </c>
      <c r="G104" s="22" t="s">
        <v>519</v>
      </c>
      <c r="H104" s="22" t="s">
        <v>421</v>
      </c>
      <c r="I104" s="22">
        <v>2023</v>
      </c>
      <c r="J104" s="22">
        <v>0</v>
      </c>
      <c r="K104" s="22">
        <v>210</v>
      </c>
      <c r="L104" s="22" t="s">
        <v>356</v>
      </c>
      <c r="M104" s="29" t="s">
        <v>356</v>
      </c>
      <c r="N104" s="29" t="s">
        <v>520</v>
      </c>
      <c r="O104" s="22" t="s">
        <v>356</v>
      </c>
      <c r="P104" s="22" t="s">
        <v>404</v>
      </c>
      <c r="Q104" s="22" t="s">
        <v>423</v>
      </c>
      <c r="R104" s="22" t="s">
        <v>625</v>
      </c>
      <c r="S104" s="29" t="s">
        <v>362</v>
      </c>
      <c r="T104" s="29">
        <v>2</v>
      </c>
      <c r="U104" s="29">
        <v>115</v>
      </c>
      <c r="V104" s="29" t="s">
        <v>114</v>
      </c>
      <c r="W104" s="29" t="s">
        <v>356</v>
      </c>
      <c r="X104" s="29" t="s">
        <v>114</v>
      </c>
      <c r="Y104" s="29">
        <v>3</v>
      </c>
      <c r="Z104" s="28" t="s">
        <v>1037</v>
      </c>
      <c r="AA104" s="56" t="s">
        <v>1038</v>
      </c>
      <c r="AB104" s="56" t="s">
        <v>1039</v>
      </c>
      <c r="AC104" s="56" t="s">
        <v>114</v>
      </c>
      <c r="AD104" s="56" t="s">
        <v>114</v>
      </c>
      <c r="AE104" s="56" t="s">
        <v>84</v>
      </c>
      <c r="AF104" s="56" t="s">
        <v>114</v>
      </c>
      <c r="AG104" s="22" t="s">
        <v>356</v>
      </c>
      <c r="AH104" s="22" t="s">
        <v>356</v>
      </c>
      <c r="AI104" s="22" t="s">
        <v>356</v>
      </c>
      <c r="AJ104" s="22" t="s">
        <v>13</v>
      </c>
      <c r="AK104" s="37" t="s">
        <v>1040</v>
      </c>
      <c r="AL104" s="37"/>
      <c r="AM104" s="57" t="s">
        <v>1041</v>
      </c>
    </row>
    <row r="105" spans="1:39" s="40" customFormat="1" ht="58" x14ac:dyDescent="0.35">
      <c r="A105" s="29">
        <v>104</v>
      </c>
      <c r="B105" s="29" t="s">
        <v>114</v>
      </c>
      <c r="C105" s="29" t="s">
        <v>983</v>
      </c>
      <c r="D105" s="29" t="s">
        <v>9</v>
      </c>
      <c r="E105" s="22" t="s">
        <v>1042</v>
      </c>
      <c r="F105" s="22" t="s">
        <v>1043</v>
      </c>
      <c r="G105" s="22" t="s">
        <v>831</v>
      </c>
      <c r="H105" s="22" t="s">
        <v>504</v>
      </c>
      <c r="I105" s="22">
        <v>2022</v>
      </c>
      <c r="J105" s="22">
        <v>5</v>
      </c>
      <c r="K105" s="22">
        <v>50</v>
      </c>
      <c r="L105" s="22">
        <v>26</v>
      </c>
      <c r="M105" s="29">
        <v>1</v>
      </c>
      <c r="N105" s="29" t="s">
        <v>520</v>
      </c>
      <c r="O105" s="22" t="s">
        <v>356</v>
      </c>
      <c r="P105" s="22" t="s">
        <v>359</v>
      </c>
      <c r="Q105" s="22" t="s">
        <v>1044</v>
      </c>
      <c r="R105" s="22" t="s">
        <v>625</v>
      </c>
      <c r="S105" s="29" t="s">
        <v>1045</v>
      </c>
      <c r="T105" s="29">
        <v>47.92</v>
      </c>
      <c r="U105" s="29">
        <v>79.03</v>
      </c>
      <c r="V105" s="29" t="s">
        <v>114</v>
      </c>
      <c r="W105" s="29" t="s">
        <v>356</v>
      </c>
      <c r="X105" s="29" t="s">
        <v>114</v>
      </c>
      <c r="Y105" s="29" t="s">
        <v>356</v>
      </c>
      <c r="Z105" s="28" t="s">
        <v>1046</v>
      </c>
      <c r="AA105" s="56" t="s">
        <v>1047</v>
      </c>
      <c r="AB105" s="56" t="s">
        <v>1048</v>
      </c>
      <c r="AC105" s="56" t="s">
        <v>84</v>
      </c>
      <c r="AD105" s="56" t="s">
        <v>114</v>
      </c>
      <c r="AE105" s="56" t="s">
        <v>114</v>
      </c>
      <c r="AF105" s="56" t="s">
        <v>114</v>
      </c>
      <c r="AG105" s="22">
        <v>0</v>
      </c>
      <c r="AH105" s="22">
        <v>20</v>
      </c>
      <c r="AI105" s="22" t="s">
        <v>356</v>
      </c>
      <c r="AJ105" s="22" t="s">
        <v>1049</v>
      </c>
      <c r="AK105" s="37" t="s">
        <v>1050</v>
      </c>
      <c r="AL105" s="37" t="s">
        <v>1051</v>
      </c>
      <c r="AM105" s="57" t="s">
        <v>1052</v>
      </c>
    </row>
    <row r="106" spans="1:39" s="17" customFormat="1" ht="116" x14ac:dyDescent="0.35">
      <c r="A106" s="29">
        <v>105</v>
      </c>
      <c r="B106" s="29" t="s">
        <v>114</v>
      </c>
      <c r="C106" s="29" t="s">
        <v>983</v>
      </c>
      <c r="D106" s="29" t="s">
        <v>7</v>
      </c>
      <c r="E106" s="22" t="s">
        <v>1053</v>
      </c>
      <c r="F106" s="22" t="s">
        <v>1054</v>
      </c>
      <c r="G106" s="22" t="s">
        <v>1055</v>
      </c>
      <c r="H106" s="22" t="s">
        <v>563</v>
      </c>
      <c r="I106" s="22">
        <v>2022</v>
      </c>
      <c r="J106" s="22">
        <v>0</v>
      </c>
      <c r="K106" s="22">
        <v>20</v>
      </c>
      <c r="L106" s="22">
        <v>20</v>
      </c>
      <c r="M106" s="29">
        <v>1</v>
      </c>
      <c r="N106" s="29" t="s">
        <v>520</v>
      </c>
      <c r="O106" s="22" t="s">
        <v>356</v>
      </c>
      <c r="P106" s="22" t="s">
        <v>359</v>
      </c>
      <c r="Q106" s="22" t="s">
        <v>1056</v>
      </c>
      <c r="R106" s="22" t="s">
        <v>625</v>
      </c>
      <c r="S106" s="29" t="s">
        <v>362</v>
      </c>
      <c r="T106" s="29">
        <v>4.12</v>
      </c>
      <c r="U106" s="29">
        <v>30.79</v>
      </c>
      <c r="V106" s="29" t="s">
        <v>114</v>
      </c>
      <c r="W106" s="29" t="s">
        <v>356</v>
      </c>
      <c r="X106" s="29" t="s">
        <v>114</v>
      </c>
      <c r="Y106" s="29">
        <v>14</v>
      </c>
      <c r="Z106" s="28" t="s">
        <v>1057</v>
      </c>
      <c r="AA106" s="56" t="s">
        <v>1038</v>
      </c>
      <c r="AB106" s="56" t="s">
        <v>1058</v>
      </c>
      <c r="AC106" s="56" t="s">
        <v>84</v>
      </c>
      <c r="AD106" s="56" t="s">
        <v>114</v>
      </c>
      <c r="AE106" s="56" t="s">
        <v>114</v>
      </c>
      <c r="AF106" s="56" t="s">
        <v>114</v>
      </c>
      <c r="AG106" s="22">
        <v>0</v>
      </c>
      <c r="AH106" s="22">
        <v>0</v>
      </c>
      <c r="AI106" s="22">
        <v>0</v>
      </c>
      <c r="AJ106" s="22" t="s">
        <v>13</v>
      </c>
      <c r="AK106" s="37" t="s">
        <v>1059</v>
      </c>
      <c r="AL106" s="37" t="s">
        <v>1060</v>
      </c>
      <c r="AM106" s="76" t="s">
        <v>1061</v>
      </c>
    </row>
    <row r="107" spans="1:39" s="87" customFormat="1" x14ac:dyDescent="0.35">
      <c r="A107" s="84">
        <v>106</v>
      </c>
      <c r="B107" s="84"/>
      <c r="C107" s="84" t="s">
        <v>983</v>
      </c>
      <c r="D107" s="84" t="s">
        <v>9</v>
      </c>
      <c r="E107" s="85" t="s">
        <v>1062</v>
      </c>
      <c r="F107" s="85" t="s">
        <v>1063</v>
      </c>
      <c r="G107" s="85" t="s">
        <v>396</v>
      </c>
      <c r="H107" s="85" t="s">
        <v>421</v>
      </c>
      <c r="I107" s="85">
        <v>2022</v>
      </c>
      <c r="J107" s="85">
        <v>1</v>
      </c>
      <c r="K107" s="85">
        <v>240</v>
      </c>
      <c r="L107" s="85"/>
      <c r="M107" s="84">
        <v>1</v>
      </c>
      <c r="N107" s="84" t="s">
        <v>520</v>
      </c>
      <c r="O107" s="85"/>
      <c r="P107" s="85" t="s">
        <v>404</v>
      </c>
      <c r="Q107" s="85" t="s">
        <v>1064</v>
      </c>
      <c r="R107" s="85" t="s">
        <v>625</v>
      </c>
      <c r="S107" s="84"/>
      <c r="T107" s="84"/>
      <c r="U107" s="84"/>
      <c r="V107" s="84"/>
      <c r="W107" s="84"/>
      <c r="X107" s="84" t="s">
        <v>114</v>
      </c>
      <c r="Y107" s="84"/>
      <c r="Z107" s="86" t="s">
        <v>1065</v>
      </c>
      <c r="AA107" s="143" t="s">
        <v>759</v>
      </c>
      <c r="AB107" s="143" t="s">
        <v>1066</v>
      </c>
      <c r="AC107" s="143" t="s">
        <v>114</v>
      </c>
      <c r="AD107" s="143" t="s">
        <v>114</v>
      </c>
      <c r="AE107" s="143" t="s">
        <v>114</v>
      </c>
      <c r="AF107" s="143" t="s">
        <v>114</v>
      </c>
      <c r="AG107" s="85"/>
      <c r="AH107" s="85"/>
      <c r="AI107" s="85"/>
      <c r="AJ107" s="85"/>
      <c r="AK107" s="88"/>
      <c r="AL107" s="88" t="s">
        <v>1067</v>
      </c>
      <c r="AM107" s="90" t="s">
        <v>1068</v>
      </c>
    </row>
    <row r="108" spans="1:39" s="87" customFormat="1" x14ac:dyDescent="0.35">
      <c r="A108" s="84">
        <v>107</v>
      </c>
      <c r="B108" s="84"/>
      <c r="C108" s="84" t="s">
        <v>983</v>
      </c>
      <c r="D108" s="84" t="s">
        <v>7</v>
      </c>
      <c r="E108" s="85" t="s">
        <v>1069</v>
      </c>
      <c r="F108" s="85" t="s">
        <v>1070</v>
      </c>
      <c r="G108" s="85" t="s">
        <v>396</v>
      </c>
      <c r="H108" s="85" t="s">
        <v>421</v>
      </c>
      <c r="I108" s="85">
        <v>2020</v>
      </c>
      <c r="J108" s="85">
        <v>4</v>
      </c>
      <c r="K108" s="85" t="s">
        <v>356</v>
      </c>
      <c r="L108" s="85">
        <v>126</v>
      </c>
      <c r="M108" s="84">
        <v>39</v>
      </c>
      <c r="N108" s="84" t="s">
        <v>403</v>
      </c>
      <c r="O108" s="85" t="s">
        <v>658</v>
      </c>
      <c r="P108" s="85" t="s">
        <v>1071</v>
      </c>
      <c r="Q108" s="85" t="s">
        <v>423</v>
      </c>
      <c r="R108" s="85" t="s">
        <v>1072</v>
      </c>
      <c r="S108" s="84" t="s">
        <v>362</v>
      </c>
      <c r="T108" s="84">
        <v>0.1</v>
      </c>
      <c r="U108" s="84">
        <v>150</v>
      </c>
      <c r="V108" s="84" t="s">
        <v>114</v>
      </c>
      <c r="W108" s="84" t="s">
        <v>356</v>
      </c>
      <c r="X108" s="84" t="s">
        <v>84</v>
      </c>
      <c r="Y108" s="84">
        <v>2</v>
      </c>
      <c r="Z108" s="86" t="s">
        <v>1073</v>
      </c>
      <c r="AA108" s="143" t="s">
        <v>1074</v>
      </c>
      <c r="AB108" s="143" t="s">
        <v>439</v>
      </c>
      <c r="AC108" s="143" t="s">
        <v>114</v>
      </c>
      <c r="AD108" s="143" t="s">
        <v>114</v>
      </c>
      <c r="AE108" s="143" t="s">
        <v>114</v>
      </c>
      <c r="AF108" s="143" t="s">
        <v>114</v>
      </c>
      <c r="AG108" s="85">
        <v>0</v>
      </c>
      <c r="AH108" s="85">
        <v>2</v>
      </c>
      <c r="AI108" s="85">
        <v>1</v>
      </c>
      <c r="AJ108" s="85" t="s">
        <v>13</v>
      </c>
      <c r="AK108" s="88" t="s">
        <v>1075</v>
      </c>
      <c r="AL108" s="88" t="s">
        <v>1076</v>
      </c>
      <c r="AM108" s="90" t="s">
        <v>1077</v>
      </c>
    </row>
    <row r="109" spans="1:39" s="87" customFormat="1" ht="43.5" x14ac:dyDescent="0.35">
      <c r="A109" s="84">
        <v>108</v>
      </c>
      <c r="B109" s="84"/>
      <c r="C109" s="84" t="s">
        <v>983</v>
      </c>
      <c r="D109" s="84" t="s">
        <v>7</v>
      </c>
      <c r="E109" s="85" t="s">
        <v>1078</v>
      </c>
      <c r="F109" s="85" t="s">
        <v>615</v>
      </c>
      <c r="G109" s="85" t="s">
        <v>1079</v>
      </c>
      <c r="H109" s="85" t="s">
        <v>563</v>
      </c>
      <c r="I109" s="85">
        <v>2021</v>
      </c>
      <c r="J109" s="85">
        <v>8</v>
      </c>
      <c r="K109" s="85">
        <v>216</v>
      </c>
      <c r="L109" s="85">
        <v>105</v>
      </c>
      <c r="M109" s="84" t="s">
        <v>356</v>
      </c>
      <c r="N109" s="84" t="s">
        <v>520</v>
      </c>
      <c r="O109" s="85" t="s">
        <v>624</v>
      </c>
      <c r="P109" s="85" t="s">
        <v>404</v>
      </c>
      <c r="Q109" s="85" t="s">
        <v>423</v>
      </c>
      <c r="R109" s="85" t="s">
        <v>625</v>
      </c>
      <c r="S109" s="84" t="s">
        <v>1080</v>
      </c>
      <c r="T109" s="84">
        <v>10</v>
      </c>
      <c r="U109" s="84">
        <v>70</v>
      </c>
      <c r="V109" s="84" t="s">
        <v>114</v>
      </c>
      <c r="W109" s="84" t="s">
        <v>356</v>
      </c>
      <c r="X109" s="84" t="s">
        <v>114</v>
      </c>
      <c r="Y109" s="84">
        <v>11</v>
      </c>
      <c r="Z109" s="86" t="s">
        <v>1081</v>
      </c>
      <c r="AA109" s="143" t="s">
        <v>760</v>
      </c>
      <c r="AB109" s="143" t="s">
        <v>768</v>
      </c>
      <c r="AC109" s="143" t="s">
        <v>114</v>
      </c>
      <c r="AD109" s="143" t="s">
        <v>114</v>
      </c>
      <c r="AE109" s="143" t="s">
        <v>114</v>
      </c>
      <c r="AF109" s="143" t="s">
        <v>114</v>
      </c>
      <c r="AG109" s="85" t="s">
        <v>356</v>
      </c>
      <c r="AH109" s="85" t="s">
        <v>356</v>
      </c>
      <c r="AI109" s="85" t="s">
        <v>356</v>
      </c>
      <c r="AJ109" s="85" t="s">
        <v>13</v>
      </c>
      <c r="AK109" s="88" t="s">
        <v>1082</v>
      </c>
      <c r="AL109" s="88" t="s">
        <v>1083</v>
      </c>
      <c r="AM109" s="154" t="s">
        <v>1084</v>
      </c>
    </row>
    <row r="110" spans="1:39" s="87" customFormat="1" ht="43.5" x14ac:dyDescent="0.35">
      <c r="A110" s="84">
        <v>109</v>
      </c>
      <c r="B110" s="84"/>
      <c r="C110" s="84" t="s">
        <v>983</v>
      </c>
      <c r="D110" s="84" t="s">
        <v>7</v>
      </c>
      <c r="E110" s="85" t="s">
        <v>1085</v>
      </c>
      <c r="F110" s="85" t="s">
        <v>1086</v>
      </c>
      <c r="G110" s="85" t="s">
        <v>735</v>
      </c>
      <c r="H110" s="85" t="s">
        <v>421</v>
      </c>
      <c r="I110" s="85">
        <v>2021</v>
      </c>
      <c r="J110" s="85">
        <v>9</v>
      </c>
      <c r="K110" s="85" t="s">
        <v>356</v>
      </c>
      <c r="L110" s="85" t="s">
        <v>356</v>
      </c>
      <c r="M110" s="84">
        <v>1</v>
      </c>
      <c r="N110" s="84" t="s">
        <v>520</v>
      </c>
      <c r="O110" s="85" t="s">
        <v>358</v>
      </c>
      <c r="P110" s="85" t="s">
        <v>404</v>
      </c>
      <c r="Q110" s="85" t="s">
        <v>1087</v>
      </c>
      <c r="R110" s="85" t="s">
        <v>625</v>
      </c>
      <c r="S110" s="84"/>
      <c r="T110" s="84"/>
      <c r="U110" s="84"/>
      <c r="V110" s="84"/>
      <c r="W110" s="84" t="s">
        <v>356</v>
      </c>
      <c r="X110" s="84" t="s">
        <v>114</v>
      </c>
      <c r="Y110" s="84"/>
      <c r="Z110" s="86"/>
      <c r="AA110" s="143"/>
      <c r="AB110" s="143"/>
      <c r="AC110" s="143"/>
      <c r="AD110" s="143"/>
      <c r="AE110" s="143"/>
      <c r="AF110" s="143"/>
      <c r="AG110" s="85"/>
      <c r="AH110" s="85"/>
      <c r="AI110" s="85"/>
      <c r="AJ110" s="85"/>
      <c r="AK110" s="88"/>
      <c r="AL110" s="88" t="s">
        <v>1088</v>
      </c>
      <c r="AM110" s="90" t="s">
        <v>1089</v>
      </c>
    </row>
    <row r="111" spans="1:39" s="40" customFormat="1" ht="29" x14ac:dyDescent="0.35">
      <c r="A111" s="29">
        <v>110</v>
      </c>
      <c r="B111" s="29" t="s">
        <v>114</v>
      </c>
      <c r="C111" s="29" t="s">
        <v>351</v>
      </c>
      <c r="D111" s="29" t="s">
        <v>5</v>
      </c>
      <c r="E111" s="22" t="s">
        <v>1090</v>
      </c>
      <c r="F111" s="22" t="s">
        <v>1091</v>
      </c>
      <c r="G111" s="22" t="s">
        <v>813</v>
      </c>
      <c r="H111" s="22" t="s">
        <v>563</v>
      </c>
      <c r="I111" s="22">
        <v>2022</v>
      </c>
      <c r="J111" s="22">
        <v>1</v>
      </c>
      <c r="K111" s="22" t="s">
        <v>356</v>
      </c>
      <c r="L111" s="22">
        <v>188</v>
      </c>
      <c r="M111" s="29">
        <v>1</v>
      </c>
      <c r="N111" s="22" t="s">
        <v>1092</v>
      </c>
      <c r="O111" s="22" t="s">
        <v>356</v>
      </c>
      <c r="P111" s="22" t="s">
        <v>404</v>
      </c>
      <c r="Q111" s="22" t="s">
        <v>1093</v>
      </c>
      <c r="R111" s="22" t="s">
        <v>625</v>
      </c>
      <c r="S111" s="29" t="s">
        <v>460</v>
      </c>
      <c r="T111" s="29">
        <v>0.4345</v>
      </c>
      <c r="U111" s="29">
        <v>50.2575</v>
      </c>
      <c r="V111" s="29" t="s">
        <v>84</v>
      </c>
      <c r="W111" s="29" t="s">
        <v>356</v>
      </c>
      <c r="X111" s="29" t="s">
        <v>114</v>
      </c>
      <c r="Y111" s="29">
        <v>0</v>
      </c>
      <c r="Z111" s="28" t="s">
        <v>1094</v>
      </c>
      <c r="AA111" s="56" t="s">
        <v>1095</v>
      </c>
      <c r="AB111" s="56" t="s">
        <v>715</v>
      </c>
      <c r="AC111" s="56" t="s">
        <v>84</v>
      </c>
      <c r="AD111" s="56" t="s">
        <v>84</v>
      </c>
      <c r="AE111" s="56" t="s">
        <v>114</v>
      </c>
      <c r="AF111" s="56" t="s">
        <v>114</v>
      </c>
      <c r="AG111" s="22" t="s">
        <v>356</v>
      </c>
      <c r="AH111" s="22" t="s">
        <v>356</v>
      </c>
      <c r="AI111" s="22" t="s">
        <v>356</v>
      </c>
      <c r="AJ111" s="22" t="s">
        <v>13</v>
      </c>
      <c r="AK111" s="37"/>
      <c r="AL111" s="57"/>
      <c r="AM111" s="188" t="s">
        <v>1096</v>
      </c>
    </row>
    <row r="112" spans="1:39" s="87" customFormat="1" ht="43.5" x14ac:dyDescent="0.35">
      <c r="A112" s="84">
        <v>111</v>
      </c>
      <c r="B112" s="84"/>
      <c r="C112" s="84" t="s">
        <v>983</v>
      </c>
      <c r="D112" s="84"/>
      <c r="E112" s="85" t="s">
        <v>1097</v>
      </c>
      <c r="F112" s="85" t="s">
        <v>1098</v>
      </c>
      <c r="G112" s="85" t="s">
        <v>604</v>
      </c>
      <c r="H112" s="85" t="s">
        <v>504</v>
      </c>
      <c r="I112" s="85">
        <v>2022</v>
      </c>
      <c r="J112" s="85">
        <v>3</v>
      </c>
      <c r="K112" s="85" t="s">
        <v>356</v>
      </c>
      <c r="L112" s="85" t="s">
        <v>356</v>
      </c>
      <c r="M112" s="84">
        <v>1</v>
      </c>
      <c r="N112" s="84" t="s">
        <v>520</v>
      </c>
      <c r="O112" s="85" t="s">
        <v>356</v>
      </c>
      <c r="P112" s="85" t="s">
        <v>1099</v>
      </c>
      <c r="Q112" s="85" t="s">
        <v>1100</v>
      </c>
      <c r="R112" s="85" t="s">
        <v>522</v>
      </c>
      <c r="S112" s="84" t="s">
        <v>1101</v>
      </c>
      <c r="T112" s="84"/>
      <c r="U112" s="84"/>
      <c r="V112" s="84" t="s">
        <v>114</v>
      </c>
      <c r="W112" s="84" t="s">
        <v>356</v>
      </c>
      <c r="X112" s="84" t="s">
        <v>114</v>
      </c>
      <c r="Y112" s="84" t="s">
        <v>356</v>
      </c>
      <c r="Z112" s="86"/>
      <c r="AA112" s="143" t="s">
        <v>809</v>
      </c>
      <c r="AB112" s="143" t="s">
        <v>810</v>
      </c>
      <c r="AC112" s="143" t="s">
        <v>114</v>
      </c>
      <c r="AD112" s="143" t="s">
        <v>114</v>
      </c>
      <c r="AE112" s="143" t="s">
        <v>114</v>
      </c>
      <c r="AF112" s="143" t="s">
        <v>114</v>
      </c>
      <c r="AG112" s="85">
        <v>0.2</v>
      </c>
      <c r="AH112" s="85">
        <v>0.2</v>
      </c>
      <c r="AI112" s="85">
        <v>0.2</v>
      </c>
      <c r="AJ112" s="85" t="s">
        <v>356</v>
      </c>
      <c r="AK112" s="88"/>
      <c r="AL112" s="88" t="s">
        <v>1102</v>
      </c>
      <c r="AM112" s="90" t="s">
        <v>1103</v>
      </c>
    </row>
    <row r="113" spans="1:39" s="87" customFormat="1" x14ac:dyDescent="0.35">
      <c r="A113" s="84">
        <v>112</v>
      </c>
      <c r="B113" s="84"/>
      <c r="C113" s="84" t="s">
        <v>983</v>
      </c>
      <c r="D113" s="84" t="s">
        <v>9</v>
      </c>
      <c r="E113" s="85" t="s">
        <v>1104</v>
      </c>
      <c r="F113" s="85" t="s">
        <v>1105</v>
      </c>
      <c r="G113" s="85" t="s">
        <v>1106</v>
      </c>
      <c r="H113" s="85" t="s">
        <v>504</v>
      </c>
      <c r="I113" s="85">
        <v>2023</v>
      </c>
      <c r="J113" s="85">
        <v>0</v>
      </c>
      <c r="K113" s="85">
        <v>60</v>
      </c>
      <c r="L113" s="85">
        <v>87</v>
      </c>
      <c r="M113" s="84">
        <v>386</v>
      </c>
      <c r="N113" s="84" t="s">
        <v>423</v>
      </c>
      <c r="O113" s="85" t="s">
        <v>356</v>
      </c>
      <c r="P113" s="85" t="s">
        <v>1107</v>
      </c>
      <c r="Q113" s="85" t="s">
        <v>423</v>
      </c>
      <c r="R113" s="85" t="s">
        <v>625</v>
      </c>
      <c r="S113" s="84"/>
      <c r="T113" s="84"/>
      <c r="U113" s="84"/>
      <c r="V113" s="84"/>
      <c r="W113" s="84" t="s">
        <v>356</v>
      </c>
      <c r="X113" s="84" t="s">
        <v>114</v>
      </c>
      <c r="Y113" s="84"/>
      <c r="Z113" s="86"/>
      <c r="AA113" s="143" t="s">
        <v>584</v>
      </c>
      <c r="AB113" s="143" t="s">
        <v>1108</v>
      </c>
      <c r="AC113" s="143"/>
      <c r="AD113" s="143"/>
      <c r="AE113" s="143"/>
      <c r="AF113" s="143"/>
      <c r="AG113" s="85"/>
      <c r="AH113" s="85"/>
      <c r="AI113" s="85"/>
      <c r="AJ113" s="85"/>
      <c r="AK113" s="88"/>
      <c r="AL113" s="88" t="s">
        <v>1109</v>
      </c>
      <c r="AM113" s="90" t="s">
        <v>1110</v>
      </c>
    </row>
    <row r="114" spans="1:39" s="40" customFormat="1" ht="29" x14ac:dyDescent="0.35">
      <c r="A114" s="29">
        <v>113</v>
      </c>
      <c r="B114" s="29" t="s">
        <v>114</v>
      </c>
      <c r="C114" s="29" t="s">
        <v>983</v>
      </c>
      <c r="D114" s="29" t="s">
        <v>9</v>
      </c>
      <c r="E114" s="22" t="s">
        <v>1111</v>
      </c>
      <c r="F114" s="22" t="s">
        <v>1112</v>
      </c>
      <c r="G114" s="22" t="s">
        <v>396</v>
      </c>
      <c r="H114" s="22" t="s">
        <v>421</v>
      </c>
      <c r="I114" s="22">
        <v>2023</v>
      </c>
      <c r="J114" s="22">
        <v>0</v>
      </c>
      <c r="K114" s="22" t="s">
        <v>356</v>
      </c>
      <c r="L114" s="22" t="s">
        <v>356</v>
      </c>
      <c r="M114" s="29">
        <v>3</v>
      </c>
      <c r="N114" s="29" t="s">
        <v>422</v>
      </c>
      <c r="O114" s="22" t="s">
        <v>358</v>
      </c>
      <c r="P114" s="22" t="s">
        <v>959</v>
      </c>
      <c r="Q114" s="22" t="s">
        <v>423</v>
      </c>
      <c r="R114" s="22" t="s">
        <v>522</v>
      </c>
      <c r="S114" s="29" t="s">
        <v>376</v>
      </c>
      <c r="T114" s="29">
        <v>0.5</v>
      </c>
      <c r="U114" s="29">
        <v>7</v>
      </c>
      <c r="V114" s="29" t="s">
        <v>114</v>
      </c>
      <c r="W114" s="29" t="s">
        <v>356</v>
      </c>
      <c r="X114" s="29" t="s">
        <v>114</v>
      </c>
      <c r="Y114" s="29">
        <v>21</v>
      </c>
      <c r="Z114" s="28"/>
      <c r="AA114" s="56" t="s">
        <v>1113</v>
      </c>
      <c r="AB114" s="56" t="s">
        <v>1114</v>
      </c>
      <c r="AC114" s="56" t="s">
        <v>114</v>
      </c>
      <c r="AD114" s="56" t="s">
        <v>114</v>
      </c>
      <c r="AE114" s="56" t="s">
        <v>114</v>
      </c>
      <c r="AF114" s="56" t="s">
        <v>114</v>
      </c>
      <c r="AG114" s="22" t="s">
        <v>356</v>
      </c>
      <c r="AH114" s="22" t="s">
        <v>356</v>
      </c>
      <c r="AI114" s="22" t="s">
        <v>356</v>
      </c>
      <c r="AJ114" s="22" t="s">
        <v>13</v>
      </c>
      <c r="AK114" s="37"/>
      <c r="AL114" s="37" t="s">
        <v>1115</v>
      </c>
      <c r="AM114" s="76" t="s">
        <v>1116</v>
      </c>
    </row>
    <row r="115" spans="1:39" s="42" customFormat="1" ht="43.5" x14ac:dyDescent="0.35">
      <c r="A115" s="47">
        <v>114</v>
      </c>
      <c r="B115" s="29" t="s">
        <v>114</v>
      </c>
      <c r="C115" s="47" t="s">
        <v>983</v>
      </c>
      <c r="D115" s="47" t="s">
        <v>7</v>
      </c>
      <c r="E115" s="73" t="s">
        <v>1117</v>
      </c>
      <c r="F115" s="156" t="s">
        <v>1118</v>
      </c>
      <c r="G115" s="73" t="s">
        <v>396</v>
      </c>
      <c r="H115" s="73" t="s">
        <v>421</v>
      </c>
      <c r="I115" s="73">
        <v>2023</v>
      </c>
      <c r="J115" s="73">
        <v>1</v>
      </c>
      <c r="K115" s="73">
        <v>38</v>
      </c>
      <c r="L115" s="73" t="s">
        <v>356</v>
      </c>
      <c r="M115" s="47" t="s">
        <v>356</v>
      </c>
      <c r="N115" s="47" t="s">
        <v>435</v>
      </c>
      <c r="O115" s="73" t="s">
        <v>358</v>
      </c>
      <c r="P115" s="73" t="s">
        <v>1119</v>
      </c>
      <c r="Q115" s="73" t="s">
        <v>1120</v>
      </c>
      <c r="R115" s="73" t="s">
        <v>625</v>
      </c>
      <c r="S115" s="47" t="s">
        <v>424</v>
      </c>
      <c r="T115" s="47">
        <v>2.5299999999999998</v>
      </c>
      <c r="U115" s="47">
        <v>8.7200000000000006</v>
      </c>
      <c r="V115" s="47" t="s">
        <v>114</v>
      </c>
      <c r="W115" s="47" t="s">
        <v>356</v>
      </c>
      <c r="X115" s="47" t="s">
        <v>114</v>
      </c>
      <c r="Y115" s="47" t="s">
        <v>356</v>
      </c>
      <c r="Z115" s="71" t="s">
        <v>1121</v>
      </c>
      <c r="AA115" s="139" t="s">
        <v>365</v>
      </c>
      <c r="AB115" s="139" t="s">
        <v>365</v>
      </c>
      <c r="AC115" s="139" t="s">
        <v>84</v>
      </c>
      <c r="AD115" s="139" t="s">
        <v>84</v>
      </c>
      <c r="AE115" s="139" t="s">
        <v>114</v>
      </c>
      <c r="AF115" s="139" t="s">
        <v>84</v>
      </c>
      <c r="AG115" s="73" t="s">
        <v>356</v>
      </c>
      <c r="AH115" s="73" t="s">
        <v>356</v>
      </c>
      <c r="AI115" s="73" t="s">
        <v>356</v>
      </c>
      <c r="AJ115" s="73" t="s">
        <v>13</v>
      </c>
      <c r="AK115" s="43" t="s">
        <v>1122</v>
      </c>
      <c r="AL115" s="43" t="s">
        <v>1123</v>
      </c>
      <c r="AM115" s="157" t="s">
        <v>1124</v>
      </c>
    </row>
    <row r="116" spans="1:39" s="87" customFormat="1" ht="29" x14ac:dyDescent="0.35">
      <c r="A116" s="84">
        <v>115</v>
      </c>
      <c r="B116" s="84"/>
      <c r="C116" s="84" t="s">
        <v>983</v>
      </c>
      <c r="D116" s="84" t="s">
        <v>7</v>
      </c>
      <c r="E116" s="85" t="s">
        <v>1125</v>
      </c>
      <c r="F116" s="85" t="s">
        <v>1126</v>
      </c>
      <c r="G116" s="85" t="s">
        <v>396</v>
      </c>
      <c r="H116" s="85" t="s">
        <v>421</v>
      </c>
      <c r="I116" s="85">
        <v>2019</v>
      </c>
      <c r="J116" s="85">
        <v>24</v>
      </c>
      <c r="K116" s="85"/>
      <c r="L116" s="85"/>
      <c r="M116" s="84"/>
      <c r="N116" s="84" t="s">
        <v>457</v>
      </c>
      <c r="O116" s="85"/>
      <c r="P116" s="85" t="s">
        <v>1127</v>
      </c>
      <c r="Q116" s="85" t="s">
        <v>423</v>
      </c>
      <c r="R116" s="85" t="s">
        <v>448</v>
      </c>
      <c r="S116" s="84"/>
      <c r="T116" s="84">
        <v>0.35</v>
      </c>
      <c r="U116" s="84">
        <v>85.05</v>
      </c>
      <c r="V116" s="84"/>
      <c r="W116" s="84"/>
      <c r="X116" s="84"/>
      <c r="Y116" s="84"/>
      <c r="Z116" s="86"/>
      <c r="AA116" s="143"/>
      <c r="AB116" s="143"/>
      <c r="AC116" s="143" t="s">
        <v>84</v>
      </c>
      <c r="AD116" s="143" t="s">
        <v>84</v>
      </c>
      <c r="AE116" s="143" t="s">
        <v>114</v>
      </c>
      <c r="AF116" s="143" t="s">
        <v>84</v>
      </c>
      <c r="AG116" s="85"/>
      <c r="AH116" s="85"/>
      <c r="AI116" s="85"/>
      <c r="AJ116" s="85"/>
      <c r="AK116" s="88"/>
      <c r="AL116" s="88" t="s">
        <v>1128</v>
      </c>
      <c r="AM116" s="90" t="s">
        <v>1129</v>
      </c>
    </row>
    <row r="117" spans="1:39" s="26" customFormat="1" ht="43.5" x14ac:dyDescent="0.35">
      <c r="A117" s="24">
        <v>116</v>
      </c>
      <c r="B117" s="24"/>
      <c r="C117" s="24" t="s">
        <v>351</v>
      </c>
      <c r="D117" s="24"/>
      <c r="E117" s="23" t="s">
        <v>1130</v>
      </c>
      <c r="F117" s="23" t="s">
        <v>1131</v>
      </c>
      <c r="G117" s="23" t="s">
        <v>396</v>
      </c>
      <c r="H117" s="23" t="s">
        <v>421</v>
      </c>
      <c r="I117" s="23">
        <v>2021</v>
      </c>
      <c r="J117" s="23">
        <v>14</v>
      </c>
      <c r="K117" s="23"/>
      <c r="L117" s="23">
        <v>79000</v>
      </c>
      <c r="M117" s="24"/>
      <c r="N117" s="24"/>
      <c r="O117" s="23"/>
      <c r="P117" s="23"/>
      <c r="Q117" s="23"/>
      <c r="R117" s="23"/>
      <c r="S117" s="24"/>
      <c r="T117" s="24">
        <v>1.6</v>
      </c>
      <c r="U117" s="24">
        <v>99.6</v>
      </c>
      <c r="V117" s="24"/>
      <c r="W117" s="24"/>
      <c r="X117" s="24"/>
      <c r="Y117" s="24"/>
      <c r="Z117" s="25" t="s">
        <v>356</v>
      </c>
      <c r="AA117" s="138"/>
      <c r="AB117" s="138"/>
      <c r="AC117" s="138"/>
      <c r="AD117" s="138"/>
      <c r="AE117" s="138"/>
      <c r="AF117" s="138"/>
      <c r="AG117" s="23"/>
      <c r="AH117" s="23"/>
      <c r="AI117" s="23"/>
      <c r="AJ117" s="23"/>
      <c r="AK117" s="27" t="s">
        <v>1132</v>
      </c>
      <c r="AL117" s="27" t="s">
        <v>1133</v>
      </c>
      <c r="AM117" s="31" t="s">
        <v>1134</v>
      </c>
    </row>
    <row r="118" spans="1:39" s="42" customFormat="1" ht="29" x14ac:dyDescent="0.35">
      <c r="A118" s="47">
        <v>117</v>
      </c>
      <c r="B118" s="29" t="s">
        <v>114</v>
      </c>
      <c r="C118" s="47" t="s">
        <v>983</v>
      </c>
      <c r="D118" s="47" t="s">
        <v>7</v>
      </c>
      <c r="E118" s="73" t="s">
        <v>1135</v>
      </c>
      <c r="F118" s="73" t="s">
        <v>1136</v>
      </c>
      <c r="G118" s="73" t="s">
        <v>859</v>
      </c>
      <c r="H118" s="73" t="s">
        <v>355</v>
      </c>
      <c r="I118" s="73">
        <v>2023</v>
      </c>
      <c r="J118" s="73">
        <v>1</v>
      </c>
      <c r="K118" s="73">
        <v>10</v>
      </c>
      <c r="L118" s="73">
        <v>20</v>
      </c>
      <c r="M118" s="47">
        <v>1</v>
      </c>
      <c r="N118" s="47" t="s">
        <v>457</v>
      </c>
      <c r="O118" s="73" t="s">
        <v>356</v>
      </c>
      <c r="P118" s="73" t="s">
        <v>404</v>
      </c>
      <c r="Q118" s="73" t="s">
        <v>1137</v>
      </c>
      <c r="R118" s="73" t="s">
        <v>1138</v>
      </c>
      <c r="S118" s="47" t="s">
        <v>362</v>
      </c>
      <c r="T118" s="47">
        <v>3.51</v>
      </c>
      <c r="U118" s="47">
        <v>12.25</v>
      </c>
      <c r="V118" s="47" t="s">
        <v>114</v>
      </c>
      <c r="W118" s="47" t="s">
        <v>356</v>
      </c>
      <c r="X118" s="47" t="s">
        <v>114</v>
      </c>
      <c r="Y118" s="47">
        <v>5</v>
      </c>
      <c r="Z118" s="71" t="s">
        <v>1139</v>
      </c>
      <c r="AA118" s="139" t="s">
        <v>1140</v>
      </c>
      <c r="AB118" s="139" t="s">
        <v>366</v>
      </c>
      <c r="AC118" s="139" t="s">
        <v>84</v>
      </c>
      <c r="AD118" s="139" t="s">
        <v>114</v>
      </c>
      <c r="AE118" s="139" t="s">
        <v>114</v>
      </c>
      <c r="AF118" s="139" t="s">
        <v>114</v>
      </c>
      <c r="AG118" s="73">
        <v>0</v>
      </c>
      <c r="AH118" s="73">
        <v>0</v>
      </c>
      <c r="AI118" s="73">
        <v>0</v>
      </c>
      <c r="AJ118" s="73" t="s">
        <v>13</v>
      </c>
      <c r="AK118" s="43"/>
      <c r="AL118" s="43" t="s">
        <v>1141</v>
      </c>
      <c r="AM118" s="75" t="s">
        <v>1142</v>
      </c>
    </row>
    <row r="119" spans="1:39" s="42" customFormat="1" ht="29" x14ac:dyDescent="0.35">
      <c r="A119" s="47">
        <v>118</v>
      </c>
      <c r="B119" s="29" t="s">
        <v>114</v>
      </c>
      <c r="C119" s="47" t="s">
        <v>983</v>
      </c>
      <c r="D119" s="47" t="s">
        <v>7</v>
      </c>
      <c r="E119" s="73" t="s">
        <v>1143</v>
      </c>
      <c r="F119" s="73" t="s">
        <v>1144</v>
      </c>
      <c r="G119" s="73" t="s">
        <v>396</v>
      </c>
      <c r="H119" s="73" t="s">
        <v>421</v>
      </c>
      <c r="I119" s="73">
        <v>2021</v>
      </c>
      <c r="J119" s="73">
        <v>28</v>
      </c>
      <c r="K119" s="73">
        <v>129</v>
      </c>
      <c r="L119" s="73"/>
      <c r="M119" s="47"/>
      <c r="N119" s="47" t="s">
        <v>422</v>
      </c>
      <c r="O119" s="73"/>
      <c r="P119" s="73" t="s">
        <v>359</v>
      </c>
      <c r="Q119" s="73" t="s">
        <v>423</v>
      </c>
      <c r="R119" s="73" t="s">
        <v>506</v>
      </c>
      <c r="S119" s="47" t="s">
        <v>362</v>
      </c>
      <c r="T119" s="47">
        <v>0.6</v>
      </c>
      <c r="U119" s="47">
        <v>540</v>
      </c>
      <c r="V119" s="47" t="s">
        <v>114</v>
      </c>
      <c r="W119" s="47" t="s">
        <v>356</v>
      </c>
      <c r="X119" s="47" t="s">
        <v>114</v>
      </c>
      <c r="Y119" s="47">
        <v>2</v>
      </c>
      <c r="Z119" s="71"/>
      <c r="AA119" s="139"/>
      <c r="AB119" s="139"/>
      <c r="AC119" s="139"/>
      <c r="AD119" s="139"/>
      <c r="AE119" s="139"/>
      <c r="AF119" s="139"/>
      <c r="AG119" s="73">
        <v>0.5</v>
      </c>
      <c r="AH119" s="73">
        <v>0.5</v>
      </c>
      <c r="AI119" s="73">
        <v>0.5</v>
      </c>
      <c r="AJ119" s="73" t="s">
        <v>13</v>
      </c>
      <c r="AK119" s="43"/>
      <c r="AL119" s="43" t="s">
        <v>1145</v>
      </c>
      <c r="AM119" s="157" t="s">
        <v>1146</v>
      </c>
    </row>
    <row r="120" spans="1:39" s="87" customFormat="1" ht="43.5" x14ac:dyDescent="0.35">
      <c r="A120" s="84">
        <v>119</v>
      </c>
      <c r="B120" s="84"/>
      <c r="C120" s="84" t="s">
        <v>983</v>
      </c>
      <c r="D120" s="84"/>
      <c r="E120" s="85" t="s">
        <v>1147</v>
      </c>
      <c r="F120" s="85" t="s">
        <v>561</v>
      </c>
      <c r="G120" s="85" t="s">
        <v>562</v>
      </c>
      <c r="H120" s="85" t="s">
        <v>563</v>
      </c>
      <c r="I120" s="85">
        <v>2015</v>
      </c>
      <c r="J120" s="85">
        <v>2</v>
      </c>
      <c r="K120" s="85">
        <v>475</v>
      </c>
      <c r="L120" s="85" t="s">
        <v>356</v>
      </c>
      <c r="M120" s="84">
        <v>3</v>
      </c>
      <c r="N120" s="84" t="s">
        <v>435</v>
      </c>
      <c r="O120" s="85" t="s">
        <v>356</v>
      </c>
      <c r="P120" s="85" t="s">
        <v>404</v>
      </c>
      <c r="Q120" s="85" t="s">
        <v>423</v>
      </c>
      <c r="R120" s="85" t="s">
        <v>569</v>
      </c>
      <c r="S120" s="84" t="s">
        <v>356</v>
      </c>
      <c r="T120" s="84" t="s">
        <v>356</v>
      </c>
      <c r="U120" s="84" t="s">
        <v>356</v>
      </c>
      <c r="V120" s="84"/>
      <c r="W120" s="84"/>
      <c r="X120" s="84" t="s">
        <v>114</v>
      </c>
      <c r="Y120" s="84" t="s">
        <v>356</v>
      </c>
      <c r="Z120" s="86"/>
      <c r="AA120" s="143" t="s">
        <v>1148</v>
      </c>
      <c r="AB120" s="143" t="s">
        <v>1149</v>
      </c>
      <c r="AC120" s="143" t="s">
        <v>84</v>
      </c>
      <c r="AD120" s="143" t="s">
        <v>114</v>
      </c>
      <c r="AE120" s="143" t="s">
        <v>114</v>
      </c>
      <c r="AF120" s="143" t="s">
        <v>114</v>
      </c>
      <c r="AG120" s="85" t="s">
        <v>356</v>
      </c>
      <c r="AH120" s="85" t="s">
        <v>356</v>
      </c>
      <c r="AI120" s="85" t="s">
        <v>356</v>
      </c>
      <c r="AJ120" s="85" t="s">
        <v>13</v>
      </c>
      <c r="AK120" s="88"/>
      <c r="AL120" s="88" t="s">
        <v>1150</v>
      </c>
      <c r="AM120" s="90" t="s">
        <v>1151</v>
      </c>
    </row>
    <row r="121" spans="1:39" s="87" customFormat="1" ht="43.5" x14ac:dyDescent="0.35">
      <c r="A121" s="84">
        <v>120</v>
      </c>
      <c r="B121" s="84"/>
      <c r="C121" s="84" t="s">
        <v>983</v>
      </c>
      <c r="D121" s="84"/>
      <c r="E121" s="85" t="s">
        <v>1152</v>
      </c>
      <c r="F121" s="85" t="s">
        <v>1153</v>
      </c>
      <c r="G121" s="85" t="s">
        <v>1154</v>
      </c>
      <c r="H121" s="85" t="s">
        <v>1155</v>
      </c>
      <c r="I121" s="85">
        <v>2019</v>
      </c>
      <c r="J121" s="85">
        <v>2</v>
      </c>
      <c r="K121" s="85"/>
      <c r="L121" s="85"/>
      <c r="M121" s="84"/>
      <c r="N121" s="84"/>
      <c r="O121" s="85"/>
      <c r="P121" s="85" t="s">
        <v>404</v>
      </c>
      <c r="Q121" s="85" t="s">
        <v>423</v>
      </c>
      <c r="R121" s="85" t="s">
        <v>1156</v>
      </c>
      <c r="S121" s="84"/>
      <c r="T121" s="84"/>
      <c r="U121" s="84"/>
      <c r="V121" s="84"/>
      <c r="W121" s="84"/>
      <c r="X121" s="84"/>
      <c r="Y121" s="84"/>
      <c r="Z121" s="86"/>
      <c r="AA121" s="143" t="s">
        <v>1157</v>
      </c>
      <c r="AB121" s="143" t="s">
        <v>1158</v>
      </c>
      <c r="AC121" s="143"/>
      <c r="AD121" s="143"/>
      <c r="AE121" s="143"/>
      <c r="AF121" s="143"/>
      <c r="AG121" s="85"/>
      <c r="AH121" s="85"/>
      <c r="AI121" s="85"/>
      <c r="AJ121" s="85"/>
      <c r="AK121" s="88"/>
      <c r="AL121" s="88" t="s">
        <v>1159</v>
      </c>
      <c r="AM121" s="90" t="s">
        <v>1160</v>
      </c>
    </row>
    <row r="122" spans="1:39" s="87" customFormat="1" ht="58" x14ac:dyDescent="0.35">
      <c r="A122" s="84">
        <v>121</v>
      </c>
      <c r="B122" s="84"/>
      <c r="C122" s="84" t="s">
        <v>983</v>
      </c>
      <c r="D122" s="84" t="s">
        <v>7</v>
      </c>
      <c r="E122" s="85" t="s">
        <v>1161</v>
      </c>
      <c r="F122" s="85" t="s">
        <v>1162</v>
      </c>
      <c r="G122" s="85" t="s">
        <v>1163</v>
      </c>
      <c r="H122" s="85" t="s">
        <v>355</v>
      </c>
      <c r="I122" s="85">
        <v>2021</v>
      </c>
      <c r="J122" s="85">
        <v>11</v>
      </c>
      <c r="K122" s="85"/>
      <c r="L122" s="85"/>
      <c r="M122" s="84"/>
      <c r="N122" s="84"/>
      <c r="O122" s="85"/>
      <c r="P122" s="85" t="s">
        <v>529</v>
      </c>
      <c r="Q122" s="85" t="s">
        <v>530</v>
      </c>
      <c r="R122" s="85" t="s">
        <v>531</v>
      </c>
      <c r="S122" s="84"/>
      <c r="T122" s="84"/>
      <c r="U122" s="84"/>
      <c r="V122" s="84" t="s">
        <v>114</v>
      </c>
      <c r="W122" s="84"/>
      <c r="X122" s="84" t="s">
        <v>114</v>
      </c>
      <c r="Y122" s="84"/>
      <c r="Z122" s="86"/>
      <c r="AA122" s="143" t="s">
        <v>1039</v>
      </c>
      <c r="AB122" s="143" t="s">
        <v>962</v>
      </c>
      <c r="AC122" s="143" t="s">
        <v>114</v>
      </c>
      <c r="AD122" s="143" t="s">
        <v>84</v>
      </c>
      <c r="AE122" s="143" t="s">
        <v>84</v>
      </c>
      <c r="AF122" s="143" t="s">
        <v>84</v>
      </c>
      <c r="AG122" s="85" t="s">
        <v>356</v>
      </c>
      <c r="AH122" s="85" t="s">
        <v>356</v>
      </c>
      <c r="AI122" s="85" t="s">
        <v>1164</v>
      </c>
      <c r="AJ122" s="85"/>
      <c r="AK122" s="88" t="s">
        <v>1165</v>
      </c>
      <c r="AL122" s="88" t="s">
        <v>1166</v>
      </c>
      <c r="AM122" s="90" t="s">
        <v>1167</v>
      </c>
    </row>
    <row r="123" spans="1:39" s="40" customFormat="1" ht="29" x14ac:dyDescent="0.35">
      <c r="A123" s="29">
        <v>122</v>
      </c>
      <c r="B123" s="29" t="s">
        <v>114</v>
      </c>
      <c r="C123" s="29" t="s">
        <v>351</v>
      </c>
      <c r="D123" s="29" t="s">
        <v>1168</v>
      </c>
      <c r="E123" s="22" t="s">
        <v>1169</v>
      </c>
      <c r="F123" s="22" t="s">
        <v>1170</v>
      </c>
      <c r="G123" s="22" t="s">
        <v>1171</v>
      </c>
      <c r="H123" s="22" t="s">
        <v>421</v>
      </c>
      <c r="I123" s="22">
        <v>2019</v>
      </c>
      <c r="J123" s="22">
        <v>39</v>
      </c>
      <c r="K123" s="22">
        <v>401</v>
      </c>
      <c r="L123" s="22">
        <v>270</v>
      </c>
      <c r="M123" s="29">
        <v>1</v>
      </c>
      <c r="N123" s="29" t="s">
        <v>422</v>
      </c>
      <c r="O123" s="22" t="s">
        <v>658</v>
      </c>
      <c r="P123" s="22" t="s">
        <v>359</v>
      </c>
      <c r="Q123" s="22" t="s">
        <v>1172</v>
      </c>
      <c r="R123" s="22" t="s">
        <v>1173</v>
      </c>
      <c r="S123" s="29" t="s">
        <v>376</v>
      </c>
      <c r="T123" s="29">
        <v>0.45</v>
      </c>
      <c r="U123" s="29">
        <v>463.42</v>
      </c>
      <c r="V123" s="29" t="s">
        <v>84</v>
      </c>
      <c r="W123" s="29" t="s">
        <v>356</v>
      </c>
      <c r="X123" s="29" t="s">
        <v>114</v>
      </c>
      <c r="Y123" s="29">
        <v>0</v>
      </c>
      <c r="Z123" s="28" t="s">
        <v>1174</v>
      </c>
      <c r="AA123" s="56" t="s">
        <v>492</v>
      </c>
      <c r="AB123" s="56" t="s">
        <v>492</v>
      </c>
      <c r="AC123" s="56" t="s">
        <v>84</v>
      </c>
      <c r="AD123" s="56" t="s">
        <v>114</v>
      </c>
      <c r="AE123" s="56" t="s">
        <v>84</v>
      </c>
      <c r="AF123" s="56" t="s">
        <v>114</v>
      </c>
      <c r="AG123" s="22" t="s">
        <v>356</v>
      </c>
      <c r="AH123" s="22" t="s">
        <v>356</v>
      </c>
      <c r="AI123" s="22" t="s">
        <v>356</v>
      </c>
      <c r="AJ123" s="22" t="s">
        <v>1175</v>
      </c>
      <c r="AK123" s="37" t="s">
        <v>1176</v>
      </c>
      <c r="AL123" s="37" t="s">
        <v>1177</v>
      </c>
      <c r="AM123" s="57" t="s">
        <v>1178</v>
      </c>
    </row>
    <row r="124" spans="1:39" s="87" customFormat="1" ht="16.5" x14ac:dyDescent="0.35">
      <c r="A124" s="84">
        <v>123</v>
      </c>
      <c r="B124" s="84"/>
      <c r="C124" s="84" t="s">
        <v>983</v>
      </c>
      <c r="D124" s="84"/>
      <c r="E124" s="85" t="s">
        <v>1179</v>
      </c>
      <c r="F124" s="85" t="s">
        <v>1180</v>
      </c>
      <c r="G124" s="85" t="s">
        <v>396</v>
      </c>
      <c r="H124" s="85" t="s">
        <v>421</v>
      </c>
      <c r="I124" s="85">
        <v>2022</v>
      </c>
      <c r="J124" s="85">
        <v>7</v>
      </c>
      <c r="K124" s="85"/>
      <c r="L124" s="85"/>
      <c r="M124" s="84"/>
      <c r="N124" s="84" t="s">
        <v>457</v>
      </c>
      <c r="O124" s="85"/>
      <c r="P124" s="85" t="s">
        <v>404</v>
      </c>
      <c r="Q124" s="85" t="s">
        <v>1181</v>
      </c>
      <c r="R124" s="85" t="s">
        <v>477</v>
      </c>
      <c r="S124" s="84" t="s">
        <v>1080</v>
      </c>
      <c r="T124" s="84">
        <v>4.45</v>
      </c>
      <c r="U124" s="84">
        <v>62500</v>
      </c>
      <c r="V124" s="84" t="s">
        <v>114</v>
      </c>
      <c r="W124" s="84" t="s">
        <v>356</v>
      </c>
      <c r="X124" s="84" t="s">
        <v>114</v>
      </c>
      <c r="Y124" s="84" t="s">
        <v>356</v>
      </c>
      <c r="Z124" s="86"/>
      <c r="AA124" s="143" t="s">
        <v>1001</v>
      </c>
      <c r="AB124" s="143" t="s">
        <v>810</v>
      </c>
      <c r="AC124" s="143" t="s">
        <v>114</v>
      </c>
      <c r="AD124" s="143" t="s">
        <v>114</v>
      </c>
      <c r="AE124" s="143" t="s">
        <v>114</v>
      </c>
      <c r="AF124" s="143" t="s">
        <v>114</v>
      </c>
      <c r="AG124" s="85"/>
      <c r="AH124" s="85"/>
      <c r="AI124" s="85"/>
      <c r="AJ124" s="85"/>
      <c r="AK124" s="88"/>
      <c r="AL124" s="88" t="s">
        <v>1182</v>
      </c>
      <c r="AM124" s="90" t="s">
        <v>1183</v>
      </c>
    </row>
    <row r="125" spans="1:39" s="22" customFormat="1" ht="58" x14ac:dyDescent="0.35">
      <c r="A125" s="29">
        <v>124</v>
      </c>
      <c r="B125" s="29" t="s">
        <v>114</v>
      </c>
      <c r="C125" s="29" t="s">
        <v>983</v>
      </c>
      <c r="D125" s="29" t="s">
        <v>9</v>
      </c>
      <c r="E125" s="22" t="s">
        <v>1184</v>
      </c>
      <c r="F125" s="22" t="s">
        <v>1185</v>
      </c>
      <c r="G125" s="22" t="s">
        <v>1186</v>
      </c>
      <c r="H125" s="22" t="s">
        <v>1187</v>
      </c>
      <c r="I125" s="22">
        <v>2020</v>
      </c>
      <c r="J125" s="22">
        <v>0</v>
      </c>
      <c r="K125" s="22">
        <v>800</v>
      </c>
      <c r="L125" s="22">
        <v>800</v>
      </c>
      <c r="M125" s="22">
        <v>1</v>
      </c>
      <c r="N125" s="22" t="s">
        <v>422</v>
      </c>
      <c r="O125" s="22" t="s">
        <v>356</v>
      </c>
      <c r="P125" s="22" t="s">
        <v>1099</v>
      </c>
      <c r="Q125" s="22" t="s">
        <v>1188</v>
      </c>
      <c r="R125" s="22" t="s">
        <v>1189</v>
      </c>
      <c r="S125" s="22" t="s">
        <v>356</v>
      </c>
      <c r="T125" s="22">
        <v>0</v>
      </c>
      <c r="U125" s="22">
        <v>90</v>
      </c>
      <c r="V125" s="22" t="s">
        <v>114</v>
      </c>
      <c r="W125" s="22" t="s">
        <v>356</v>
      </c>
      <c r="X125" s="22" t="s">
        <v>114</v>
      </c>
      <c r="Y125" s="22" t="s">
        <v>356</v>
      </c>
      <c r="Z125" s="22" t="s">
        <v>1190</v>
      </c>
      <c r="AA125" s="56" t="s">
        <v>1191</v>
      </c>
      <c r="AB125" s="56" t="s">
        <v>366</v>
      </c>
      <c r="AC125" s="56" t="s">
        <v>84</v>
      </c>
      <c r="AD125" s="56" t="s">
        <v>114</v>
      </c>
      <c r="AE125" s="56" t="s">
        <v>114</v>
      </c>
      <c r="AF125" s="56" t="s">
        <v>114</v>
      </c>
      <c r="AG125" s="22" t="s">
        <v>356</v>
      </c>
      <c r="AH125" s="22" t="s">
        <v>356</v>
      </c>
      <c r="AI125" s="22" t="s">
        <v>356</v>
      </c>
      <c r="AJ125" s="22" t="s">
        <v>356</v>
      </c>
      <c r="AK125" s="37" t="s">
        <v>1192</v>
      </c>
      <c r="AL125" s="37" t="s">
        <v>1193</v>
      </c>
      <c r="AM125" s="57" t="s">
        <v>1194</v>
      </c>
    </row>
    <row r="126" spans="1:39" s="40" customFormat="1" ht="43.5" x14ac:dyDescent="0.35">
      <c r="A126" s="29">
        <v>125</v>
      </c>
      <c r="B126" s="29" t="s">
        <v>114</v>
      </c>
      <c r="C126" s="29" t="s">
        <v>983</v>
      </c>
      <c r="D126" s="29" t="s">
        <v>9</v>
      </c>
      <c r="E126" s="22" t="s">
        <v>1195</v>
      </c>
      <c r="F126" s="22" t="s">
        <v>1196</v>
      </c>
      <c r="G126" s="22" t="s">
        <v>416</v>
      </c>
      <c r="H126" s="22" t="s">
        <v>421</v>
      </c>
      <c r="I126" s="22">
        <v>2021</v>
      </c>
      <c r="J126" s="22">
        <v>4</v>
      </c>
      <c r="K126" s="22">
        <v>4</v>
      </c>
      <c r="L126" s="22" t="s">
        <v>356</v>
      </c>
      <c r="M126" s="29">
        <v>2</v>
      </c>
      <c r="N126" s="22" t="s">
        <v>422</v>
      </c>
      <c r="O126" s="22" t="s">
        <v>356</v>
      </c>
      <c r="P126" s="22" t="s">
        <v>1099</v>
      </c>
      <c r="Q126" s="22" t="s">
        <v>423</v>
      </c>
      <c r="R126" s="22" t="s">
        <v>1197</v>
      </c>
      <c r="S126" s="29" t="s">
        <v>376</v>
      </c>
      <c r="T126" s="29">
        <v>0.93600000000000005</v>
      </c>
      <c r="U126" s="29">
        <v>56.65</v>
      </c>
      <c r="V126" s="29" t="s">
        <v>114</v>
      </c>
      <c r="W126" s="29" t="s">
        <v>356</v>
      </c>
      <c r="X126" s="29" t="s">
        <v>114</v>
      </c>
      <c r="Y126" s="29">
        <v>9</v>
      </c>
      <c r="Z126" s="28" t="s">
        <v>1198</v>
      </c>
      <c r="AA126" s="56" t="s">
        <v>366</v>
      </c>
      <c r="AB126" s="56" t="s">
        <v>1199</v>
      </c>
      <c r="AC126" s="56" t="s">
        <v>84</v>
      </c>
      <c r="AD126" s="56" t="s">
        <v>114</v>
      </c>
      <c r="AE126" s="56" t="s">
        <v>84</v>
      </c>
      <c r="AF126" s="56" t="s">
        <v>114</v>
      </c>
      <c r="AG126" s="22">
        <v>0</v>
      </c>
      <c r="AH126" s="22">
        <v>0</v>
      </c>
      <c r="AI126" s="22">
        <v>0</v>
      </c>
      <c r="AJ126" s="22" t="s">
        <v>13</v>
      </c>
      <c r="AK126" s="37" t="s">
        <v>1200</v>
      </c>
      <c r="AL126" s="37"/>
      <c r="AM126" s="76" t="s">
        <v>1201</v>
      </c>
    </row>
    <row r="127" spans="1:39" s="42" customFormat="1" ht="29" x14ac:dyDescent="0.35">
      <c r="A127" s="47">
        <v>126</v>
      </c>
      <c r="B127" s="29" t="s">
        <v>114</v>
      </c>
      <c r="C127" s="47" t="s">
        <v>983</v>
      </c>
      <c r="D127" s="47" t="s">
        <v>9</v>
      </c>
      <c r="E127" s="73" t="s">
        <v>1202</v>
      </c>
      <c r="F127" s="73" t="s">
        <v>1203</v>
      </c>
      <c r="G127" s="73" t="s">
        <v>396</v>
      </c>
      <c r="H127" s="73" t="s">
        <v>421</v>
      </c>
      <c r="I127" s="73">
        <v>2022</v>
      </c>
      <c r="J127" s="73">
        <v>2</v>
      </c>
      <c r="K127" s="73" t="s">
        <v>356</v>
      </c>
      <c r="L127" s="73" t="s">
        <v>356</v>
      </c>
      <c r="M127" s="47">
        <v>2</v>
      </c>
      <c r="N127" s="47" t="s">
        <v>457</v>
      </c>
      <c r="O127" s="73" t="s">
        <v>356</v>
      </c>
      <c r="P127" s="73" t="s">
        <v>1204</v>
      </c>
      <c r="Q127" s="73" t="s">
        <v>423</v>
      </c>
      <c r="R127" s="73" t="s">
        <v>861</v>
      </c>
      <c r="S127" s="47" t="s">
        <v>424</v>
      </c>
      <c r="T127" s="47">
        <v>12.5</v>
      </c>
      <c r="U127" s="47">
        <v>20</v>
      </c>
      <c r="V127" s="47" t="s">
        <v>114</v>
      </c>
      <c r="W127" s="47" t="s">
        <v>356</v>
      </c>
      <c r="X127" s="47" t="s">
        <v>114</v>
      </c>
      <c r="Y127" s="71" t="s">
        <v>356</v>
      </c>
      <c r="Z127" s="71"/>
      <c r="AA127" s="139" t="s">
        <v>693</v>
      </c>
      <c r="AB127" s="139" t="s">
        <v>533</v>
      </c>
      <c r="AC127" s="139" t="s">
        <v>114</v>
      </c>
      <c r="AD127" s="139" t="s">
        <v>114</v>
      </c>
      <c r="AE127" s="139" t="s">
        <v>114</v>
      </c>
      <c r="AF127" s="139" t="s">
        <v>114</v>
      </c>
      <c r="AG127" s="73" t="s">
        <v>356</v>
      </c>
      <c r="AH127" s="73" t="s">
        <v>356</v>
      </c>
      <c r="AI127" s="73" t="s">
        <v>356</v>
      </c>
      <c r="AJ127" s="73" t="s">
        <v>356</v>
      </c>
      <c r="AK127" s="43" t="s">
        <v>1205</v>
      </c>
      <c r="AL127" s="43" t="s">
        <v>1206</v>
      </c>
      <c r="AM127" s="127" t="s">
        <v>1207</v>
      </c>
    </row>
    <row r="128" spans="1:39" s="40" customFormat="1" ht="29" x14ac:dyDescent="0.35">
      <c r="A128" s="29">
        <v>127</v>
      </c>
      <c r="B128" s="29" t="s">
        <v>114</v>
      </c>
      <c r="C128" s="29" t="s">
        <v>622</v>
      </c>
      <c r="D128" s="29" t="s">
        <v>7</v>
      </c>
      <c r="E128" s="22" t="s">
        <v>1208</v>
      </c>
      <c r="F128" s="22" t="s">
        <v>1209</v>
      </c>
      <c r="G128" s="22" t="s">
        <v>396</v>
      </c>
      <c r="H128" s="22" t="s">
        <v>421</v>
      </c>
      <c r="I128" s="22">
        <v>2022</v>
      </c>
      <c r="J128" s="22">
        <v>11</v>
      </c>
      <c r="K128" s="22" t="s">
        <v>356</v>
      </c>
      <c r="L128" s="22">
        <v>43</v>
      </c>
      <c r="M128" s="29">
        <v>5</v>
      </c>
      <c r="N128" s="29" t="s">
        <v>422</v>
      </c>
      <c r="O128" s="22" t="s">
        <v>1006</v>
      </c>
      <c r="P128" s="22" t="s">
        <v>959</v>
      </c>
      <c r="Q128" s="22" t="s">
        <v>1210</v>
      </c>
      <c r="R128" s="22" t="s">
        <v>1211</v>
      </c>
      <c r="S128" s="29" t="s">
        <v>376</v>
      </c>
      <c r="T128" s="29">
        <v>3.8</v>
      </c>
      <c r="U128" s="29">
        <v>10.5</v>
      </c>
      <c r="V128" s="29" t="s">
        <v>84</v>
      </c>
      <c r="W128" s="29" t="s">
        <v>356</v>
      </c>
      <c r="X128" s="29" t="s">
        <v>114</v>
      </c>
      <c r="Y128" s="29">
        <v>2</v>
      </c>
      <c r="Z128" s="28"/>
      <c r="AA128" s="56" t="s">
        <v>541</v>
      </c>
      <c r="AB128" s="56" t="s">
        <v>1212</v>
      </c>
      <c r="AC128" s="56" t="s">
        <v>114</v>
      </c>
      <c r="AD128" s="56" t="s">
        <v>114</v>
      </c>
      <c r="AE128" s="56" t="s">
        <v>84</v>
      </c>
      <c r="AF128" s="56" t="s">
        <v>84</v>
      </c>
      <c r="AG128" s="22">
        <v>0</v>
      </c>
      <c r="AH128" s="22">
        <v>3</v>
      </c>
      <c r="AI128" s="22" t="s">
        <v>356</v>
      </c>
      <c r="AJ128" s="22" t="s">
        <v>13</v>
      </c>
      <c r="AK128" s="37"/>
      <c r="AL128" s="40" t="s">
        <v>1213</v>
      </c>
      <c r="AM128" s="76" t="s">
        <v>1214</v>
      </c>
    </row>
    <row r="129" spans="1:39" s="40" customFormat="1" ht="29" x14ac:dyDescent="0.35">
      <c r="A129" s="29">
        <v>128</v>
      </c>
      <c r="B129" s="29" t="s">
        <v>114</v>
      </c>
      <c r="C129" s="29" t="s">
        <v>622</v>
      </c>
      <c r="D129" s="29" t="s">
        <v>1168</v>
      </c>
      <c r="E129" s="22" t="s">
        <v>1208</v>
      </c>
      <c r="F129" s="22" t="s">
        <v>1209</v>
      </c>
      <c r="G129" s="22" t="s">
        <v>396</v>
      </c>
      <c r="H129" s="22" t="s">
        <v>421</v>
      </c>
      <c r="I129" s="22">
        <v>2021</v>
      </c>
      <c r="J129" s="22">
        <v>21</v>
      </c>
      <c r="K129" s="22" t="s">
        <v>356</v>
      </c>
      <c r="L129" s="22">
        <v>61</v>
      </c>
      <c r="M129" s="29">
        <v>2</v>
      </c>
      <c r="N129" s="29" t="s">
        <v>1215</v>
      </c>
      <c r="O129" s="22" t="s">
        <v>1006</v>
      </c>
      <c r="P129" s="22" t="s">
        <v>404</v>
      </c>
      <c r="Q129" s="22" t="s">
        <v>1216</v>
      </c>
      <c r="R129" s="22" t="s">
        <v>569</v>
      </c>
      <c r="S129" s="29" t="s">
        <v>376</v>
      </c>
      <c r="T129" s="29">
        <v>0</v>
      </c>
      <c r="U129" s="29">
        <v>40</v>
      </c>
      <c r="V129" s="29" t="s">
        <v>84</v>
      </c>
      <c r="W129" s="29" t="s">
        <v>356</v>
      </c>
      <c r="X129" s="29" t="s">
        <v>114</v>
      </c>
      <c r="Y129" s="29">
        <v>2</v>
      </c>
      <c r="Z129" s="28" t="s">
        <v>1217</v>
      </c>
      <c r="AA129" s="56" t="s">
        <v>1218</v>
      </c>
      <c r="AB129" s="56" t="s">
        <v>1219</v>
      </c>
      <c r="AC129" s="56" t="s">
        <v>356</v>
      </c>
      <c r="AD129" s="22" t="s">
        <v>356</v>
      </c>
      <c r="AE129" s="22" t="s">
        <v>356</v>
      </c>
      <c r="AF129" s="22" t="s">
        <v>356</v>
      </c>
      <c r="AG129" s="22" t="s">
        <v>356</v>
      </c>
      <c r="AH129" s="22" t="s">
        <v>356</v>
      </c>
      <c r="AI129" s="22" t="s">
        <v>356</v>
      </c>
      <c r="AJ129" s="22" t="s">
        <v>13</v>
      </c>
      <c r="AK129" s="37" t="s">
        <v>1220</v>
      </c>
      <c r="AL129" s="37" t="s">
        <v>1221</v>
      </c>
      <c r="AM129" s="76" t="s">
        <v>1222</v>
      </c>
    </row>
    <row r="130" spans="1:39" s="40" customFormat="1" ht="29" x14ac:dyDescent="0.35">
      <c r="A130" s="84">
        <v>129</v>
      </c>
      <c r="B130" s="84"/>
      <c r="C130" s="84" t="s">
        <v>983</v>
      </c>
      <c r="D130" s="84" t="s">
        <v>7</v>
      </c>
      <c r="E130" s="85" t="s">
        <v>1208</v>
      </c>
      <c r="F130" s="85" t="s">
        <v>1209</v>
      </c>
      <c r="G130" s="85" t="s">
        <v>396</v>
      </c>
      <c r="H130" s="85" t="s">
        <v>421</v>
      </c>
      <c r="I130" s="85">
        <v>2020</v>
      </c>
      <c r="J130" s="85">
        <v>51</v>
      </c>
      <c r="K130" s="85" t="s">
        <v>356</v>
      </c>
      <c r="L130" s="85" t="s">
        <v>356</v>
      </c>
      <c r="M130" s="84">
        <v>1</v>
      </c>
      <c r="N130" s="84" t="s">
        <v>422</v>
      </c>
      <c r="O130" s="85" t="s">
        <v>1006</v>
      </c>
      <c r="P130" s="85" t="s">
        <v>404</v>
      </c>
      <c r="Q130" s="85" t="s">
        <v>1223</v>
      </c>
      <c r="R130" s="85" t="s">
        <v>569</v>
      </c>
      <c r="S130" s="84" t="s">
        <v>1080</v>
      </c>
      <c r="T130" s="84">
        <v>2</v>
      </c>
      <c r="U130" s="84">
        <v>40</v>
      </c>
      <c r="V130" s="84" t="s">
        <v>114</v>
      </c>
      <c r="W130" s="84" t="s">
        <v>356</v>
      </c>
      <c r="X130" s="84" t="s">
        <v>114</v>
      </c>
      <c r="Y130" s="84">
        <v>1</v>
      </c>
      <c r="Z130" s="87" t="s">
        <v>356</v>
      </c>
      <c r="AA130" s="143" t="s">
        <v>440</v>
      </c>
      <c r="AB130" s="143" t="s">
        <v>1095</v>
      </c>
      <c r="AC130" s="143" t="s">
        <v>84</v>
      </c>
      <c r="AD130" s="143" t="s">
        <v>114</v>
      </c>
      <c r="AE130" s="143" t="s">
        <v>114</v>
      </c>
      <c r="AF130" s="143" t="s">
        <v>84</v>
      </c>
      <c r="AG130" s="85" t="s">
        <v>356</v>
      </c>
      <c r="AH130" s="85" t="s">
        <v>356</v>
      </c>
      <c r="AI130" s="85" t="s">
        <v>356</v>
      </c>
      <c r="AJ130" s="85" t="s">
        <v>356</v>
      </c>
      <c r="AK130" s="88" t="s">
        <v>1224</v>
      </c>
      <c r="AL130" s="88" t="s">
        <v>1225</v>
      </c>
      <c r="AM130" s="89" t="s">
        <v>1226</v>
      </c>
    </row>
    <row r="131" spans="1:39" s="40" customFormat="1" ht="29" x14ac:dyDescent="0.35">
      <c r="A131" s="29">
        <v>130</v>
      </c>
      <c r="B131" s="29" t="s">
        <v>114</v>
      </c>
      <c r="C131" s="29" t="s">
        <v>622</v>
      </c>
      <c r="D131" s="29" t="s">
        <v>9</v>
      </c>
      <c r="E131" s="22" t="s">
        <v>1227</v>
      </c>
      <c r="F131" s="22" t="s">
        <v>1228</v>
      </c>
      <c r="G131" s="22" t="s">
        <v>396</v>
      </c>
      <c r="H131" s="22" t="s">
        <v>421</v>
      </c>
      <c r="I131" s="22">
        <v>2021</v>
      </c>
      <c r="J131" s="22">
        <v>16</v>
      </c>
      <c r="K131" s="22">
        <v>0</v>
      </c>
      <c r="L131" s="22">
        <v>32</v>
      </c>
      <c r="M131" s="29">
        <v>6</v>
      </c>
      <c r="N131" s="29" t="s">
        <v>422</v>
      </c>
      <c r="O131" s="22" t="s">
        <v>358</v>
      </c>
      <c r="P131" s="22" t="s">
        <v>404</v>
      </c>
      <c r="Q131" s="22" t="s">
        <v>1229</v>
      </c>
      <c r="R131" s="22" t="s">
        <v>944</v>
      </c>
      <c r="S131" s="29" t="s">
        <v>376</v>
      </c>
      <c r="T131" s="29">
        <v>1.77</v>
      </c>
      <c r="U131" s="29">
        <v>75.239999999999995</v>
      </c>
      <c r="V131" s="29" t="s">
        <v>84</v>
      </c>
      <c r="W131" s="29" t="s">
        <v>356</v>
      </c>
      <c r="X131" s="29" t="s">
        <v>114</v>
      </c>
      <c r="Y131" s="29">
        <v>0</v>
      </c>
      <c r="Z131" s="28"/>
      <c r="AA131" s="56" t="s">
        <v>379</v>
      </c>
      <c r="AB131" s="56" t="s">
        <v>379</v>
      </c>
      <c r="AC131" s="56" t="s">
        <v>84</v>
      </c>
      <c r="AD131" s="56" t="s">
        <v>84</v>
      </c>
      <c r="AE131" s="56" t="s">
        <v>114</v>
      </c>
      <c r="AF131" s="56" t="s">
        <v>114</v>
      </c>
      <c r="AG131" s="22">
        <v>1</v>
      </c>
      <c r="AH131" s="22">
        <v>1</v>
      </c>
      <c r="AI131" s="22">
        <v>1</v>
      </c>
      <c r="AJ131" s="22" t="s">
        <v>12</v>
      </c>
      <c r="AK131" s="37"/>
      <c r="AL131" s="37" t="s">
        <v>1230</v>
      </c>
      <c r="AM131" s="76" t="s">
        <v>1231</v>
      </c>
    </row>
    <row r="132" spans="1:39" s="87" customFormat="1" ht="29" x14ac:dyDescent="0.35">
      <c r="A132" s="24">
        <v>131</v>
      </c>
      <c r="B132" s="24"/>
      <c r="C132" s="24" t="s">
        <v>622</v>
      </c>
      <c r="D132" s="24"/>
      <c r="E132" s="23" t="s">
        <v>1232</v>
      </c>
      <c r="F132" s="23" t="s">
        <v>1233</v>
      </c>
      <c r="G132" s="23" t="s">
        <v>416</v>
      </c>
      <c r="H132" s="23" t="s">
        <v>421</v>
      </c>
      <c r="I132" s="23">
        <v>2023</v>
      </c>
      <c r="J132" s="23">
        <v>2</v>
      </c>
      <c r="K132" s="23"/>
      <c r="L132" s="23"/>
      <c r="M132" s="24"/>
      <c r="N132" s="24" t="s">
        <v>422</v>
      </c>
      <c r="O132" s="23"/>
      <c r="P132" s="23"/>
      <c r="Q132" s="23"/>
      <c r="R132" s="23"/>
      <c r="S132" s="24"/>
      <c r="T132" s="24"/>
      <c r="U132" s="24"/>
      <c r="V132" s="24"/>
      <c r="W132" s="24"/>
      <c r="X132" s="24"/>
      <c r="Y132" s="24"/>
      <c r="Z132" s="25"/>
      <c r="AA132" s="138"/>
      <c r="AB132" s="138"/>
      <c r="AC132" s="138"/>
      <c r="AD132" s="138"/>
      <c r="AE132" s="138"/>
      <c r="AF132" s="138"/>
      <c r="AG132" s="23"/>
      <c r="AH132" s="23"/>
      <c r="AI132" s="23"/>
      <c r="AJ132" s="23"/>
      <c r="AK132" s="27"/>
      <c r="AL132" s="27"/>
      <c r="AM132" s="36" t="s">
        <v>1234</v>
      </c>
    </row>
    <row r="133" spans="1:39" s="40" customFormat="1" ht="29" x14ac:dyDescent="0.35">
      <c r="A133" s="24">
        <v>132</v>
      </c>
      <c r="B133" s="24"/>
      <c r="C133" s="24" t="s">
        <v>622</v>
      </c>
      <c r="D133" s="24"/>
      <c r="E133" s="23" t="s">
        <v>1235</v>
      </c>
      <c r="F133" s="23" t="s">
        <v>576</v>
      </c>
      <c r="G133" s="23" t="s">
        <v>503</v>
      </c>
      <c r="H133" s="23"/>
      <c r="I133" s="23">
        <v>2019</v>
      </c>
      <c r="J133" s="23">
        <v>81</v>
      </c>
      <c r="K133" s="23"/>
      <c r="L133" s="23"/>
      <c r="M133" s="24"/>
      <c r="N133" s="24"/>
      <c r="O133" s="23"/>
      <c r="P133" s="23"/>
      <c r="Q133" s="23"/>
      <c r="R133" s="23"/>
      <c r="S133" s="24"/>
      <c r="T133" s="24"/>
      <c r="U133" s="24"/>
      <c r="V133" s="24"/>
      <c r="W133" s="24"/>
      <c r="X133" s="24"/>
      <c r="Y133" s="24"/>
      <c r="Z133" s="25"/>
      <c r="AA133" s="49"/>
      <c r="AB133" s="138"/>
      <c r="AC133" s="138"/>
      <c r="AD133" s="138"/>
      <c r="AE133" s="138"/>
      <c r="AF133" s="138"/>
      <c r="AG133" s="23"/>
      <c r="AH133" s="23"/>
      <c r="AI133" s="23"/>
      <c r="AJ133" s="23"/>
      <c r="AK133" s="27"/>
      <c r="AL133" s="27"/>
      <c r="AM133" s="27"/>
    </row>
    <row r="134" spans="1:39" s="26" customFormat="1" ht="29" x14ac:dyDescent="0.35">
      <c r="A134" s="29">
        <v>133</v>
      </c>
      <c r="B134" s="29" t="s">
        <v>114</v>
      </c>
      <c r="C134" s="29" t="s">
        <v>622</v>
      </c>
      <c r="D134" s="29" t="s">
        <v>7</v>
      </c>
      <c r="E134" s="22" t="s">
        <v>1236</v>
      </c>
      <c r="F134" s="22" t="s">
        <v>1237</v>
      </c>
      <c r="G134" s="22" t="s">
        <v>503</v>
      </c>
      <c r="H134" s="22" t="s">
        <v>504</v>
      </c>
      <c r="I134" s="22">
        <v>2020</v>
      </c>
      <c r="J134" s="22">
        <v>219</v>
      </c>
      <c r="K134" s="22">
        <v>1000</v>
      </c>
      <c r="L134" s="22">
        <v>1943</v>
      </c>
      <c r="M134" s="29" t="s">
        <v>1238</v>
      </c>
      <c r="N134" s="29" t="s">
        <v>1239</v>
      </c>
      <c r="O134" s="22" t="s">
        <v>840</v>
      </c>
      <c r="P134" s="22" t="s">
        <v>1240</v>
      </c>
      <c r="Q134" s="22" t="s">
        <v>1229</v>
      </c>
      <c r="R134" s="22" t="s">
        <v>469</v>
      </c>
      <c r="S134" s="29" t="s">
        <v>376</v>
      </c>
      <c r="T134" s="29">
        <v>0.2</v>
      </c>
      <c r="U134" s="29">
        <v>1209</v>
      </c>
      <c r="V134" s="29" t="s">
        <v>84</v>
      </c>
      <c r="W134" s="29" t="s">
        <v>356</v>
      </c>
      <c r="X134" s="29" t="s">
        <v>114</v>
      </c>
      <c r="Y134" s="29">
        <v>0</v>
      </c>
      <c r="Z134" s="28" t="s">
        <v>1241</v>
      </c>
      <c r="AA134" s="56" t="s">
        <v>1242</v>
      </c>
      <c r="AB134" s="56" t="s">
        <v>464</v>
      </c>
      <c r="AC134" s="56" t="s">
        <v>356</v>
      </c>
      <c r="AD134" s="56" t="s">
        <v>114</v>
      </c>
      <c r="AE134" s="56" t="s">
        <v>114</v>
      </c>
      <c r="AF134" s="56" t="s">
        <v>114</v>
      </c>
      <c r="AG134" s="22">
        <v>0.5</v>
      </c>
      <c r="AH134" s="22">
        <v>0.5</v>
      </c>
      <c r="AI134" s="22">
        <v>0.5</v>
      </c>
      <c r="AJ134" s="22" t="s">
        <v>13</v>
      </c>
      <c r="AK134" s="37"/>
      <c r="AL134" s="37" t="s">
        <v>1243</v>
      </c>
      <c r="AM134" s="57" t="s">
        <v>1244</v>
      </c>
    </row>
    <row r="135" spans="1:39" s="26" customFormat="1" ht="43.5" x14ac:dyDescent="0.35">
      <c r="A135" s="18">
        <v>134</v>
      </c>
      <c r="B135" s="18"/>
      <c r="C135" s="18" t="s">
        <v>622</v>
      </c>
      <c r="D135" s="18" t="s">
        <v>5</v>
      </c>
      <c r="E135" s="105" t="s">
        <v>1245</v>
      </c>
      <c r="F135" s="105" t="s">
        <v>1246</v>
      </c>
      <c r="G135" s="105" t="s">
        <v>1247</v>
      </c>
      <c r="H135" s="105" t="s">
        <v>1248</v>
      </c>
      <c r="I135" s="105">
        <v>2023</v>
      </c>
      <c r="J135" s="105">
        <v>0</v>
      </c>
      <c r="K135" s="105"/>
      <c r="L135" s="105"/>
      <c r="M135" s="18">
        <v>2</v>
      </c>
      <c r="N135" s="18" t="s">
        <v>422</v>
      </c>
      <c r="O135" s="105" t="s">
        <v>1249</v>
      </c>
      <c r="P135" s="105" t="s">
        <v>359</v>
      </c>
      <c r="Q135" s="105" t="s">
        <v>1250</v>
      </c>
      <c r="R135" s="105" t="s">
        <v>851</v>
      </c>
      <c r="S135" s="18" t="s">
        <v>1251</v>
      </c>
      <c r="T135" s="18">
        <v>0</v>
      </c>
      <c r="U135" s="18">
        <v>60</v>
      </c>
      <c r="V135" s="18" t="s">
        <v>114</v>
      </c>
      <c r="W135" s="161" t="s">
        <v>1252</v>
      </c>
      <c r="X135" s="18" t="s">
        <v>1253</v>
      </c>
      <c r="Y135" s="18">
        <v>5</v>
      </c>
      <c r="Z135" s="19"/>
      <c r="AA135" s="144" t="s">
        <v>1254</v>
      </c>
      <c r="AB135" s="144" t="s">
        <v>1255</v>
      </c>
      <c r="AC135" s="144"/>
      <c r="AD135" s="144"/>
      <c r="AE135" s="144"/>
      <c r="AF135" s="144"/>
      <c r="AG135" s="105">
        <v>0</v>
      </c>
      <c r="AH135" s="105">
        <v>1</v>
      </c>
      <c r="AI135" s="105" t="s">
        <v>356</v>
      </c>
      <c r="AJ135" s="105" t="s">
        <v>16</v>
      </c>
      <c r="AK135" s="21"/>
      <c r="AL135" s="21" t="s">
        <v>1256</v>
      </c>
      <c r="AM135" s="160" t="s">
        <v>1257</v>
      </c>
    </row>
    <row r="136" spans="1:39" s="40" customFormat="1" x14ac:dyDescent="0.35">
      <c r="A136" s="18">
        <v>135</v>
      </c>
      <c r="B136" s="18"/>
      <c r="C136" s="18" t="s">
        <v>622</v>
      </c>
      <c r="D136" s="18"/>
      <c r="E136" s="105" t="s">
        <v>1258</v>
      </c>
      <c r="F136" s="105" t="s">
        <v>1259</v>
      </c>
      <c r="G136" s="105" t="s">
        <v>396</v>
      </c>
      <c r="H136" s="105" t="s">
        <v>421</v>
      </c>
      <c r="I136" s="105">
        <v>2022</v>
      </c>
      <c r="J136" s="105">
        <v>12</v>
      </c>
      <c r="K136" s="105"/>
      <c r="L136" s="105"/>
      <c r="M136" s="18"/>
      <c r="N136" s="18"/>
      <c r="O136" s="105"/>
      <c r="P136" s="105"/>
      <c r="Q136" s="105"/>
      <c r="R136" s="105"/>
      <c r="S136" s="18"/>
      <c r="T136" s="18"/>
      <c r="U136" s="18"/>
      <c r="V136" s="18"/>
      <c r="W136" s="18"/>
      <c r="X136" s="18"/>
      <c r="Y136" s="18"/>
      <c r="Z136" s="19"/>
      <c r="AA136" s="144"/>
      <c r="AB136" s="144"/>
      <c r="AC136" s="144"/>
      <c r="AD136" s="144"/>
      <c r="AE136" s="144"/>
      <c r="AF136" s="144"/>
      <c r="AG136" s="105"/>
      <c r="AH136" s="105"/>
      <c r="AI136" s="105"/>
      <c r="AJ136" s="105"/>
      <c r="AK136" s="21"/>
      <c r="AL136" s="21" t="s">
        <v>1260</v>
      </c>
      <c r="AM136" s="160" t="s">
        <v>1261</v>
      </c>
    </row>
    <row r="137" spans="1:39" s="40" customFormat="1" ht="29" x14ac:dyDescent="0.35">
      <c r="A137" s="29">
        <v>136</v>
      </c>
      <c r="B137" s="29" t="s">
        <v>114</v>
      </c>
      <c r="C137" s="29" t="s">
        <v>622</v>
      </c>
      <c r="D137" s="29" t="s">
        <v>9</v>
      </c>
      <c r="E137" s="22" t="s">
        <v>1262</v>
      </c>
      <c r="F137" s="22" t="s">
        <v>1263</v>
      </c>
      <c r="G137" s="22" t="s">
        <v>1264</v>
      </c>
      <c r="H137" s="22" t="s">
        <v>1248</v>
      </c>
      <c r="I137" s="22">
        <v>2021</v>
      </c>
      <c r="J137" s="22">
        <v>1</v>
      </c>
      <c r="K137" s="22">
        <v>50</v>
      </c>
      <c r="L137" s="22" t="s">
        <v>356</v>
      </c>
      <c r="M137" s="29">
        <v>1</v>
      </c>
      <c r="N137" s="29" t="s">
        <v>1265</v>
      </c>
      <c r="O137" s="22" t="s">
        <v>358</v>
      </c>
      <c r="P137" s="22" t="s">
        <v>404</v>
      </c>
      <c r="Q137" s="22" t="s">
        <v>1266</v>
      </c>
      <c r="R137" s="22" t="s">
        <v>459</v>
      </c>
      <c r="S137" s="29" t="s">
        <v>1251</v>
      </c>
      <c r="T137" s="29">
        <v>0</v>
      </c>
      <c r="U137" s="29">
        <v>15</v>
      </c>
      <c r="V137" s="29" t="s">
        <v>84</v>
      </c>
      <c r="W137" s="29" t="s">
        <v>356</v>
      </c>
      <c r="X137" s="29" t="s">
        <v>114</v>
      </c>
      <c r="Y137" s="29">
        <v>0</v>
      </c>
      <c r="Z137" s="28"/>
      <c r="AA137" s="56" t="s">
        <v>1267</v>
      </c>
      <c r="AB137" s="56" t="s">
        <v>1268</v>
      </c>
      <c r="AC137" s="56" t="s">
        <v>84</v>
      </c>
      <c r="AD137" s="56" t="s">
        <v>114</v>
      </c>
      <c r="AE137" s="56" t="s">
        <v>114</v>
      </c>
      <c r="AF137" s="56" t="s">
        <v>84</v>
      </c>
      <c r="AG137" s="22">
        <v>0</v>
      </c>
      <c r="AH137" s="22">
        <v>15</v>
      </c>
      <c r="AI137" s="22" t="s">
        <v>356</v>
      </c>
      <c r="AJ137" s="22" t="s">
        <v>16</v>
      </c>
      <c r="AK137" s="37" t="s">
        <v>1269</v>
      </c>
      <c r="AL137" s="37"/>
      <c r="AM137" s="76" t="s">
        <v>1270</v>
      </c>
    </row>
    <row r="138" spans="1:39" s="20" customFormat="1" x14ac:dyDescent="0.35">
      <c r="A138" s="18">
        <v>137</v>
      </c>
      <c r="B138" s="18"/>
      <c r="C138" s="18" t="s">
        <v>622</v>
      </c>
      <c r="D138" s="18"/>
      <c r="E138" s="105" t="s">
        <v>1271</v>
      </c>
      <c r="F138" s="105" t="s">
        <v>1272</v>
      </c>
      <c r="G138" s="105" t="s">
        <v>992</v>
      </c>
      <c r="H138" s="105" t="s">
        <v>421</v>
      </c>
      <c r="I138" s="105">
        <v>2019</v>
      </c>
      <c r="J138" s="105">
        <v>42</v>
      </c>
      <c r="K138" s="105"/>
      <c r="L138" s="105"/>
      <c r="M138" s="18"/>
      <c r="N138" s="18"/>
      <c r="O138" s="105"/>
      <c r="P138" s="105"/>
      <c r="Q138" s="105"/>
      <c r="R138" s="105"/>
      <c r="S138" s="18"/>
      <c r="T138" s="18"/>
      <c r="U138" s="18"/>
      <c r="V138" s="18"/>
      <c r="W138" s="18"/>
      <c r="X138" s="18" t="s">
        <v>84</v>
      </c>
      <c r="Y138" s="18"/>
      <c r="Z138" s="19"/>
      <c r="AA138" s="144"/>
      <c r="AB138" s="144"/>
      <c r="AC138" s="144"/>
      <c r="AD138" s="144"/>
      <c r="AE138" s="144"/>
      <c r="AF138" s="144"/>
      <c r="AG138" s="105"/>
      <c r="AH138" s="105"/>
      <c r="AI138" s="105"/>
      <c r="AJ138" s="105"/>
      <c r="AK138" s="21"/>
      <c r="AL138" s="21" t="s">
        <v>1273</v>
      </c>
      <c r="AM138" s="160" t="s">
        <v>1274</v>
      </c>
    </row>
    <row r="139" spans="1:39" s="20" customFormat="1" ht="29" x14ac:dyDescent="0.35">
      <c r="A139" s="29">
        <v>138</v>
      </c>
      <c r="B139" s="29" t="s">
        <v>114</v>
      </c>
      <c r="C139" s="29" t="s">
        <v>622</v>
      </c>
      <c r="D139" s="29" t="s">
        <v>9</v>
      </c>
      <c r="E139" s="22" t="s">
        <v>1275</v>
      </c>
      <c r="F139" s="22" t="s">
        <v>1276</v>
      </c>
      <c r="G139" s="22" t="s">
        <v>1277</v>
      </c>
      <c r="H139" s="22" t="s">
        <v>504</v>
      </c>
      <c r="I139" s="22">
        <v>2022</v>
      </c>
      <c r="J139" s="22">
        <v>11</v>
      </c>
      <c r="K139" s="22" t="s">
        <v>356</v>
      </c>
      <c r="L139" s="22">
        <v>100</v>
      </c>
      <c r="M139" s="29" t="s">
        <v>1238</v>
      </c>
      <c r="N139" s="29" t="s">
        <v>422</v>
      </c>
      <c r="O139" s="22" t="s">
        <v>555</v>
      </c>
      <c r="P139" s="22" t="s">
        <v>1278</v>
      </c>
      <c r="Q139" s="22" t="s">
        <v>423</v>
      </c>
      <c r="R139" s="22" t="s">
        <v>625</v>
      </c>
      <c r="S139" s="29" t="s">
        <v>1251</v>
      </c>
      <c r="T139" s="29">
        <v>1</v>
      </c>
      <c r="U139" s="29">
        <v>165</v>
      </c>
      <c r="V139" s="29" t="s">
        <v>84</v>
      </c>
      <c r="W139" s="29" t="s">
        <v>356</v>
      </c>
      <c r="X139" s="29" t="s">
        <v>84</v>
      </c>
      <c r="Y139" s="29">
        <v>0</v>
      </c>
      <c r="Z139" s="28"/>
      <c r="AA139" s="56" t="s">
        <v>356</v>
      </c>
      <c r="AB139" s="56" t="s">
        <v>356</v>
      </c>
      <c r="AC139" s="56" t="s">
        <v>356</v>
      </c>
      <c r="AD139" s="56" t="s">
        <v>356</v>
      </c>
      <c r="AE139" s="56" t="s">
        <v>356</v>
      </c>
      <c r="AF139" s="56" t="s">
        <v>356</v>
      </c>
      <c r="AG139" s="56" t="s">
        <v>356</v>
      </c>
      <c r="AH139" s="56" t="s">
        <v>356</v>
      </c>
      <c r="AI139" s="56" t="s">
        <v>356</v>
      </c>
      <c r="AJ139" s="22" t="s">
        <v>13</v>
      </c>
      <c r="AK139" s="37"/>
      <c r="AL139" s="37" t="s">
        <v>1279</v>
      </c>
      <c r="AM139" s="57" t="s">
        <v>1280</v>
      </c>
    </row>
    <row r="140" spans="1:39" s="40" customFormat="1" ht="29" x14ac:dyDescent="0.35">
      <c r="A140" s="18">
        <v>139</v>
      </c>
      <c r="B140" s="18"/>
      <c r="C140" s="18" t="s">
        <v>622</v>
      </c>
      <c r="D140" s="18"/>
      <c r="E140" s="105" t="s">
        <v>1281</v>
      </c>
      <c r="F140" s="105" t="s">
        <v>1282</v>
      </c>
      <c r="G140" s="105" t="s">
        <v>1283</v>
      </c>
      <c r="H140" s="105" t="s">
        <v>421</v>
      </c>
      <c r="I140" s="105">
        <v>2020</v>
      </c>
      <c r="J140" s="105">
        <v>21</v>
      </c>
      <c r="K140" s="105">
        <v>0</v>
      </c>
      <c r="L140" s="105">
        <v>0</v>
      </c>
      <c r="M140" s="18">
        <v>1</v>
      </c>
      <c r="N140" s="18" t="s">
        <v>422</v>
      </c>
      <c r="O140" s="105" t="s">
        <v>1249</v>
      </c>
      <c r="P140" s="105" t="s">
        <v>404</v>
      </c>
      <c r="Q140" s="105" t="s">
        <v>1284</v>
      </c>
      <c r="R140" s="105" t="s">
        <v>1285</v>
      </c>
      <c r="S140" s="18" t="s">
        <v>1251</v>
      </c>
      <c r="T140" s="18" t="s">
        <v>356</v>
      </c>
      <c r="U140" s="18" t="s">
        <v>356</v>
      </c>
      <c r="V140" s="18" t="s">
        <v>84</v>
      </c>
      <c r="W140" s="18" t="s">
        <v>356</v>
      </c>
      <c r="X140" s="18" t="s">
        <v>114</v>
      </c>
      <c r="Y140" s="18" t="s">
        <v>356</v>
      </c>
      <c r="Z140" s="19"/>
      <c r="AA140" s="144"/>
      <c r="AB140" s="144"/>
      <c r="AC140" s="144"/>
      <c r="AD140" s="144"/>
      <c r="AE140" s="144"/>
      <c r="AF140" s="144"/>
      <c r="AG140" s="105"/>
      <c r="AH140" s="105"/>
      <c r="AI140" s="105"/>
      <c r="AJ140" s="105"/>
      <c r="AK140" s="21"/>
      <c r="AL140" s="21" t="s">
        <v>1286</v>
      </c>
      <c r="AM140" s="160" t="s">
        <v>1287</v>
      </c>
    </row>
    <row r="141" spans="1:39" s="20" customFormat="1" ht="29" x14ac:dyDescent="0.35">
      <c r="A141" s="24">
        <v>140</v>
      </c>
      <c r="B141" s="24"/>
      <c r="C141" s="24" t="s">
        <v>351</v>
      </c>
      <c r="D141" s="29"/>
      <c r="E141" s="23" t="s">
        <v>1288</v>
      </c>
      <c r="F141" s="23" t="s">
        <v>415</v>
      </c>
      <c r="G141" s="23" t="s">
        <v>1289</v>
      </c>
      <c r="H141" s="23"/>
      <c r="I141" s="23">
        <v>2022</v>
      </c>
      <c r="J141" s="23">
        <v>81</v>
      </c>
      <c r="K141" s="23"/>
      <c r="L141" s="23"/>
      <c r="M141" s="24"/>
      <c r="N141" s="24"/>
      <c r="O141" s="23"/>
      <c r="P141" s="23"/>
      <c r="Q141" s="23"/>
      <c r="R141" s="23"/>
      <c r="S141" s="24"/>
      <c r="T141" s="24"/>
      <c r="U141" s="24"/>
      <c r="V141" s="24"/>
      <c r="W141" s="24"/>
      <c r="X141" s="24"/>
      <c r="Y141" s="24"/>
      <c r="Z141" s="25"/>
      <c r="AA141" s="138"/>
      <c r="AB141" s="138"/>
      <c r="AC141" s="138"/>
      <c r="AD141" s="138"/>
      <c r="AE141" s="138"/>
      <c r="AF141" s="138"/>
      <c r="AG141" s="23"/>
      <c r="AH141" s="23"/>
      <c r="AI141" s="23"/>
      <c r="AJ141" s="23"/>
      <c r="AK141" s="27"/>
      <c r="AL141" s="27" t="s">
        <v>1290</v>
      </c>
      <c r="AM141" s="33" t="s">
        <v>1291</v>
      </c>
    </row>
    <row r="142" spans="1:39" s="40" customFormat="1" ht="29" x14ac:dyDescent="0.35">
      <c r="A142" s="18">
        <v>141</v>
      </c>
      <c r="B142" s="18"/>
      <c r="C142" s="18" t="s">
        <v>622</v>
      </c>
      <c r="D142" s="18"/>
      <c r="E142" s="105" t="s">
        <v>1288</v>
      </c>
      <c r="F142" s="105" t="s">
        <v>415</v>
      </c>
      <c r="G142" s="105" t="s">
        <v>1289</v>
      </c>
      <c r="H142" s="105" t="s">
        <v>421</v>
      </c>
      <c r="I142" s="105">
        <v>2019</v>
      </c>
      <c r="J142" s="105">
        <v>2</v>
      </c>
      <c r="K142" s="105">
        <v>0</v>
      </c>
      <c r="L142" s="105">
        <v>53</v>
      </c>
      <c r="M142" s="18">
        <v>9</v>
      </c>
      <c r="N142" s="18" t="s">
        <v>422</v>
      </c>
      <c r="O142" s="105" t="s">
        <v>358</v>
      </c>
      <c r="P142" s="105" t="s">
        <v>1292</v>
      </c>
      <c r="Q142" s="105" t="s">
        <v>1229</v>
      </c>
      <c r="R142" s="105" t="s">
        <v>1293</v>
      </c>
      <c r="S142" s="18" t="s">
        <v>1294</v>
      </c>
      <c r="T142" s="18">
        <v>0.54</v>
      </c>
      <c r="U142" s="18">
        <v>169</v>
      </c>
      <c r="V142" s="18" t="s">
        <v>84</v>
      </c>
      <c r="W142" s="18" t="s">
        <v>356</v>
      </c>
      <c r="X142" s="18" t="s">
        <v>114</v>
      </c>
      <c r="Y142" s="18">
        <v>0</v>
      </c>
      <c r="Z142" s="19"/>
      <c r="AA142" s="144" t="s">
        <v>661</v>
      </c>
      <c r="AB142" s="144" t="s">
        <v>570</v>
      </c>
      <c r="AC142" s="144" t="s">
        <v>114</v>
      </c>
      <c r="AD142" s="144" t="s">
        <v>114</v>
      </c>
      <c r="AE142" s="144" t="s">
        <v>114</v>
      </c>
      <c r="AF142" s="144" t="s">
        <v>114</v>
      </c>
      <c r="AG142" s="105" t="s">
        <v>356</v>
      </c>
      <c r="AH142" s="105" t="s">
        <v>356</v>
      </c>
      <c r="AI142" s="105" t="s">
        <v>356</v>
      </c>
      <c r="AJ142" s="105" t="s">
        <v>13</v>
      </c>
      <c r="AK142" s="21"/>
      <c r="AL142" s="21" t="s">
        <v>1295</v>
      </c>
      <c r="AM142" s="160" t="s">
        <v>1296</v>
      </c>
    </row>
    <row r="143" spans="1:39" s="20" customFormat="1" ht="43.5" x14ac:dyDescent="0.35">
      <c r="A143" s="29">
        <v>142</v>
      </c>
      <c r="B143" s="29" t="s">
        <v>114</v>
      </c>
      <c r="C143" s="29" t="s">
        <v>622</v>
      </c>
      <c r="D143" s="29" t="s">
        <v>9</v>
      </c>
      <c r="E143" s="22" t="s">
        <v>1297</v>
      </c>
      <c r="F143" s="22" t="s">
        <v>1298</v>
      </c>
      <c r="G143" s="22" t="s">
        <v>1289</v>
      </c>
      <c r="H143" s="22" t="s">
        <v>421</v>
      </c>
      <c r="I143" s="22">
        <v>2021</v>
      </c>
      <c r="J143" s="22">
        <v>5</v>
      </c>
      <c r="K143" s="22">
        <v>0</v>
      </c>
      <c r="L143" s="22" t="s">
        <v>356</v>
      </c>
      <c r="M143" s="29">
        <v>3</v>
      </c>
      <c r="N143" s="29" t="s">
        <v>422</v>
      </c>
      <c r="O143" s="22" t="s">
        <v>358</v>
      </c>
      <c r="P143" s="22" t="s">
        <v>404</v>
      </c>
      <c r="Q143" s="22" t="s">
        <v>1299</v>
      </c>
      <c r="R143" s="22" t="s">
        <v>569</v>
      </c>
      <c r="S143" s="29" t="s">
        <v>1300</v>
      </c>
      <c r="T143" s="29">
        <v>0.33</v>
      </c>
      <c r="U143" s="29">
        <v>19.100000000000001</v>
      </c>
      <c r="V143" s="29" t="s">
        <v>84</v>
      </c>
      <c r="W143" s="29" t="s">
        <v>1301</v>
      </c>
      <c r="X143" s="29" t="s">
        <v>114</v>
      </c>
      <c r="Y143" s="29">
        <v>8</v>
      </c>
      <c r="Z143" s="28" t="s">
        <v>1302</v>
      </c>
      <c r="AA143" s="56" t="s">
        <v>1140</v>
      </c>
      <c r="AB143" s="56" t="s">
        <v>366</v>
      </c>
      <c r="AC143" s="56" t="s">
        <v>84</v>
      </c>
      <c r="AD143" s="56" t="s">
        <v>114</v>
      </c>
      <c r="AE143" s="56" t="s">
        <v>114</v>
      </c>
      <c r="AF143" s="56" t="s">
        <v>114</v>
      </c>
      <c r="AG143" s="22">
        <v>0</v>
      </c>
      <c r="AH143" s="22">
        <v>0.5</v>
      </c>
      <c r="AI143" s="22" t="s">
        <v>356</v>
      </c>
      <c r="AJ143" s="22" t="s">
        <v>13</v>
      </c>
      <c r="AK143" s="37" t="s">
        <v>1303</v>
      </c>
      <c r="AL143" s="37" t="s">
        <v>1304</v>
      </c>
      <c r="AM143" s="76" t="s">
        <v>1305</v>
      </c>
    </row>
    <row r="144" spans="1:39" s="26" customFormat="1" ht="43.5" x14ac:dyDescent="0.35">
      <c r="A144" s="29">
        <v>143</v>
      </c>
      <c r="B144" s="29" t="s">
        <v>114</v>
      </c>
      <c r="C144" s="29" t="s">
        <v>622</v>
      </c>
      <c r="D144" s="29" t="s">
        <v>7</v>
      </c>
      <c r="E144" s="22" t="s">
        <v>1306</v>
      </c>
      <c r="F144" s="22" t="s">
        <v>561</v>
      </c>
      <c r="G144" s="22" t="s">
        <v>1307</v>
      </c>
      <c r="H144" s="22" t="s">
        <v>504</v>
      </c>
      <c r="I144" s="22">
        <v>2018</v>
      </c>
      <c r="J144" s="22">
        <v>29</v>
      </c>
      <c r="K144" s="22">
        <v>0</v>
      </c>
      <c r="L144" s="22">
        <v>20</v>
      </c>
      <c r="M144" s="29">
        <v>3</v>
      </c>
      <c r="N144" s="29" t="s">
        <v>422</v>
      </c>
      <c r="O144" s="22" t="s">
        <v>840</v>
      </c>
      <c r="P144" s="22" t="s">
        <v>359</v>
      </c>
      <c r="Q144" s="22" t="s">
        <v>1308</v>
      </c>
      <c r="R144" s="22" t="s">
        <v>569</v>
      </c>
      <c r="S144" s="29" t="s">
        <v>376</v>
      </c>
      <c r="T144" s="29">
        <v>5</v>
      </c>
      <c r="U144" s="29">
        <v>63</v>
      </c>
      <c r="V144" s="29" t="s">
        <v>84</v>
      </c>
      <c r="W144" s="29" t="s">
        <v>356</v>
      </c>
      <c r="X144" s="29" t="s">
        <v>114</v>
      </c>
      <c r="Y144" s="29" t="s">
        <v>356</v>
      </c>
      <c r="Z144" s="28" t="s">
        <v>1309</v>
      </c>
      <c r="AA144" s="56" t="s">
        <v>784</v>
      </c>
      <c r="AB144" s="56" t="s">
        <v>1310</v>
      </c>
      <c r="AC144" s="56" t="s">
        <v>84</v>
      </c>
      <c r="AD144" s="56" t="s">
        <v>84</v>
      </c>
      <c r="AE144" s="56" t="s">
        <v>114</v>
      </c>
      <c r="AF144" s="56" t="s">
        <v>114</v>
      </c>
      <c r="AG144" s="22" t="s">
        <v>356</v>
      </c>
      <c r="AH144" s="22" t="s">
        <v>356</v>
      </c>
      <c r="AI144" s="22" t="s">
        <v>356</v>
      </c>
      <c r="AJ144" s="22" t="s">
        <v>13</v>
      </c>
      <c r="AK144" s="37"/>
      <c r="AL144" s="37" t="s">
        <v>1311</v>
      </c>
      <c r="AM144" s="76" t="s">
        <v>1312</v>
      </c>
    </row>
    <row r="145" spans="1:39" s="20" customFormat="1" ht="58" x14ac:dyDescent="0.35">
      <c r="A145" s="29">
        <v>144</v>
      </c>
      <c r="B145" s="29" t="s">
        <v>114</v>
      </c>
      <c r="C145" s="29" t="s">
        <v>622</v>
      </c>
      <c r="D145" s="29" t="s">
        <v>7</v>
      </c>
      <c r="E145" s="22" t="s">
        <v>1306</v>
      </c>
      <c r="F145" s="22" t="s">
        <v>561</v>
      </c>
      <c r="G145" s="22" t="s">
        <v>790</v>
      </c>
      <c r="H145" s="22" t="s">
        <v>1313</v>
      </c>
      <c r="I145" s="22">
        <v>2021</v>
      </c>
      <c r="J145" s="22">
        <v>2</v>
      </c>
      <c r="K145" s="22">
        <v>0</v>
      </c>
      <c r="L145" s="22">
        <v>55</v>
      </c>
      <c r="M145" s="29">
        <v>3</v>
      </c>
      <c r="N145" s="29" t="s">
        <v>422</v>
      </c>
      <c r="O145" s="22" t="s">
        <v>840</v>
      </c>
      <c r="P145" s="22" t="s">
        <v>359</v>
      </c>
      <c r="Q145" s="22" t="s">
        <v>1308</v>
      </c>
      <c r="R145" s="22" t="s">
        <v>569</v>
      </c>
      <c r="S145" s="29" t="s">
        <v>376</v>
      </c>
      <c r="T145" s="29">
        <v>2.2999999999999998</v>
      </c>
      <c r="U145" s="29">
        <v>45.7</v>
      </c>
      <c r="V145" s="29" t="s">
        <v>84</v>
      </c>
      <c r="W145" s="29" t="s">
        <v>356</v>
      </c>
      <c r="X145" s="29" t="s">
        <v>114</v>
      </c>
      <c r="Y145" s="29">
        <v>0</v>
      </c>
      <c r="Z145" s="28" t="s">
        <v>1314</v>
      </c>
      <c r="AA145" s="56" t="s">
        <v>408</v>
      </c>
      <c r="AB145" s="56" t="s">
        <v>1095</v>
      </c>
      <c r="AC145" s="56" t="s">
        <v>114</v>
      </c>
      <c r="AD145" s="56" t="s">
        <v>114</v>
      </c>
      <c r="AE145" s="56" t="s">
        <v>114</v>
      </c>
      <c r="AF145" s="56" t="s">
        <v>114</v>
      </c>
      <c r="AG145" s="22">
        <v>0</v>
      </c>
      <c r="AH145" s="22" t="s">
        <v>356</v>
      </c>
      <c r="AI145" s="22" t="s">
        <v>356</v>
      </c>
      <c r="AJ145" s="22" t="s">
        <v>16</v>
      </c>
      <c r="AK145" s="37" t="s">
        <v>1315</v>
      </c>
      <c r="AL145" s="37" t="s">
        <v>1316</v>
      </c>
      <c r="AM145" s="76" t="s">
        <v>1317</v>
      </c>
    </row>
    <row r="146" spans="1:39" s="40" customFormat="1" ht="29" x14ac:dyDescent="0.35">
      <c r="A146" s="29">
        <v>145</v>
      </c>
      <c r="B146" s="29" t="s">
        <v>114</v>
      </c>
      <c r="C146" s="29" t="s">
        <v>622</v>
      </c>
      <c r="D146" s="29" t="s">
        <v>7</v>
      </c>
      <c r="E146" s="22" t="s">
        <v>1318</v>
      </c>
      <c r="F146" s="22" t="s">
        <v>1319</v>
      </c>
      <c r="G146" s="22" t="s">
        <v>645</v>
      </c>
      <c r="H146" s="22" t="s">
        <v>563</v>
      </c>
      <c r="I146" s="22">
        <v>2020</v>
      </c>
      <c r="J146" s="22">
        <v>30</v>
      </c>
      <c r="K146" s="22">
        <v>15</v>
      </c>
      <c r="L146" s="22">
        <v>12</v>
      </c>
      <c r="M146" s="29">
        <v>1</v>
      </c>
      <c r="N146" s="29" t="s">
        <v>422</v>
      </c>
      <c r="O146" s="22" t="s">
        <v>1249</v>
      </c>
      <c r="P146" s="22" t="s">
        <v>404</v>
      </c>
      <c r="Q146" s="22" t="s">
        <v>1320</v>
      </c>
      <c r="R146" s="22" t="s">
        <v>851</v>
      </c>
      <c r="S146" s="29" t="s">
        <v>376</v>
      </c>
      <c r="T146" s="29">
        <v>0.13</v>
      </c>
      <c r="U146" s="29">
        <v>88</v>
      </c>
      <c r="V146" s="29" t="s">
        <v>84</v>
      </c>
      <c r="W146" s="29" t="s">
        <v>363</v>
      </c>
      <c r="X146" s="29" t="s">
        <v>114</v>
      </c>
      <c r="Y146" s="29">
        <v>2</v>
      </c>
      <c r="Z146" s="28"/>
      <c r="AA146" s="56" t="s">
        <v>1321</v>
      </c>
      <c r="AB146" s="56" t="s">
        <v>550</v>
      </c>
      <c r="AC146" s="56" t="s">
        <v>84</v>
      </c>
      <c r="AD146" s="56" t="s">
        <v>84</v>
      </c>
      <c r="AE146" s="56" t="s">
        <v>114</v>
      </c>
      <c r="AF146" s="56" t="s">
        <v>114</v>
      </c>
      <c r="AG146" s="22" t="s">
        <v>356</v>
      </c>
      <c r="AH146" s="22" t="s">
        <v>356</v>
      </c>
      <c r="AI146" s="22" t="s">
        <v>356</v>
      </c>
      <c r="AJ146" s="22" t="s">
        <v>356</v>
      </c>
      <c r="AK146" s="37" t="s">
        <v>1322</v>
      </c>
      <c r="AL146" s="37" t="s">
        <v>1323</v>
      </c>
      <c r="AM146" s="76" t="s">
        <v>1324</v>
      </c>
    </row>
    <row r="147" spans="1:39" s="40" customFormat="1" ht="29" x14ac:dyDescent="0.35">
      <c r="A147" s="29">
        <v>146</v>
      </c>
      <c r="B147" s="29" t="s">
        <v>114</v>
      </c>
      <c r="C147" s="29" t="s">
        <v>622</v>
      </c>
      <c r="D147" s="29" t="s">
        <v>7</v>
      </c>
      <c r="E147" s="22" t="s">
        <v>1325</v>
      </c>
      <c r="F147" s="22" t="s">
        <v>1326</v>
      </c>
      <c r="G147" s="22" t="s">
        <v>859</v>
      </c>
      <c r="H147" s="22" t="s">
        <v>355</v>
      </c>
      <c r="I147" s="22">
        <v>2021</v>
      </c>
      <c r="J147" s="22">
        <v>17</v>
      </c>
      <c r="K147" s="22">
        <v>0</v>
      </c>
      <c r="L147" s="22">
        <v>19</v>
      </c>
      <c r="M147" s="29">
        <v>6</v>
      </c>
      <c r="N147" s="29" t="s">
        <v>457</v>
      </c>
      <c r="O147" s="22" t="s">
        <v>1249</v>
      </c>
      <c r="P147" s="22" t="s">
        <v>359</v>
      </c>
      <c r="Q147" s="22" t="s">
        <v>1229</v>
      </c>
      <c r="R147" s="22" t="s">
        <v>448</v>
      </c>
      <c r="S147" s="29" t="s">
        <v>1251</v>
      </c>
      <c r="T147" s="29">
        <v>0.5</v>
      </c>
      <c r="U147" s="29">
        <v>41.88</v>
      </c>
      <c r="V147" s="29" t="s">
        <v>114</v>
      </c>
      <c r="W147" s="29" t="s">
        <v>1327</v>
      </c>
      <c r="X147" s="29" t="s">
        <v>114</v>
      </c>
      <c r="Y147" s="29">
        <v>9</v>
      </c>
      <c r="Z147" s="28" t="s">
        <v>1328</v>
      </c>
      <c r="AA147" s="56" t="s">
        <v>661</v>
      </c>
      <c r="AB147" s="56" t="s">
        <v>768</v>
      </c>
      <c r="AC147" s="56" t="s">
        <v>114</v>
      </c>
      <c r="AD147" s="56" t="s">
        <v>114</v>
      </c>
      <c r="AE147" s="56" t="s">
        <v>114</v>
      </c>
      <c r="AF147" s="56" t="s">
        <v>114</v>
      </c>
      <c r="AG147" s="22">
        <v>0</v>
      </c>
      <c r="AH147" s="22">
        <v>0</v>
      </c>
      <c r="AI147" s="22">
        <v>0</v>
      </c>
      <c r="AJ147" s="22" t="s">
        <v>13</v>
      </c>
      <c r="AK147" s="37"/>
      <c r="AL147" s="37" t="s">
        <v>1329</v>
      </c>
      <c r="AM147" s="33" t="s">
        <v>1330</v>
      </c>
    </row>
    <row r="148" spans="1:39" s="40" customFormat="1" ht="29" x14ac:dyDescent="0.35">
      <c r="A148" s="24">
        <v>147</v>
      </c>
      <c r="B148" s="24"/>
      <c r="C148" s="24" t="s">
        <v>351</v>
      </c>
      <c r="D148" s="29"/>
      <c r="E148" s="23" t="s">
        <v>1331</v>
      </c>
      <c r="F148" s="23" t="s">
        <v>1332</v>
      </c>
      <c r="G148" s="23" t="s">
        <v>859</v>
      </c>
      <c r="H148" s="23"/>
      <c r="I148" s="23">
        <v>2023</v>
      </c>
      <c r="J148" s="23">
        <v>3</v>
      </c>
      <c r="K148" s="23"/>
      <c r="L148" s="23"/>
      <c r="M148" s="24"/>
      <c r="N148" s="24"/>
      <c r="O148" s="23"/>
      <c r="P148" s="23"/>
      <c r="Q148" s="23"/>
      <c r="R148" s="23"/>
      <c r="S148" s="24"/>
      <c r="T148" s="24"/>
      <c r="U148" s="24"/>
      <c r="V148" s="24"/>
      <c r="W148" s="24"/>
      <c r="X148" s="24"/>
      <c r="Y148" s="24"/>
      <c r="Z148" s="25"/>
      <c r="AA148" s="138"/>
      <c r="AB148" s="138"/>
      <c r="AC148" s="138"/>
      <c r="AD148" s="138"/>
      <c r="AE148" s="138"/>
      <c r="AF148" s="138"/>
      <c r="AG148" s="23"/>
      <c r="AH148" s="23"/>
      <c r="AI148" s="23"/>
      <c r="AJ148" s="23"/>
      <c r="AK148" s="27"/>
      <c r="AL148" s="27" t="s">
        <v>1333</v>
      </c>
      <c r="AM148" s="35" t="s">
        <v>1334</v>
      </c>
    </row>
    <row r="149" spans="1:39" s="40" customFormat="1" ht="29" x14ac:dyDescent="0.35">
      <c r="A149" s="24">
        <v>148</v>
      </c>
      <c r="B149" s="24"/>
      <c r="C149" s="24" t="s">
        <v>351</v>
      </c>
      <c r="D149" s="29"/>
      <c r="E149" s="23" t="s">
        <v>1335</v>
      </c>
      <c r="F149" s="23" t="s">
        <v>1091</v>
      </c>
      <c r="G149" s="23" t="s">
        <v>611</v>
      </c>
      <c r="H149" s="23"/>
      <c r="I149" s="23">
        <v>2021</v>
      </c>
      <c r="J149" s="23">
        <v>0</v>
      </c>
      <c r="K149" s="23"/>
      <c r="L149" s="23"/>
      <c r="M149" s="24"/>
      <c r="N149" s="24"/>
      <c r="O149" s="23"/>
      <c r="P149" s="23"/>
      <c r="Q149" s="23"/>
      <c r="R149" s="23"/>
      <c r="S149" s="24"/>
      <c r="T149" s="24"/>
      <c r="U149" s="24"/>
      <c r="V149" s="24"/>
      <c r="W149" s="24"/>
      <c r="X149" s="24"/>
      <c r="Y149" s="24"/>
      <c r="Z149" s="25"/>
      <c r="AA149" s="138"/>
      <c r="AB149" s="138"/>
      <c r="AC149" s="138"/>
      <c r="AD149" s="138"/>
      <c r="AE149" s="138"/>
      <c r="AF149" s="138"/>
      <c r="AG149" s="23"/>
      <c r="AH149" s="23"/>
      <c r="AI149" s="23"/>
      <c r="AJ149" s="23"/>
      <c r="AK149" s="27"/>
      <c r="AL149" s="27" t="s">
        <v>1333</v>
      </c>
      <c r="AM149" s="36" t="s">
        <v>1336</v>
      </c>
    </row>
    <row r="150" spans="1:39" s="40" customFormat="1" ht="43.5" x14ac:dyDescent="0.35">
      <c r="A150" s="84">
        <v>149</v>
      </c>
      <c r="B150" s="84"/>
      <c r="C150" s="84" t="s">
        <v>983</v>
      </c>
      <c r="D150" s="84"/>
      <c r="E150" s="85" t="s">
        <v>1337</v>
      </c>
      <c r="F150" s="85" t="s">
        <v>1338</v>
      </c>
      <c r="G150" s="85" t="s">
        <v>1339</v>
      </c>
      <c r="H150" s="85" t="s">
        <v>355</v>
      </c>
      <c r="I150" s="85">
        <v>2023</v>
      </c>
      <c r="J150" s="85">
        <v>0</v>
      </c>
      <c r="K150" s="85" t="s">
        <v>356</v>
      </c>
      <c r="L150" s="85" t="s">
        <v>356</v>
      </c>
      <c r="M150" s="84">
        <v>1</v>
      </c>
      <c r="N150" s="84" t="s">
        <v>457</v>
      </c>
      <c r="O150" s="85" t="s">
        <v>356</v>
      </c>
      <c r="P150" s="85" t="s">
        <v>404</v>
      </c>
      <c r="Q150" s="85" t="s">
        <v>1340</v>
      </c>
      <c r="R150" s="85" t="s">
        <v>531</v>
      </c>
      <c r="S150" s="84" t="s">
        <v>1080</v>
      </c>
      <c r="T150" s="84">
        <v>53.96</v>
      </c>
      <c r="U150" s="84">
        <v>129.51</v>
      </c>
      <c r="V150" s="84" t="s">
        <v>114</v>
      </c>
      <c r="W150" s="84" t="s">
        <v>356</v>
      </c>
      <c r="X150" s="84" t="s">
        <v>114</v>
      </c>
      <c r="Y150" s="84" t="s">
        <v>356</v>
      </c>
      <c r="Z150" s="86" t="s">
        <v>1341</v>
      </c>
      <c r="AA150" s="143" t="s">
        <v>356</v>
      </c>
      <c r="AB150" s="143" t="s">
        <v>356</v>
      </c>
      <c r="AC150" s="143" t="s">
        <v>356</v>
      </c>
      <c r="AD150" s="143" t="s">
        <v>356</v>
      </c>
      <c r="AE150" s="143" t="s">
        <v>356</v>
      </c>
      <c r="AF150" s="143" t="s">
        <v>356</v>
      </c>
      <c r="AG150" s="85">
        <v>1</v>
      </c>
      <c r="AH150" s="85">
        <v>1</v>
      </c>
      <c r="AI150" s="85">
        <v>1</v>
      </c>
      <c r="AJ150" s="85" t="s">
        <v>13</v>
      </c>
      <c r="AK150" s="88" t="s">
        <v>1342</v>
      </c>
      <c r="AL150" s="88" t="s">
        <v>1343</v>
      </c>
      <c r="AM150" s="155" t="s">
        <v>1344</v>
      </c>
    </row>
    <row r="151" spans="1:39" s="26" customFormat="1" x14ac:dyDescent="0.35">
      <c r="A151" s="24">
        <v>150</v>
      </c>
      <c r="B151" s="24"/>
      <c r="C151" s="24" t="s">
        <v>351</v>
      </c>
      <c r="D151" s="24"/>
      <c r="E151" s="23" t="s">
        <v>1345</v>
      </c>
      <c r="F151" s="23"/>
      <c r="G151" s="23" t="s">
        <v>992</v>
      </c>
      <c r="H151" s="23"/>
      <c r="I151" s="23">
        <v>2022</v>
      </c>
      <c r="J151" s="23">
        <v>15</v>
      </c>
      <c r="K151" s="23"/>
      <c r="L151" s="23"/>
      <c r="M151" s="24"/>
      <c r="N151" s="24"/>
      <c r="O151" s="23"/>
      <c r="P151" s="23"/>
      <c r="Q151" s="23"/>
      <c r="R151" s="23"/>
      <c r="S151" s="24"/>
      <c r="T151" s="24"/>
      <c r="U151" s="24"/>
      <c r="V151" s="24"/>
      <c r="W151" s="24"/>
      <c r="X151" s="24"/>
      <c r="Y151" s="24"/>
      <c r="Z151" s="25"/>
      <c r="AA151" s="138"/>
      <c r="AB151" s="138"/>
      <c r="AC151" s="138"/>
      <c r="AD151" s="138"/>
      <c r="AE151" s="138"/>
      <c r="AF151" s="138"/>
      <c r="AG151" s="23"/>
      <c r="AH151" s="23"/>
      <c r="AI151" s="23"/>
      <c r="AJ151" s="23"/>
      <c r="AK151" s="27"/>
      <c r="AL151" s="27" t="s">
        <v>1346</v>
      </c>
      <c r="AM151" s="31"/>
    </row>
    <row r="152" spans="1:39" s="26" customFormat="1" ht="29" x14ac:dyDescent="0.35">
      <c r="A152" s="29">
        <v>151</v>
      </c>
      <c r="B152" s="29"/>
      <c r="C152" s="24" t="s">
        <v>351</v>
      </c>
      <c r="D152" s="29"/>
      <c r="E152" s="23" t="s">
        <v>1347</v>
      </c>
      <c r="F152" s="23" t="s">
        <v>1348</v>
      </c>
      <c r="G152" s="23" t="s">
        <v>1349</v>
      </c>
      <c r="H152" s="23"/>
      <c r="I152" s="23">
        <v>2017</v>
      </c>
      <c r="J152" s="23">
        <v>60</v>
      </c>
      <c r="K152" s="23"/>
      <c r="L152" s="23"/>
      <c r="M152" s="24"/>
      <c r="N152" s="24"/>
      <c r="O152" s="23"/>
      <c r="P152" s="23"/>
      <c r="Q152" s="23"/>
      <c r="R152" s="23"/>
      <c r="S152" s="24"/>
      <c r="T152" s="24"/>
      <c r="U152" s="24"/>
      <c r="V152" s="24"/>
      <c r="W152" s="24"/>
      <c r="X152" s="24"/>
      <c r="Y152" s="24"/>
      <c r="Z152" s="25"/>
      <c r="AA152" s="138"/>
      <c r="AB152" s="138"/>
      <c r="AC152" s="138"/>
      <c r="AD152" s="138"/>
      <c r="AE152" s="138"/>
      <c r="AF152" s="138"/>
      <c r="AG152" s="23"/>
      <c r="AH152" s="23"/>
      <c r="AI152" s="23"/>
      <c r="AJ152" s="23"/>
      <c r="AK152" s="27"/>
      <c r="AL152" s="27" t="s">
        <v>1350</v>
      </c>
      <c r="AM152" s="31" t="s">
        <v>1351</v>
      </c>
    </row>
    <row r="153" spans="1:39" s="87" customFormat="1" ht="29" x14ac:dyDescent="0.35">
      <c r="A153" s="47">
        <v>152</v>
      </c>
      <c r="B153" s="29" t="s">
        <v>114</v>
      </c>
      <c r="C153" s="47" t="s">
        <v>622</v>
      </c>
      <c r="D153" s="47" t="s">
        <v>9</v>
      </c>
      <c r="E153" s="73" t="s">
        <v>1352</v>
      </c>
      <c r="F153" s="73" t="s">
        <v>1353</v>
      </c>
      <c r="G153" s="73" t="s">
        <v>416</v>
      </c>
      <c r="H153" s="73" t="s">
        <v>421</v>
      </c>
      <c r="I153" s="73">
        <v>2019</v>
      </c>
      <c r="J153" s="73">
        <v>12</v>
      </c>
      <c r="K153" s="73">
        <v>36</v>
      </c>
      <c r="L153" s="73">
        <v>0</v>
      </c>
      <c r="M153" s="47">
        <v>3</v>
      </c>
      <c r="N153" s="47" t="s">
        <v>422</v>
      </c>
      <c r="O153" s="73" t="s">
        <v>555</v>
      </c>
      <c r="P153" s="73" t="s">
        <v>1354</v>
      </c>
      <c r="Q153" s="73" t="s">
        <v>1355</v>
      </c>
      <c r="R153" s="73" t="s">
        <v>1356</v>
      </c>
      <c r="S153" s="47" t="s">
        <v>424</v>
      </c>
      <c r="T153" s="47">
        <v>0.8</v>
      </c>
      <c r="U153" s="47">
        <v>19.8</v>
      </c>
      <c r="V153" s="47" t="s">
        <v>84</v>
      </c>
      <c r="W153" s="47" t="s">
        <v>356</v>
      </c>
      <c r="X153" s="47" t="s">
        <v>84</v>
      </c>
      <c r="Y153" s="47" t="s">
        <v>356</v>
      </c>
      <c r="Z153" s="71"/>
      <c r="AA153" s="139" t="s">
        <v>1321</v>
      </c>
      <c r="AB153" s="139" t="s">
        <v>1357</v>
      </c>
      <c r="AC153" s="139" t="s">
        <v>84</v>
      </c>
      <c r="AD153" s="139" t="s">
        <v>114</v>
      </c>
      <c r="AE153" s="139" t="s">
        <v>114</v>
      </c>
      <c r="AF153" s="139" t="s">
        <v>114</v>
      </c>
      <c r="AG153" s="73">
        <v>0</v>
      </c>
      <c r="AH153" s="73">
        <v>0</v>
      </c>
      <c r="AI153" s="73">
        <v>0</v>
      </c>
      <c r="AJ153" s="73" t="s">
        <v>16</v>
      </c>
      <c r="AK153" s="43" t="s">
        <v>1358</v>
      </c>
      <c r="AL153" s="43" t="s">
        <v>1359</v>
      </c>
      <c r="AM153" s="157" t="s">
        <v>1360</v>
      </c>
    </row>
    <row r="154" spans="1:39" s="26" customFormat="1" x14ac:dyDescent="0.35">
      <c r="A154" s="47">
        <v>153</v>
      </c>
      <c r="B154" s="29" t="s">
        <v>114</v>
      </c>
      <c r="C154" s="47" t="s">
        <v>622</v>
      </c>
      <c r="D154" s="47" t="s">
        <v>9</v>
      </c>
      <c r="E154" s="73" t="s">
        <v>1352</v>
      </c>
      <c r="F154" s="73" t="s">
        <v>1353</v>
      </c>
      <c r="G154" s="73" t="s">
        <v>416</v>
      </c>
      <c r="H154" s="73" t="s">
        <v>421</v>
      </c>
      <c r="I154" s="73">
        <v>2018</v>
      </c>
      <c r="J154" s="73">
        <v>17</v>
      </c>
      <c r="K154" s="73">
        <v>36</v>
      </c>
      <c r="L154" s="73">
        <v>0</v>
      </c>
      <c r="M154" s="47">
        <v>1</v>
      </c>
      <c r="N154" s="47" t="s">
        <v>422</v>
      </c>
      <c r="O154" s="73" t="s">
        <v>1249</v>
      </c>
      <c r="P154" s="73" t="s">
        <v>1361</v>
      </c>
      <c r="Q154" s="73" t="s">
        <v>1362</v>
      </c>
      <c r="R154" s="73" t="s">
        <v>1363</v>
      </c>
      <c r="S154" s="47" t="s">
        <v>1251</v>
      </c>
      <c r="T154" s="47">
        <v>4.7</v>
      </c>
      <c r="U154" s="47">
        <v>204</v>
      </c>
      <c r="V154" s="47" t="s">
        <v>84</v>
      </c>
      <c r="W154" s="47" t="s">
        <v>356</v>
      </c>
      <c r="X154" s="47" t="s">
        <v>84</v>
      </c>
      <c r="Y154" s="47" t="s">
        <v>356</v>
      </c>
      <c r="Z154" s="71"/>
      <c r="AA154" s="139" t="s">
        <v>1364</v>
      </c>
      <c r="AB154" s="139" t="s">
        <v>1365</v>
      </c>
      <c r="AC154" s="139" t="s">
        <v>84</v>
      </c>
      <c r="AD154" s="139" t="s">
        <v>84</v>
      </c>
      <c r="AE154" s="139" t="s">
        <v>114</v>
      </c>
      <c r="AF154" s="139" t="s">
        <v>114</v>
      </c>
      <c r="AG154" s="73">
        <v>0</v>
      </c>
      <c r="AH154" s="73">
        <v>0</v>
      </c>
      <c r="AI154" s="73">
        <v>0</v>
      </c>
      <c r="AJ154" s="73" t="s">
        <v>13</v>
      </c>
      <c r="AK154" s="43"/>
      <c r="AL154" s="43" t="s">
        <v>1366</v>
      </c>
      <c r="AM154" s="157" t="s">
        <v>1367</v>
      </c>
    </row>
    <row r="155" spans="1:39" s="26" customFormat="1" ht="29" x14ac:dyDescent="0.35">
      <c r="A155" s="18">
        <v>154</v>
      </c>
      <c r="B155" s="18"/>
      <c r="C155" s="18" t="s">
        <v>622</v>
      </c>
      <c r="D155" s="18"/>
      <c r="E155" s="105" t="s">
        <v>1368</v>
      </c>
      <c r="F155" s="105" t="s">
        <v>1369</v>
      </c>
      <c r="G155" s="105" t="s">
        <v>396</v>
      </c>
      <c r="H155" s="105" t="s">
        <v>421</v>
      </c>
      <c r="I155" s="105">
        <v>2023</v>
      </c>
      <c r="J155" s="105">
        <v>2</v>
      </c>
      <c r="K155" s="105"/>
      <c r="L155" s="105"/>
      <c r="M155" s="18"/>
      <c r="N155" s="18"/>
      <c r="O155" s="105"/>
      <c r="P155" s="105"/>
      <c r="Q155" s="105"/>
      <c r="R155" s="105"/>
      <c r="S155" s="18"/>
      <c r="T155" s="18"/>
      <c r="U155" s="18"/>
      <c r="V155" s="18"/>
      <c r="W155" s="18"/>
      <c r="X155" s="18"/>
      <c r="Y155" s="18"/>
      <c r="Z155" s="19"/>
      <c r="AA155" s="144"/>
      <c r="AB155" s="144"/>
      <c r="AC155" s="144"/>
      <c r="AD155" s="144"/>
      <c r="AE155" s="144"/>
      <c r="AF155" s="144"/>
      <c r="AG155" s="105"/>
      <c r="AH155" s="105"/>
      <c r="AI155" s="105"/>
      <c r="AJ155" s="105"/>
      <c r="AK155" s="21"/>
      <c r="AL155" s="21" t="s">
        <v>1370</v>
      </c>
      <c r="AM155" s="21" t="s">
        <v>1371</v>
      </c>
    </row>
    <row r="156" spans="1:39" s="42" customFormat="1" ht="29" x14ac:dyDescent="0.35">
      <c r="A156" s="29">
        <v>155</v>
      </c>
      <c r="B156" s="29" t="s">
        <v>114</v>
      </c>
      <c r="C156" s="29" t="s">
        <v>622</v>
      </c>
      <c r="D156" s="29" t="s">
        <v>7</v>
      </c>
      <c r="E156" s="22" t="s">
        <v>1372</v>
      </c>
      <c r="F156" s="22" t="s">
        <v>1373</v>
      </c>
      <c r="G156" s="22" t="s">
        <v>1374</v>
      </c>
      <c r="H156" s="22" t="s">
        <v>504</v>
      </c>
      <c r="I156" s="22">
        <v>2022</v>
      </c>
      <c r="J156" s="22">
        <v>1</v>
      </c>
      <c r="K156" s="22" t="s">
        <v>356</v>
      </c>
      <c r="L156" s="22" t="s">
        <v>356</v>
      </c>
      <c r="M156" s="29">
        <v>13</v>
      </c>
      <c r="N156" s="29" t="s">
        <v>422</v>
      </c>
      <c r="O156" s="22" t="s">
        <v>840</v>
      </c>
      <c r="P156" s="22" t="s">
        <v>404</v>
      </c>
      <c r="Q156" s="22" t="s">
        <v>1229</v>
      </c>
      <c r="R156" s="22" t="s">
        <v>999</v>
      </c>
      <c r="S156" s="29" t="s">
        <v>376</v>
      </c>
      <c r="T156" s="29" t="s">
        <v>356</v>
      </c>
      <c r="U156" s="29" t="s">
        <v>356</v>
      </c>
      <c r="V156" s="29" t="s">
        <v>114</v>
      </c>
      <c r="W156" s="29" t="s">
        <v>1375</v>
      </c>
      <c r="X156" s="29" t="s">
        <v>114</v>
      </c>
      <c r="Y156" s="29">
        <v>0</v>
      </c>
      <c r="Z156" s="28"/>
      <c r="AA156" s="56" t="s">
        <v>356</v>
      </c>
      <c r="AB156" s="56" t="s">
        <v>356</v>
      </c>
      <c r="AC156" s="56" t="s">
        <v>356</v>
      </c>
      <c r="AD156" s="56" t="s">
        <v>356</v>
      </c>
      <c r="AE156" s="56" t="s">
        <v>356</v>
      </c>
      <c r="AF156" s="56" t="s">
        <v>356</v>
      </c>
      <c r="AG156" s="22">
        <v>0</v>
      </c>
      <c r="AH156" s="22" t="s">
        <v>356</v>
      </c>
      <c r="AI156" s="22" t="s">
        <v>356</v>
      </c>
      <c r="AJ156" s="22" t="s">
        <v>13</v>
      </c>
      <c r="AK156" s="37" t="s">
        <v>1376</v>
      </c>
      <c r="AL156" s="37" t="s">
        <v>1377</v>
      </c>
      <c r="AM156" s="52" t="s">
        <v>1378</v>
      </c>
    </row>
    <row r="157" spans="1:39" s="42" customFormat="1" ht="29" x14ac:dyDescent="0.35">
      <c r="A157" s="18">
        <v>156</v>
      </c>
      <c r="B157" s="18"/>
      <c r="C157" s="18" t="s">
        <v>622</v>
      </c>
      <c r="D157" s="18" t="s">
        <v>9</v>
      </c>
      <c r="E157" s="105" t="s">
        <v>1379</v>
      </c>
      <c r="F157" s="105" t="s">
        <v>1380</v>
      </c>
      <c r="G157" s="105" t="s">
        <v>396</v>
      </c>
      <c r="H157" s="105" t="s">
        <v>421</v>
      </c>
      <c r="I157" s="105">
        <v>2019</v>
      </c>
      <c r="J157" s="105">
        <v>29</v>
      </c>
      <c r="K157" s="105" t="s">
        <v>356</v>
      </c>
      <c r="L157" s="105" t="s">
        <v>356</v>
      </c>
      <c r="M157" s="18">
        <v>1</v>
      </c>
      <c r="N157" s="18" t="s">
        <v>422</v>
      </c>
      <c r="O157" s="105" t="s">
        <v>1249</v>
      </c>
      <c r="P157" s="105" t="s">
        <v>1381</v>
      </c>
      <c r="Q157" s="105" t="s">
        <v>1382</v>
      </c>
      <c r="R157" s="105" t="s">
        <v>1293</v>
      </c>
      <c r="S157" s="18" t="s">
        <v>1294</v>
      </c>
      <c r="T157" s="18" t="s">
        <v>356</v>
      </c>
      <c r="U157" s="18" t="s">
        <v>356</v>
      </c>
      <c r="V157" s="18" t="s">
        <v>84</v>
      </c>
      <c r="W157" s="18" t="s">
        <v>356</v>
      </c>
      <c r="X157" s="18" t="s">
        <v>114</v>
      </c>
      <c r="Y157" s="18" t="s">
        <v>356</v>
      </c>
      <c r="Z157" s="19"/>
      <c r="AA157" s="144" t="s">
        <v>760</v>
      </c>
      <c r="AB157" s="144" t="s">
        <v>768</v>
      </c>
      <c r="AC157" s="144" t="s">
        <v>114</v>
      </c>
      <c r="AD157" s="144" t="s">
        <v>114</v>
      </c>
      <c r="AE157" s="144" t="s">
        <v>114</v>
      </c>
      <c r="AF157" s="144" t="s">
        <v>114</v>
      </c>
      <c r="AG157" s="105" t="s">
        <v>356</v>
      </c>
      <c r="AH157" s="105" t="s">
        <v>356</v>
      </c>
      <c r="AI157" s="105" t="s">
        <v>356</v>
      </c>
      <c r="AJ157" s="105" t="s">
        <v>356</v>
      </c>
      <c r="AK157" s="21" t="s">
        <v>1383</v>
      </c>
      <c r="AL157" s="21" t="s">
        <v>1384</v>
      </c>
      <c r="AM157" s="160" t="s">
        <v>1385</v>
      </c>
    </row>
    <row r="158" spans="1:39" s="20" customFormat="1" ht="29" x14ac:dyDescent="0.35">
      <c r="A158" s="84">
        <v>157</v>
      </c>
      <c r="B158" s="84"/>
      <c r="C158" s="84" t="s">
        <v>983</v>
      </c>
      <c r="D158" s="84"/>
      <c r="E158" s="85" t="s">
        <v>1386</v>
      </c>
      <c r="F158" s="85" t="s">
        <v>1387</v>
      </c>
      <c r="G158" s="85" t="s">
        <v>1388</v>
      </c>
      <c r="H158" s="85" t="s">
        <v>355</v>
      </c>
      <c r="I158" s="85">
        <v>2022</v>
      </c>
      <c r="J158" s="85">
        <v>2</v>
      </c>
      <c r="K158" s="85"/>
      <c r="L158" s="85"/>
      <c r="M158" s="84"/>
      <c r="N158" s="84"/>
      <c r="O158" s="85"/>
      <c r="P158" s="85" t="s">
        <v>404</v>
      </c>
      <c r="Q158" s="85" t="s">
        <v>1389</v>
      </c>
      <c r="R158" s="85" t="s">
        <v>889</v>
      </c>
      <c r="S158" s="84" t="s">
        <v>1390</v>
      </c>
      <c r="T158" s="84">
        <v>2</v>
      </c>
      <c r="U158" s="84">
        <v>40</v>
      </c>
      <c r="V158" s="84" t="s">
        <v>114</v>
      </c>
      <c r="W158" s="84" t="s">
        <v>356</v>
      </c>
      <c r="X158" s="84" t="s">
        <v>114</v>
      </c>
      <c r="Y158" s="84" t="s">
        <v>356</v>
      </c>
      <c r="Z158" s="86" t="s">
        <v>1391</v>
      </c>
      <c r="AA158" s="143" t="s">
        <v>661</v>
      </c>
      <c r="AB158" s="143" t="s">
        <v>1392</v>
      </c>
      <c r="AC158" s="143" t="s">
        <v>114</v>
      </c>
      <c r="AD158" s="143" t="s">
        <v>114</v>
      </c>
      <c r="AE158" s="143" t="s">
        <v>114</v>
      </c>
      <c r="AF158" s="143" t="s">
        <v>114</v>
      </c>
      <c r="AG158" s="85" t="s">
        <v>356</v>
      </c>
      <c r="AH158" s="85" t="s">
        <v>356</v>
      </c>
      <c r="AI158" s="85" t="s">
        <v>356</v>
      </c>
      <c r="AJ158" s="85" t="s">
        <v>356</v>
      </c>
      <c r="AK158" s="88" t="s">
        <v>1393</v>
      </c>
      <c r="AL158" s="88" t="s">
        <v>1394</v>
      </c>
      <c r="AM158" s="89" t="s">
        <v>1395</v>
      </c>
    </row>
    <row r="159" spans="1:39" s="40" customFormat="1" ht="29" x14ac:dyDescent="0.35">
      <c r="A159" s="24">
        <v>158</v>
      </c>
      <c r="B159" s="24"/>
      <c r="C159" s="24" t="s">
        <v>351</v>
      </c>
      <c r="D159" s="24"/>
      <c r="E159" s="23" t="s">
        <v>1396</v>
      </c>
      <c r="F159" s="23" t="s">
        <v>1023</v>
      </c>
      <c r="G159" s="23" t="s">
        <v>1397</v>
      </c>
      <c r="H159" s="23"/>
      <c r="I159" s="23">
        <v>2021</v>
      </c>
      <c r="J159" s="23">
        <v>12</v>
      </c>
      <c r="K159" s="23"/>
      <c r="L159" s="23"/>
      <c r="M159" s="24"/>
      <c r="N159" s="24"/>
      <c r="O159" s="23"/>
      <c r="P159" s="23"/>
      <c r="Q159" s="23"/>
      <c r="R159" s="23"/>
      <c r="S159" s="24"/>
      <c r="T159" s="24"/>
      <c r="U159" s="24"/>
      <c r="V159" s="24"/>
      <c r="W159" s="24"/>
      <c r="X159" s="24"/>
      <c r="Y159" s="24"/>
      <c r="Z159" s="25"/>
      <c r="AA159" s="138"/>
      <c r="AB159" s="138"/>
      <c r="AC159" s="138"/>
      <c r="AD159" s="138"/>
      <c r="AE159" s="138"/>
      <c r="AF159" s="138"/>
      <c r="AG159" s="23"/>
      <c r="AH159" s="23"/>
      <c r="AI159" s="23"/>
      <c r="AJ159" s="23"/>
      <c r="AK159" s="27"/>
      <c r="AL159" s="27" t="s">
        <v>1398</v>
      </c>
      <c r="AM159" s="31" t="s">
        <v>1399</v>
      </c>
    </row>
    <row r="160" spans="1:39" s="20" customFormat="1" ht="58" x14ac:dyDescent="0.35">
      <c r="A160" s="29">
        <v>159</v>
      </c>
      <c r="B160" s="29" t="s">
        <v>114</v>
      </c>
      <c r="C160" s="29" t="s">
        <v>983</v>
      </c>
      <c r="D160" s="29" t="s">
        <v>9</v>
      </c>
      <c r="E160" s="22" t="s">
        <v>1400</v>
      </c>
      <c r="F160" s="22" t="s">
        <v>1023</v>
      </c>
      <c r="G160" s="22" t="s">
        <v>396</v>
      </c>
      <c r="H160" s="22" t="s">
        <v>421</v>
      </c>
      <c r="I160" s="22">
        <v>2022</v>
      </c>
      <c r="J160" s="22">
        <v>19</v>
      </c>
      <c r="K160" s="22">
        <v>8</v>
      </c>
      <c r="L160" s="22" t="s">
        <v>356</v>
      </c>
      <c r="M160" s="29">
        <v>9</v>
      </c>
      <c r="N160" s="29" t="s">
        <v>422</v>
      </c>
      <c r="O160" s="22" t="s">
        <v>356</v>
      </c>
      <c r="P160" s="22" t="s">
        <v>1401</v>
      </c>
      <c r="Q160" s="22" t="s">
        <v>1402</v>
      </c>
      <c r="R160" s="22" t="s">
        <v>625</v>
      </c>
      <c r="S160" s="29" t="s">
        <v>376</v>
      </c>
      <c r="T160" s="29">
        <v>5</v>
      </c>
      <c r="U160" s="29">
        <v>60</v>
      </c>
      <c r="V160" s="29" t="s">
        <v>114</v>
      </c>
      <c r="W160" s="29" t="s">
        <v>356</v>
      </c>
      <c r="X160" s="29" t="s">
        <v>114</v>
      </c>
      <c r="Y160" s="29">
        <v>1</v>
      </c>
      <c r="Z160" s="28" t="s">
        <v>1403</v>
      </c>
      <c r="AA160" s="56" t="s">
        <v>1310</v>
      </c>
      <c r="AB160" s="56" t="s">
        <v>366</v>
      </c>
      <c r="AC160" s="56" t="s">
        <v>84</v>
      </c>
      <c r="AD160" s="56" t="s">
        <v>84</v>
      </c>
      <c r="AE160" s="56" t="s">
        <v>114</v>
      </c>
      <c r="AF160" s="56" t="s">
        <v>114</v>
      </c>
      <c r="AG160" s="22" t="s">
        <v>356</v>
      </c>
      <c r="AH160" s="22" t="s">
        <v>356</v>
      </c>
      <c r="AI160" s="22" t="s">
        <v>356</v>
      </c>
      <c r="AJ160" s="22" t="s">
        <v>13</v>
      </c>
      <c r="AK160" s="37"/>
      <c r="AL160" s="37" t="s">
        <v>1404</v>
      </c>
      <c r="AM160" s="76" t="s">
        <v>1405</v>
      </c>
    </row>
    <row r="161" spans="1:39" s="87" customFormat="1" ht="29" x14ac:dyDescent="0.35">
      <c r="A161" s="29">
        <v>160</v>
      </c>
      <c r="B161" s="29" t="s">
        <v>114</v>
      </c>
      <c r="C161" s="29" t="s">
        <v>983</v>
      </c>
      <c r="D161" s="29" t="s">
        <v>7</v>
      </c>
      <c r="E161" s="22" t="s">
        <v>1406</v>
      </c>
      <c r="F161" s="22" t="s">
        <v>1407</v>
      </c>
      <c r="G161" s="22" t="s">
        <v>396</v>
      </c>
      <c r="H161" s="22" t="s">
        <v>421</v>
      </c>
      <c r="I161" s="22">
        <v>2022</v>
      </c>
      <c r="J161" s="22">
        <v>9</v>
      </c>
      <c r="K161" s="22">
        <v>68</v>
      </c>
      <c r="L161" s="22">
        <v>30</v>
      </c>
      <c r="M161" s="29">
        <v>1</v>
      </c>
      <c r="N161" s="29" t="s">
        <v>422</v>
      </c>
      <c r="O161" s="22" t="s">
        <v>356</v>
      </c>
      <c r="P161" s="22" t="s">
        <v>404</v>
      </c>
      <c r="Q161" s="22" t="s">
        <v>1408</v>
      </c>
      <c r="R161" s="22" t="s">
        <v>625</v>
      </c>
      <c r="S161" s="111" t="s">
        <v>362</v>
      </c>
      <c r="T161" s="29">
        <v>15.6</v>
      </c>
      <c r="U161" s="29">
        <v>28.47</v>
      </c>
      <c r="V161" s="29" t="s">
        <v>114</v>
      </c>
      <c r="W161" s="175" t="s">
        <v>356</v>
      </c>
      <c r="X161" s="29" t="s">
        <v>114</v>
      </c>
      <c r="Y161" s="29">
        <v>8</v>
      </c>
      <c r="Z161" s="28" t="s">
        <v>1409</v>
      </c>
      <c r="AA161" s="56" t="s">
        <v>1199</v>
      </c>
      <c r="AB161" s="56" t="s">
        <v>1410</v>
      </c>
      <c r="AC161" s="56" t="s">
        <v>84</v>
      </c>
      <c r="AD161" s="56" t="s">
        <v>114</v>
      </c>
      <c r="AE161" s="56" t="s">
        <v>114</v>
      </c>
      <c r="AF161" s="56" t="s">
        <v>114</v>
      </c>
      <c r="AG161" s="22">
        <v>0</v>
      </c>
      <c r="AH161" s="22">
        <v>0</v>
      </c>
      <c r="AI161" s="22">
        <v>0</v>
      </c>
      <c r="AJ161" s="22" t="s">
        <v>16</v>
      </c>
      <c r="AK161" s="37" t="s">
        <v>1411</v>
      </c>
      <c r="AL161" s="37" t="s">
        <v>1412</v>
      </c>
      <c r="AM161" s="37" t="s">
        <v>1413</v>
      </c>
    </row>
    <row r="162" spans="1:39" s="26" customFormat="1" ht="29" x14ac:dyDescent="0.35">
      <c r="A162" s="29">
        <v>161</v>
      </c>
      <c r="B162" s="29" t="s">
        <v>114</v>
      </c>
      <c r="C162" s="29" t="s">
        <v>983</v>
      </c>
      <c r="D162" s="29" t="s">
        <v>7</v>
      </c>
      <c r="E162" s="22" t="s">
        <v>1414</v>
      </c>
      <c r="F162" s="22" t="s">
        <v>1415</v>
      </c>
      <c r="G162" s="22" t="s">
        <v>1416</v>
      </c>
      <c r="H162" s="22" t="s">
        <v>355</v>
      </c>
      <c r="I162" s="22">
        <v>2022</v>
      </c>
      <c r="J162" s="22">
        <v>6</v>
      </c>
      <c r="K162" s="22">
        <v>24</v>
      </c>
      <c r="L162" s="22" t="s">
        <v>356</v>
      </c>
      <c r="M162" s="29">
        <v>1</v>
      </c>
      <c r="N162" s="29" t="s">
        <v>457</v>
      </c>
      <c r="O162" s="22" t="s">
        <v>356</v>
      </c>
      <c r="P162" s="22" t="s">
        <v>1417</v>
      </c>
      <c r="Q162" s="22" t="s">
        <v>1418</v>
      </c>
      <c r="R162" s="22" t="s">
        <v>531</v>
      </c>
      <c r="S162" s="29" t="s">
        <v>376</v>
      </c>
      <c r="T162" s="29">
        <v>3.55</v>
      </c>
      <c r="U162" s="29">
        <v>22.7</v>
      </c>
      <c r="V162" s="29" t="s">
        <v>114</v>
      </c>
      <c r="W162" s="29" t="s">
        <v>356</v>
      </c>
      <c r="X162" s="29" t="s">
        <v>114</v>
      </c>
      <c r="Y162" s="29" t="s">
        <v>356</v>
      </c>
      <c r="Z162" s="28" t="s">
        <v>1419</v>
      </c>
      <c r="AA162" s="56" t="s">
        <v>356</v>
      </c>
      <c r="AB162" s="56" t="s">
        <v>356</v>
      </c>
      <c r="AC162" s="56" t="s">
        <v>356</v>
      </c>
      <c r="AD162" s="56" t="s">
        <v>356</v>
      </c>
      <c r="AE162" s="56" t="s">
        <v>356</v>
      </c>
      <c r="AF162" s="56" t="s">
        <v>356</v>
      </c>
      <c r="AG162" s="22">
        <v>1</v>
      </c>
      <c r="AH162" s="22">
        <v>1</v>
      </c>
      <c r="AI162" s="22">
        <v>1</v>
      </c>
      <c r="AJ162" s="22" t="s">
        <v>13</v>
      </c>
      <c r="AK162" s="37" t="s">
        <v>1420</v>
      </c>
      <c r="AL162" s="37" t="s">
        <v>1421</v>
      </c>
      <c r="AM162" s="30" t="s">
        <v>1422</v>
      </c>
    </row>
    <row r="163" spans="1:39" s="40" customFormat="1" ht="29" x14ac:dyDescent="0.35">
      <c r="A163" s="47">
        <v>162</v>
      </c>
      <c r="B163" s="29" t="s">
        <v>114</v>
      </c>
      <c r="C163" s="47" t="s">
        <v>351</v>
      </c>
      <c r="D163" s="47" t="s">
        <v>1168</v>
      </c>
      <c r="E163" s="73" t="s">
        <v>1423</v>
      </c>
      <c r="F163" s="73" t="s">
        <v>1424</v>
      </c>
      <c r="G163" s="73" t="s">
        <v>456</v>
      </c>
      <c r="H163" s="73" t="s">
        <v>421</v>
      </c>
      <c r="I163" s="73">
        <v>2020</v>
      </c>
      <c r="J163" s="73">
        <v>80</v>
      </c>
      <c r="K163" s="73" t="s">
        <v>356</v>
      </c>
      <c r="L163" s="73">
        <v>49</v>
      </c>
      <c r="M163" s="47">
        <v>4</v>
      </c>
      <c r="N163" s="47" t="s">
        <v>1425</v>
      </c>
      <c r="O163" s="73" t="s">
        <v>356</v>
      </c>
      <c r="P163" s="73" t="s">
        <v>404</v>
      </c>
      <c r="Q163" s="73" t="s">
        <v>1426</v>
      </c>
      <c r="R163" s="73" t="s">
        <v>1427</v>
      </c>
      <c r="S163" s="47" t="s">
        <v>424</v>
      </c>
      <c r="T163" s="47">
        <v>1.4</v>
      </c>
      <c r="U163" s="47">
        <v>117.1</v>
      </c>
      <c r="V163" s="47" t="s">
        <v>84</v>
      </c>
      <c r="W163" s="47" t="s">
        <v>356</v>
      </c>
      <c r="X163" s="47" t="s">
        <v>114</v>
      </c>
      <c r="Y163" s="47">
        <v>1</v>
      </c>
      <c r="Z163" s="71" t="s">
        <v>1428</v>
      </c>
      <c r="AA163" s="139" t="s">
        <v>408</v>
      </c>
      <c r="AB163" s="139" t="s">
        <v>1038</v>
      </c>
      <c r="AC163" s="139" t="s">
        <v>84</v>
      </c>
      <c r="AD163" s="139" t="s">
        <v>114</v>
      </c>
      <c r="AE163" s="139" t="s">
        <v>114</v>
      </c>
      <c r="AF163" s="139" t="s">
        <v>114</v>
      </c>
      <c r="AG163" s="73" t="s">
        <v>356</v>
      </c>
      <c r="AH163" s="73" t="s">
        <v>356</v>
      </c>
      <c r="AI163" s="73">
        <v>0.5</v>
      </c>
      <c r="AJ163" s="73" t="s">
        <v>13</v>
      </c>
      <c r="AK163" s="43"/>
      <c r="AL163" s="43" t="s">
        <v>1429</v>
      </c>
      <c r="AM163" s="30" t="s">
        <v>1430</v>
      </c>
    </row>
    <row r="164" spans="1:39" s="40" customFormat="1" ht="29" x14ac:dyDescent="0.35">
      <c r="A164" s="29">
        <v>163</v>
      </c>
      <c r="B164" s="29"/>
      <c r="C164" s="24" t="s">
        <v>351</v>
      </c>
      <c r="D164" s="29"/>
      <c r="E164" s="23" t="s">
        <v>1431</v>
      </c>
      <c r="F164" s="23"/>
      <c r="G164" s="23" t="s">
        <v>1432</v>
      </c>
      <c r="H164" s="23"/>
      <c r="I164" s="23">
        <v>2021</v>
      </c>
      <c r="J164" s="23"/>
      <c r="K164" s="23"/>
      <c r="L164" s="23"/>
      <c r="M164" s="24"/>
      <c r="N164" s="24"/>
      <c r="O164" s="23"/>
      <c r="P164" s="23"/>
      <c r="Q164" s="23"/>
      <c r="R164" s="23"/>
      <c r="S164" s="24"/>
      <c r="T164" s="24"/>
      <c r="U164" s="24"/>
      <c r="V164" s="24"/>
      <c r="W164" s="24"/>
      <c r="X164" s="24"/>
      <c r="Y164" s="24"/>
      <c r="Z164" s="25"/>
      <c r="AA164" s="138"/>
      <c r="AB164" s="138"/>
      <c r="AC164" s="138"/>
      <c r="AD164" s="138"/>
      <c r="AE164" s="138"/>
      <c r="AF164" s="138"/>
      <c r="AG164" s="23"/>
      <c r="AH164" s="23"/>
      <c r="AI164" s="23"/>
      <c r="AJ164" s="23"/>
      <c r="AK164" s="27"/>
      <c r="AL164" s="27" t="s">
        <v>1433</v>
      </c>
      <c r="AM164" s="31" t="s">
        <v>1434</v>
      </c>
    </row>
    <row r="165" spans="1:39" s="40" customFormat="1" ht="43.5" x14ac:dyDescent="0.35">
      <c r="A165" s="29">
        <v>164</v>
      </c>
      <c r="B165" s="29"/>
      <c r="C165" s="24" t="s">
        <v>1435</v>
      </c>
      <c r="D165" s="29"/>
      <c r="E165" s="23" t="s">
        <v>1436</v>
      </c>
      <c r="F165" s="23" t="s">
        <v>415</v>
      </c>
      <c r="G165" s="23" t="s">
        <v>1154</v>
      </c>
      <c r="H165" s="23" t="s">
        <v>1437</v>
      </c>
      <c r="I165" s="23">
        <v>2019</v>
      </c>
      <c r="J165" s="23">
        <v>14</v>
      </c>
      <c r="K165" s="23">
        <v>79</v>
      </c>
      <c r="L165" s="23">
        <v>35</v>
      </c>
      <c r="M165" s="24">
        <v>1</v>
      </c>
      <c r="N165" s="24" t="s">
        <v>1438</v>
      </c>
      <c r="O165" s="23"/>
      <c r="P165" s="23" t="s">
        <v>404</v>
      </c>
      <c r="Q165" s="23" t="s">
        <v>1439</v>
      </c>
      <c r="R165" s="23" t="s">
        <v>1293</v>
      </c>
      <c r="S165" s="24"/>
      <c r="T165" s="24"/>
      <c r="U165" s="24"/>
      <c r="V165" s="24"/>
      <c r="W165" s="24"/>
      <c r="X165" s="24"/>
      <c r="Y165" s="24"/>
      <c r="Z165" s="25"/>
      <c r="AA165" s="138"/>
      <c r="AB165" s="138"/>
      <c r="AC165" s="138"/>
      <c r="AD165" s="138"/>
      <c r="AE165" s="138"/>
      <c r="AF165" s="138"/>
      <c r="AG165" s="23"/>
      <c r="AH165" s="23"/>
      <c r="AI165" s="23"/>
      <c r="AJ165" s="23"/>
      <c r="AK165" s="27"/>
      <c r="AL165" s="27" t="s">
        <v>1440</v>
      </c>
      <c r="AM165" s="31" t="s">
        <v>1441</v>
      </c>
    </row>
    <row r="166" spans="1:39" s="42" customFormat="1" ht="43.5" x14ac:dyDescent="0.35">
      <c r="A166" s="179">
        <v>165</v>
      </c>
      <c r="B166" s="179"/>
      <c r="C166" s="179" t="s">
        <v>351</v>
      </c>
      <c r="D166" s="179"/>
      <c r="E166" s="180" t="s">
        <v>1436</v>
      </c>
      <c r="F166" s="180" t="s">
        <v>415</v>
      </c>
      <c r="G166" s="180" t="s">
        <v>1154</v>
      </c>
      <c r="H166" s="180" t="s">
        <v>1437</v>
      </c>
      <c r="I166" s="180">
        <v>2019</v>
      </c>
      <c r="J166" s="180">
        <v>18</v>
      </c>
      <c r="K166" s="180"/>
      <c r="L166" s="180"/>
      <c r="M166" s="179"/>
      <c r="N166" s="179"/>
      <c r="O166" s="180"/>
      <c r="P166" s="180"/>
      <c r="Q166" s="180"/>
      <c r="R166" s="180"/>
      <c r="S166" s="179"/>
      <c r="T166" s="179"/>
      <c r="U166" s="179"/>
      <c r="V166" s="179"/>
      <c r="W166" s="179"/>
      <c r="X166" s="179"/>
      <c r="Y166" s="179"/>
      <c r="Z166" s="181"/>
      <c r="AA166" s="182"/>
      <c r="AB166" s="182"/>
      <c r="AC166" s="182"/>
      <c r="AD166" s="182"/>
      <c r="AE166" s="182"/>
      <c r="AF166" s="182"/>
      <c r="AG166" s="180"/>
      <c r="AH166" s="180"/>
      <c r="AI166" s="180"/>
      <c r="AJ166" s="180"/>
      <c r="AK166" s="183"/>
      <c r="AL166" s="183"/>
      <c r="AM166" s="184" t="s">
        <v>1442</v>
      </c>
    </row>
    <row r="167" spans="1:39" s="26" customFormat="1" ht="29" x14ac:dyDescent="0.35">
      <c r="A167" s="111">
        <v>166</v>
      </c>
      <c r="B167" s="29" t="s">
        <v>114</v>
      </c>
      <c r="C167" s="111" t="s">
        <v>399</v>
      </c>
      <c r="D167" s="111" t="s">
        <v>1168</v>
      </c>
      <c r="E167" s="112" t="s">
        <v>1436</v>
      </c>
      <c r="F167" s="112" t="s">
        <v>415</v>
      </c>
      <c r="G167" s="112" t="s">
        <v>416</v>
      </c>
      <c r="H167" s="112" t="s">
        <v>421</v>
      </c>
      <c r="I167" s="112">
        <v>2021</v>
      </c>
      <c r="J167" s="112">
        <v>18</v>
      </c>
      <c r="K167" s="112">
        <v>134</v>
      </c>
      <c r="L167" s="112">
        <v>134</v>
      </c>
      <c r="M167" s="111">
        <v>52</v>
      </c>
      <c r="N167" s="111" t="s">
        <v>422</v>
      </c>
      <c r="O167" s="112" t="s">
        <v>356</v>
      </c>
      <c r="P167" s="112" t="s">
        <v>1354</v>
      </c>
      <c r="Q167" s="112" t="s">
        <v>423</v>
      </c>
      <c r="R167" s="112" t="s">
        <v>1293</v>
      </c>
      <c r="S167" s="111" t="s">
        <v>460</v>
      </c>
      <c r="T167" s="111">
        <v>0.53</v>
      </c>
      <c r="U167" s="111">
        <v>704.97</v>
      </c>
      <c r="V167" s="111" t="s">
        <v>114</v>
      </c>
      <c r="W167" s="111" t="s">
        <v>1443</v>
      </c>
      <c r="X167" s="111" t="s">
        <v>114</v>
      </c>
      <c r="Y167" s="111" t="s">
        <v>356</v>
      </c>
      <c r="Z167" s="116" t="s">
        <v>356</v>
      </c>
      <c r="AA167" s="141" t="s">
        <v>1444</v>
      </c>
      <c r="AB167" s="141" t="s">
        <v>768</v>
      </c>
      <c r="AC167" s="141" t="s">
        <v>114</v>
      </c>
      <c r="AD167" s="141" t="s">
        <v>114</v>
      </c>
      <c r="AE167" s="141" t="s">
        <v>114</v>
      </c>
      <c r="AF167" s="141" t="s">
        <v>114</v>
      </c>
      <c r="AG167" s="112" t="s">
        <v>356</v>
      </c>
      <c r="AH167" s="112" t="s">
        <v>356</v>
      </c>
      <c r="AI167" s="112" t="s">
        <v>356</v>
      </c>
      <c r="AJ167" s="112" t="s">
        <v>13</v>
      </c>
      <c r="AK167" s="117" t="s">
        <v>1445</v>
      </c>
      <c r="AL167" s="117" t="s">
        <v>1446</v>
      </c>
      <c r="AM167" s="118" t="s">
        <v>1447</v>
      </c>
    </row>
    <row r="168" spans="1:39" s="26" customFormat="1" ht="29" x14ac:dyDescent="0.35">
      <c r="A168" s="24">
        <v>167</v>
      </c>
      <c r="B168" s="24"/>
      <c r="C168" s="24" t="s">
        <v>351</v>
      </c>
      <c r="D168" s="24"/>
      <c r="E168" s="23" t="s">
        <v>1448</v>
      </c>
      <c r="F168" s="23" t="s">
        <v>1023</v>
      </c>
      <c r="G168" s="23" t="s">
        <v>604</v>
      </c>
      <c r="H168" s="24" t="s">
        <v>504</v>
      </c>
      <c r="I168" s="23">
        <v>2022</v>
      </c>
      <c r="J168" s="23">
        <v>50</v>
      </c>
      <c r="K168" s="23"/>
      <c r="L168" s="23"/>
      <c r="M168" s="24"/>
      <c r="N168" s="24"/>
      <c r="O168" s="23"/>
      <c r="P168" s="23"/>
      <c r="Q168" s="23"/>
      <c r="R168" s="23"/>
      <c r="S168" s="24"/>
      <c r="T168" s="24"/>
      <c r="U168" s="24"/>
      <c r="V168" s="24"/>
      <c r="W168" s="24"/>
      <c r="X168" s="24"/>
      <c r="Y168" s="24"/>
      <c r="Z168" s="25"/>
      <c r="AA168" s="138"/>
      <c r="AB168" s="138"/>
      <c r="AC168" s="138"/>
      <c r="AD168" s="138"/>
      <c r="AE168" s="138"/>
      <c r="AF168" s="138"/>
      <c r="AG168" s="23"/>
      <c r="AH168" s="23"/>
      <c r="AI168" s="23"/>
      <c r="AJ168" s="23"/>
      <c r="AK168" s="27"/>
      <c r="AL168" s="27" t="s">
        <v>1449</v>
      </c>
      <c r="AM168" s="31" t="s">
        <v>1450</v>
      </c>
    </row>
    <row r="169" spans="1:39" s="185" customFormat="1" ht="29" x14ac:dyDescent="0.35">
      <c r="A169" s="29">
        <v>168</v>
      </c>
      <c r="B169" s="29"/>
      <c r="C169" s="24" t="s">
        <v>351</v>
      </c>
      <c r="D169" s="29"/>
      <c r="E169" s="23" t="s">
        <v>1448</v>
      </c>
      <c r="F169" s="23" t="s">
        <v>1023</v>
      </c>
      <c r="G169" s="23" t="s">
        <v>604</v>
      </c>
      <c r="H169" s="23" t="s">
        <v>421</v>
      </c>
      <c r="I169" s="23">
        <v>2021</v>
      </c>
      <c r="J169" s="23">
        <v>10</v>
      </c>
      <c r="K169" s="23"/>
      <c r="L169" s="23"/>
      <c r="M169" s="24"/>
      <c r="N169" s="24"/>
      <c r="O169" s="23"/>
      <c r="P169" s="23"/>
      <c r="Q169" s="23"/>
      <c r="R169" s="23"/>
      <c r="S169" s="24"/>
      <c r="T169" s="24"/>
      <c r="U169" s="24"/>
      <c r="V169" s="24"/>
      <c r="W169" s="24"/>
      <c r="X169" s="24"/>
      <c r="Y169" s="24"/>
      <c r="Z169" s="25"/>
      <c r="AA169" s="138"/>
      <c r="AB169" s="138"/>
      <c r="AC169" s="138"/>
      <c r="AD169" s="138"/>
      <c r="AE169" s="138"/>
      <c r="AF169" s="138"/>
      <c r="AG169" s="23"/>
      <c r="AH169" s="23"/>
      <c r="AI169" s="23"/>
      <c r="AJ169" s="23"/>
      <c r="AK169" s="27"/>
      <c r="AL169" s="27" t="s">
        <v>1451</v>
      </c>
      <c r="AM169" s="27" t="s">
        <v>1452</v>
      </c>
    </row>
    <row r="170" spans="1:39" s="115" customFormat="1" ht="29" x14ac:dyDescent="0.35">
      <c r="A170" s="18">
        <v>169</v>
      </c>
      <c r="B170" s="18"/>
      <c r="C170" s="18" t="s">
        <v>1435</v>
      </c>
      <c r="D170" s="18"/>
      <c r="E170" s="105" t="s">
        <v>1453</v>
      </c>
      <c r="F170" s="105" t="s">
        <v>1454</v>
      </c>
      <c r="G170" s="105" t="s">
        <v>1455</v>
      </c>
      <c r="H170" s="105" t="s">
        <v>355</v>
      </c>
      <c r="I170" s="105">
        <v>2023</v>
      </c>
      <c r="J170" s="105">
        <v>72</v>
      </c>
      <c r="K170" s="105" t="s">
        <v>356</v>
      </c>
      <c r="L170" s="105" t="s">
        <v>356</v>
      </c>
      <c r="M170" s="18">
        <v>1</v>
      </c>
      <c r="N170" s="18" t="s">
        <v>457</v>
      </c>
      <c r="O170" s="105"/>
      <c r="P170" s="105" t="s">
        <v>404</v>
      </c>
      <c r="Q170" s="105" t="s">
        <v>1456</v>
      </c>
      <c r="R170" s="105" t="s">
        <v>531</v>
      </c>
      <c r="S170" s="29" t="s">
        <v>460</v>
      </c>
      <c r="T170" s="18">
        <v>3</v>
      </c>
      <c r="U170" s="18">
        <v>25</v>
      </c>
      <c r="V170" s="18" t="s">
        <v>84</v>
      </c>
      <c r="W170" s="18"/>
      <c r="X170" s="18" t="s">
        <v>114</v>
      </c>
      <c r="Y170" s="18">
        <v>0</v>
      </c>
      <c r="Z170" s="19"/>
      <c r="AA170" s="144" t="s">
        <v>759</v>
      </c>
      <c r="AB170" s="144" t="s">
        <v>1410</v>
      </c>
      <c r="AC170" s="144"/>
      <c r="AD170" s="144"/>
      <c r="AE170" s="144"/>
      <c r="AF170" s="144"/>
      <c r="AG170" s="105"/>
      <c r="AH170" s="105"/>
      <c r="AI170" s="105"/>
      <c r="AJ170" s="105"/>
      <c r="AK170" s="21"/>
      <c r="AL170" s="21" t="s">
        <v>1457</v>
      </c>
      <c r="AM170" s="110" t="s">
        <v>1458</v>
      </c>
    </row>
    <row r="171" spans="1:39" s="26" customFormat="1" ht="29" x14ac:dyDescent="0.35">
      <c r="A171" s="18">
        <v>170</v>
      </c>
      <c r="B171" s="18"/>
      <c r="C171" s="18" t="s">
        <v>1435</v>
      </c>
      <c r="D171" s="18"/>
      <c r="E171" s="105" t="s">
        <v>1459</v>
      </c>
      <c r="F171" s="105" t="s">
        <v>1460</v>
      </c>
      <c r="G171" s="105" t="s">
        <v>859</v>
      </c>
      <c r="H171" s="105" t="s">
        <v>355</v>
      </c>
      <c r="I171" s="105">
        <v>2021</v>
      </c>
      <c r="J171" s="105">
        <v>52</v>
      </c>
      <c r="K171" s="105"/>
      <c r="L171" s="105"/>
      <c r="M171" s="18">
        <v>1</v>
      </c>
      <c r="N171" s="18" t="s">
        <v>457</v>
      </c>
      <c r="O171" s="105"/>
      <c r="P171" s="105" t="s">
        <v>529</v>
      </c>
      <c r="Q171" s="105" t="s">
        <v>1461</v>
      </c>
      <c r="R171" s="105" t="s">
        <v>861</v>
      </c>
      <c r="S171" s="18"/>
      <c r="T171" s="29" t="s">
        <v>356</v>
      </c>
      <c r="U171" s="29" t="s">
        <v>356</v>
      </c>
      <c r="V171" s="18" t="s">
        <v>84</v>
      </c>
      <c r="W171" s="158"/>
      <c r="X171" s="18" t="s">
        <v>114</v>
      </c>
      <c r="Y171" s="18">
        <v>0</v>
      </c>
      <c r="Z171" s="19"/>
      <c r="AA171" s="144" t="s">
        <v>1462</v>
      </c>
      <c r="AB171" s="144" t="s">
        <v>1462</v>
      </c>
      <c r="AC171" s="144"/>
      <c r="AD171" s="144"/>
      <c r="AE171" s="144"/>
      <c r="AF171" s="144"/>
      <c r="AG171" s="105"/>
      <c r="AH171" s="105"/>
      <c r="AI171" s="105"/>
      <c r="AJ171" s="105"/>
      <c r="AK171" s="21"/>
      <c r="AL171" s="21" t="s">
        <v>1463</v>
      </c>
      <c r="AM171" s="160" t="s">
        <v>1464</v>
      </c>
    </row>
    <row r="172" spans="1:39" s="26" customFormat="1" ht="29" x14ac:dyDescent="0.35">
      <c r="A172" s="29">
        <v>171</v>
      </c>
      <c r="B172" s="29" t="s">
        <v>114</v>
      </c>
      <c r="C172" s="29" t="s">
        <v>399</v>
      </c>
      <c r="D172" s="29" t="s">
        <v>7</v>
      </c>
      <c r="E172" s="22" t="s">
        <v>1465</v>
      </c>
      <c r="F172" s="22" t="s">
        <v>1466</v>
      </c>
      <c r="G172" s="22" t="s">
        <v>396</v>
      </c>
      <c r="H172" s="22" t="s">
        <v>421</v>
      </c>
      <c r="I172" s="22">
        <v>2022</v>
      </c>
      <c r="J172" s="22">
        <v>1</v>
      </c>
      <c r="K172" s="22" t="s">
        <v>1467</v>
      </c>
      <c r="L172" s="22" t="s">
        <v>356</v>
      </c>
      <c r="M172" s="29">
        <v>1</v>
      </c>
      <c r="N172" s="29" t="s">
        <v>457</v>
      </c>
      <c r="O172" s="22" t="s">
        <v>356</v>
      </c>
      <c r="P172" s="22" t="s">
        <v>404</v>
      </c>
      <c r="Q172" s="22" t="s">
        <v>1456</v>
      </c>
      <c r="R172" s="22" t="s">
        <v>531</v>
      </c>
      <c r="S172" s="29" t="s">
        <v>460</v>
      </c>
      <c r="T172" s="29" t="s">
        <v>356</v>
      </c>
      <c r="U172" s="29" t="s">
        <v>356</v>
      </c>
      <c r="V172" s="29" t="s">
        <v>114</v>
      </c>
      <c r="W172" s="29" t="s">
        <v>1468</v>
      </c>
      <c r="X172" s="29" t="s">
        <v>114</v>
      </c>
      <c r="Y172" s="29">
        <v>0</v>
      </c>
      <c r="Z172" s="28" t="s">
        <v>1469</v>
      </c>
      <c r="AA172" s="56" t="s">
        <v>1470</v>
      </c>
      <c r="AB172" s="56" t="s">
        <v>1471</v>
      </c>
      <c r="AC172" s="56" t="s">
        <v>114</v>
      </c>
      <c r="AD172" s="56" t="s">
        <v>114</v>
      </c>
      <c r="AE172" s="56" t="s">
        <v>114</v>
      </c>
      <c r="AF172" s="56" t="s">
        <v>114</v>
      </c>
      <c r="AG172" s="22" t="s">
        <v>356</v>
      </c>
      <c r="AH172" s="22" t="s">
        <v>356</v>
      </c>
      <c r="AI172" s="22" t="s">
        <v>356</v>
      </c>
      <c r="AJ172" s="22" t="s">
        <v>13</v>
      </c>
      <c r="AK172" s="37" t="s">
        <v>1472</v>
      </c>
      <c r="AL172" s="37" t="s">
        <v>1473</v>
      </c>
      <c r="AM172" s="57" t="s">
        <v>1474</v>
      </c>
    </row>
    <row r="173" spans="1:39" s="20" customFormat="1" ht="29" x14ac:dyDescent="0.35">
      <c r="A173" s="29">
        <v>172</v>
      </c>
      <c r="B173" s="29" t="s">
        <v>114</v>
      </c>
      <c r="C173" s="29" t="s">
        <v>351</v>
      </c>
      <c r="D173" s="29" t="s">
        <v>7</v>
      </c>
      <c r="E173" s="22" t="s">
        <v>1475</v>
      </c>
      <c r="F173" s="22" t="s">
        <v>1476</v>
      </c>
      <c r="G173" s="22" t="s">
        <v>396</v>
      </c>
      <c r="H173" s="22" t="s">
        <v>421</v>
      </c>
      <c r="I173" s="22">
        <v>2016</v>
      </c>
      <c r="J173" s="22">
        <v>339</v>
      </c>
      <c r="K173" s="22" t="s">
        <v>356</v>
      </c>
      <c r="L173" s="22">
        <v>23</v>
      </c>
      <c r="M173" s="22">
        <v>11</v>
      </c>
      <c r="N173" s="22" t="s">
        <v>1477</v>
      </c>
      <c r="O173" s="22" t="s">
        <v>356</v>
      </c>
      <c r="P173" s="22" t="s">
        <v>404</v>
      </c>
      <c r="Q173" s="22" t="s">
        <v>423</v>
      </c>
      <c r="R173" s="22" t="s">
        <v>406</v>
      </c>
      <c r="S173" s="29" t="s">
        <v>362</v>
      </c>
      <c r="T173" s="29">
        <v>3.6</v>
      </c>
      <c r="U173" s="29">
        <v>72.900000000000006</v>
      </c>
      <c r="V173" s="29" t="s">
        <v>84</v>
      </c>
      <c r="W173" s="29" t="s">
        <v>356</v>
      </c>
      <c r="X173" s="29" t="s">
        <v>114</v>
      </c>
      <c r="Y173" s="29">
        <v>14</v>
      </c>
      <c r="Z173" s="28" t="s">
        <v>1478</v>
      </c>
      <c r="AA173" s="56" t="s">
        <v>661</v>
      </c>
      <c r="AB173" s="56" t="s">
        <v>661</v>
      </c>
      <c r="AC173" s="56" t="s">
        <v>84</v>
      </c>
      <c r="AD173" s="56" t="s">
        <v>84</v>
      </c>
      <c r="AE173" s="56" t="s">
        <v>114</v>
      </c>
      <c r="AF173" s="56" t="s">
        <v>84</v>
      </c>
      <c r="AG173" s="22" t="s">
        <v>356</v>
      </c>
      <c r="AH173" s="22" t="s">
        <v>356</v>
      </c>
      <c r="AI173" s="22" t="s">
        <v>356</v>
      </c>
      <c r="AJ173" s="22" t="s">
        <v>13</v>
      </c>
      <c r="AK173" s="37" t="s">
        <v>1479</v>
      </c>
      <c r="AL173" s="37"/>
      <c r="AM173" s="57" t="s">
        <v>1480</v>
      </c>
    </row>
    <row r="174" spans="1:39" s="20" customFormat="1" ht="29" x14ac:dyDescent="0.35">
      <c r="A174" s="24">
        <v>173</v>
      </c>
      <c r="B174" s="24"/>
      <c r="C174" s="24" t="s">
        <v>351</v>
      </c>
      <c r="D174" s="24" t="s">
        <v>5</v>
      </c>
      <c r="E174" s="23" t="s">
        <v>1481</v>
      </c>
      <c r="F174" s="23" t="s">
        <v>401</v>
      </c>
      <c r="G174" s="23" t="s">
        <v>396</v>
      </c>
      <c r="H174" s="23" t="s">
        <v>421</v>
      </c>
      <c r="I174" s="23">
        <v>2020</v>
      </c>
      <c r="J174" s="23">
        <v>23</v>
      </c>
      <c r="K174" s="23" t="s">
        <v>356</v>
      </c>
      <c r="L174" s="23">
        <v>415</v>
      </c>
      <c r="M174" s="24">
        <v>51</v>
      </c>
      <c r="N174" s="24" t="s">
        <v>403</v>
      </c>
      <c r="O174" s="23" t="s">
        <v>423</v>
      </c>
      <c r="P174" s="23" t="s">
        <v>1482</v>
      </c>
      <c r="Q174" s="23" t="s">
        <v>423</v>
      </c>
      <c r="R174" s="23" t="s">
        <v>1483</v>
      </c>
      <c r="S174" s="24" t="s">
        <v>460</v>
      </c>
      <c r="T174" s="24">
        <v>0.5</v>
      </c>
      <c r="U174" s="24">
        <v>215.2</v>
      </c>
      <c r="V174" s="24"/>
      <c r="W174" s="24"/>
      <c r="X174" s="24" t="s">
        <v>84</v>
      </c>
      <c r="Y174" s="24"/>
      <c r="Z174" s="25"/>
      <c r="AA174" s="138" t="s">
        <v>1484</v>
      </c>
      <c r="AB174" s="138" t="s">
        <v>1108</v>
      </c>
      <c r="AC174" s="138" t="s">
        <v>84</v>
      </c>
      <c r="AD174" s="138" t="s">
        <v>114</v>
      </c>
      <c r="AE174" s="138" t="s">
        <v>114</v>
      </c>
      <c r="AF174" s="138" t="s">
        <v>114</v>
      </c>
      <c r="AG174" s="23" t="s">
        <v>356</v>
      </c>
      <c r="AH174" s="23">
        <v>0.5</v>
      </c>
      <c r="AI174" s="23" t="s">
        <v>356</v>
      </c>
      <c r="AJ174" s="23" t="s">
        <v>13</v>
      </c>
      <c r="AK174" s="27"/>
      <c r="AL174" s="27" t="s">
        <v>1485</v>
      </c>
      <c r="AM174" s="36" t="s">
        <v>1486</v>
      </c>
    </row>
    <row r="175" spans="1:39" s="40" customFormat="1" x14ac:dyDescent="0.35">
      <c r="A175" s="170">
        <v>174</v>
      </c>
      <c r="B175" s="170"/>
      <c r="C175" s="170" t="s">
        <v>399</v>
      </c>
      <c r="D175" s="170"/>
      <c r="E175" s="171" t="s">
        <v>1481</v>
      </c>
      <c r="F175" s="171" t="s">
        <v>401</v>
      </c>
      <c r="G175" s="171" t="s">
        <v>396</v>
      </c>
      <c r="H175" s="171"/>
      <c r="I175" s="171">
        <v>2019</v>
      </c>
      <c r="J175" s="171">
        <v>32</v>
      </c>
      <c r="K175" s="171"/>
      <c r="L175" s="171"/>
      <c r="M175" s="170"/>
      <c r="N175" s="170"/>
      <c r="O175" s="171"/>
      <c r="P175" s="171"/>
      <c r="Q175" s="171"/>
      <c r="R175" s="171"/>
      <c r="S175" s="170"/>
      <c r="T175" s="170"/>
      <c r="U175" s="170"/>
      <c r="V175" s="170"/>
      <c r="W175" s="170"/>
      <c r="X175" s="170"/>
      <c r="Y175" s="170"/>
      <c r="Z175" s="168"/>
      <c r="AA175" s="172"/>
      <c r="AB175" s="172"/>
      <c r="AC175" s="172"/>
      <c r="AD175" s="172"/>
      <c r="AE175" s="172"/>
      <c r="AF175" s="172"/>
      <c r="AG175" s="171"/>
      <c r="AH175" s="171"/>
      <c r="AI175" s="171"/>
      <c r="AJ175" s="171"/>
      <c r="AK175" s="169"/>
      <c r="AL175" s="169"/>
      <c r="AM175" s="173" t="s">
        <v>1487</v>
      </c>
    </row>
    <row r="176" spans="1:39" s="40" customFormat="1" ht="29" x14ac:dyDescent="0.35">
      <c r="A176" s="80">
        <v>175</v>
      </c>
      <c r="B176" s="29" t="s">
        <v>114</v>
      </c>
      <c r="C176" s="80" t="s">
        <v>399</v>
      </c>
      <c r="D176" s="80" t="s">
        <v>7</v>
      </c>
      <c r="E176" s="81" t="s">
        <v>1488</v>
      </c>
      <c r="F176" s="81" t="s">
        <v>1489</v>
      </c>
      <c r="G176" s="81" t="s">
        <v>519</v>
      </c>
      <c r="H176" s="81" t="s">
        <v>421</v>
      </c>
      <c r="I176" s="81">
        <v>2021</v>
      </c>
      <c r="J176" s="81">
        <v>12</v>
      </c>
      <c r="K176" s="81" t="s">
        <v>356</v>
      </c>
      <c r="L176" s="81">
        <v>16</v>
      </c>
      <c r="M176" s="80">
        <v>1</v>
      </c>
      <c r="N176" s="80" t="s">
        <v>422</v>
      </c>
      <c r="O176" s="81" t="s">
        <v>356</v>
      </c>
      <c r="P176" s="81" t="s">
        <v>359</v>
      </c>
      <c r="Q176" s="81" t="s">
        <v>1490</v>
      </c>
      <c r="R176" s="81" t="s">
        <v>1293</v>
      </c>
      <c r="S176" s="80" t="s">
        <v>1300</v>
      </c>
      <c r="T176" s="80">
        <v>0.69</v>
      </c>
      <c r="U176" s="80">
        <v>111.17</v>
      </c>
      <c r="V176" s="80" t="s">
        <v>84</v>
      </c>
      <c r="W176" s="80" t="s">
        <v>356</v>
      </c>
      <c r="X176" s="80" t="s">
        <v>114</v>
      </c>
      <c r="Y176" s="80">
        <v>0</v>
      </c>
      <c r="Z176" s="78" t="s">
        <v>356</v>
      </c>
      <c r="AA176" s="147" t="s">
        <v>1491</v>
      </c>
      <c r="AB176" s="147" t="s">
        <v>768</v>
      </c>
      <c r="AC176" s="147" t="s">
        <v>114</v>
      </c>
      <c r="AD176" s="147" t="s">
        <v>84</v>
      </c>
      <c r="AE176" s="147" t="s">
        <v>114</v>
      </c>
      <c r="AF176" s="147" t="s">
        <v>114</v>
      </c>
      <c r="AG176" s="81" t="s">
        <v>356</v>
      </c>
      <c r="AH176" s="81" t="s">
        <v>356</v>
      </c>
      <c r="AI176" s="81" t="s">
        <v>356</v>
      </c>
      <c r="AJ176" s="81" t="s">
        <v>356</v>
      </c>
      <c r="AK176" s="79" t="s">
        <v>356</v>
      </c>
      <c r="AL176" s="79" t="s">
        <v>1492</v>
      </c>
      <c r="AM176" s="186" t="s">
        <v>1493</v>
      </c>
    </row>
    <row r="177" spans="1:39" s="26" customFormat="1" ht="29" x14ac:dyDescent="0.35">
      <c r="A177" s="47">
        <v>176</v>
      </c>
      <c r="B177" s="29" t="s">
        <v>114</v>
      </c>
      <c r="C177" s="47" t="s">
        <v>351</v>
      </c>
      <c r="D177" s="47" t="s">
        <v>7</v>
      </c>
      <c r="E177" s="73" t="s">
        <v>1494</v>
      </c>
      <c r="F177" s="73" t="s">
        <v>1495</v>
      </c>
      <c r="G177" s="73" t="s">
        <v>396</v>
      </c>
      <c r="H177" s="73" t="s">
        <v>421</v>
      </c>
      <c r="I177" s="73">
        <v>2022</v>
      </c>
      <c r="J177" s="73">
        <v>1</v>
      </c>
      <c r="K177" s="73" t="s">
        <v>356</v>
      </c>
      <c r="L177" s="73">
        <v>183</v>
      </c>
      <c r="M177" s="47">
        <v>9</v>
      </c>
      <c r="N177" s="47" t="s">
        <v>422</v>
      </c>
      <c r="O177" s="73" t="s">
        <v>1496</v>
      </c>
      <c r="P177" s="73" t="s">
        <v>404</v>
      </c>
      <c r="Q177" s="73" t="s">
        <v>423</v>
      </c>
      <c r="R177" s="73" t="s">
        <v>625</v>
      </c>
      <c r="S177" s="47" t="s">
        <v>1300</v>
      </c>
      <c r="T177" s="47">
        <v>1.5E-3</v>
      </c>
      <c r="U177" s="47">
        <v>0.1464</v>
      </c>
      <c r="V177" s="47" t="s">
        <v>84</v>
      </c>
      <c r="W177" s="47" t="s">
        <v>356</v>
      </c>
      <c r="X177" s="47" t="s">
        <v>114</v>
      </c>
      <c r="Y177" s="47">
        <v>18</v>
      </c>
      <c r="Z177" s="71" t="s">
        <v>1497</v>
      </c>
      <c r="AA177" s="139" t="s">
        <v>1095</v>
      </c>
      <c r="AB177" s="139" t="s">
        <v>1019</v>
      </c>
      <c r="AC177" s="139" t="s">
        <v>84</v>
      </c>
      <c r="AD177" s="139" t="s">
        <v>84</v>
      </c>
      <c r="AE177" s="139" t="s">
        <v>114</v>
      </c>
      <c r="AF177" s="139" t="s">
        <v>84</v>
      </c>
      <c r="AG177" s="73" t="s">
        <v>356</v>
      </c>
      <c r="AH177" s="73" t="s">
        <v>356</v>
      </c>
      <c r="AI177" s="73" t="s">
        <v>356</v>
      </c>
      <c r="AJ177" s="43" t="s">
        <v>13</v>
      </c>
      <c r="AK177" s="43"/>
      <c r="AL177" s="43"/>
      <c r="AM177" s="157" t="s">
        <v>1498</v>
      </c>
    </row>
    <row r="178" spans="1:39" s="167" customFormat="1" ht="43.5" x14ac:dyDescent="0.35">
      <c r="A178" s="29">
        <v>177</v>
      </c>
      <c r="B178" s="29" t="s">
        <v>114</v>
      </c>
      <c r="C178" s="29" t="s">
        <v>351</v>
      </c>
      <c r="D178" s="29" t="s">
        <v>5</v>
      </c>
      <c r="E178" s="22" t="s">
        <v>1499</v>
      </c>
      <c r="F178" s="22" t="s">
        <v>1023</v>
      </c>
      <c r="G178" s="22" t="s">
        <v>1388</v>
      </c>
      <c r="H178" s="22" t="s">
        <v>355</v>
      </c>
      <c r="I178" s="22">
        <v>2021</v>
      </c>
      <c r="J178" s="22">
        <v>8</v>
      </c>
      <c r="K178" s="22">
        <v>29</v>
      </c>
      <c r="L178" s="22">
        <v>7</v>
      </c>
      <c r="M178" s="29" t="s">
        <v>423</v>
      </c>
      <c r="N178" s="29" t="s">
        <v>422</v>
      </c>
      <c r="O178" s="22" t="s">
        <v>356</v>
      </c>
      <c r="P178" s="22" t="s">
        <v>404</v>
      </c>
      <c r="Q178" s="22" t="s">
        <v>423</v>
      </c>
      <c r="R178" s="22" t="s">
        <v>625</v>
      </c>
      <c r="S178" s="29" t="s">
        <v>362</v>
      </c>
      <c r="T178" s="29"/>
      <c r="U178" s="29"/>
      <c r="V178" s="29" t="s">
        <v>84</v>
      </c>
      <c r="W178" s="29" t="s">
        <v>356</v>
      </c>
      <c r="X178" s="29" t="s">
        <v>114</v>
      </c>
      <c r="Y178" s="29">
        <v>0</v>
      </c>
      <c r="Z178" s="28" t="s">
        <v>1500</v>
      </c>
      <c r="AA178" s="56" t="s">
        <v>378</v>
      </c>
      <c r="AB178" s="56" t="s">
        <v>1471</v>
      </c>
      <c r="AC178" s="56" t="s">
        <v>84</v>
      </c>
      <c r="AD178" s="56" t="s">
        <v>114</v>
      </c>
      <c r="AE178" s="56" t="s">
        <v>114</v>
      </c>
      <c r="AF178" s="56" t="s">
        <v>114</v>
      </c>
      <c r="AG178" s="22" t="s">
        <v>356</v>
      </c>
      <c r="AH178" s="22" t="s">
        <v>356</v>
      </c>
      <c r="AI178" s="22" t="s">
        <v>356</v>
      </c>
      <c r="AJ178" s="22" t="s">
        <v>13</v>
      </c>
      <c r="AK178" s="37"/>
      <c r="AL178" s="37" t="s">
        <v>1501</v>
      </c>
      <c r="AM178" s="57" t="s">
        <v>1502</v>
      </c>
    </row>
    <row r="179" spans="1:39" s="26" customFormat="1" ht="29" x14ac:dyDescent="0.35">
      <c r="A179" s="24">
        <v>178</v>
      </c>
      <c r="B179" s="24"/>
      <c r="C179" s="24" t="s">
        <v>351</v>
      </c>
      <c r="D179" s="24"/>
      <c r="E179" s="23" t="s">
        <v>1503</v>
      </c>
      <c r="F179" s="23" t="s">
        <v>1504</v>
      </c>
      <c r="G179" s="23" t="s">
        <v>1349</v>
      </c>
      <c r="H179" s="23"/>
      <c r="I179" s="23">
        <v>2019</v>
      </c>
      <c r="J179" s="23">
        <v>0</v>
      </c>
      <c r="K179" s="13"/>
      <c r="L179" s="23"/>
      <c r="M179" s="24"/>
      <c r="N179" s="24"/>
      <c r="O179" s="23"/>
      <c r="P179" s="23"/>
      <c r="Q179" s="23"/>
      <c r="R179" s="23"/>
      <c r="S179" s="24"/>
      <c r="T179" s="24"/>
      <c r="U179" s="24"/>
      <c r="V179" s="24"/>
      <c r="W179" s="24"/>
      <c r="X179" s="24"/>
      <c r="Y179" s="24"/>
      <c r="Z179" s="25"/>
      <c r="AA179" s="138"/>
      <c r="AB179" s="138"/>
      <c r="AC179" s="138"/>
      <c r="AD179" s="138"/>
      <c r="AE179" s="138"/>
      <c r="AF179" s="138"/>
      <c r="AG179" s="23"/>
      <c r="AH179" s="23"/>
      <c r="AI179" s="23"/>
      <c r="AJ179" s="23"/>
      <c r="AK179" s="15"/>
      <c r="AL179" s="27" t="s">
        <v>1505</v>
      </c>
      <c r="AM179" s="27" t="s">
        <v>1506</v>
      </c>
    </row>
    <row r="180" spans="1:39" s="42" customFormat="1" ht="188.5" x14ac:dyDescent="0.35">
      <c r="A180" s="24">
        <v>179</v>
      </c>
      <c r="B180" s="24" t="s">
        <v>114</v>
      </c>
      <c r="C180" s="24" t="s">
        <v>399</v>
      </c>
      <c r="D180" s="24"/>
      <c r="E180" s="23" t="s">
        <v>1507</v>
      </c>
      <c r="F180" s="23" t="s">
        <v>1504</v>
      </c>
      <c r="G180" s="23" t="s">
        <v>1349</v>
      </c>
      <c r="H180" s="23" t="s">
        <v>504</v>
      </c>
      <c r="I180" s="23">
        <v>2021</v>
      </c>
      <c r="J180" s="23">
        <v>29</v>
      </c>
      <c r="K180" s="23"/>
      <c r="L180" s="23"/>
      <c r="M180" s="24">
        <v>24</v>
      </c>
      <c r="N180" s="24"/>
      <c r="O180" s="23" t="s">
        <v>423</v>
      </c>
      <c r="P180" s="23" t="s">
        <v>404</v>
      </c>
      <c r="Q180" s="23" t="s">
        <v>423</v>
      </c>
      <c r="R180" s="23" t="s">
        <v>1508</v>
      </c>
      <c r="S180" s="24" t="s">
        <v>1509</v>
      </c>
      <c r="T180" s="24"/>
      <c r="U180" s="24"/>
      <c r="V180" s="24"/>
      <c r="W180" s="24"/>
      <c r="X180" s="24"/>
      <c r="Y180" s="24"/>
      <c r="Z180" s="25"/>
      <c r="AA180" s="138"/>
      <c r="AB180" s="138"/>
      <c r="AC180" s="138"/>
      <c r="AD180" s="138"/>
      <c r="AE180" s="138"/>
      <c r="AF180" s="138"/>
      <c r="AG180" s="23"/>
      <c r="AH180" s="23"/>
      <c r="AI180" s="23"/>
      <c r="AJ180" s="23"/>
      <c r="AK180" s="27"/>
      <c r="AL180" s="27" t="s">
        <v>1510</v>
      </c>
      <c r="AM180" s="36" t="s">
        <v>1511</v>
      </c>
    </row>
    <row r="181" spans="1:39" s="26" customFormat="1" ht="43.5" x14ac:dyDescent="0.35">
      <c r="A181" s="29">
        <v>180</v>
      </c>
      <c r="B181" s="29" t="s">
        <v>114</v>
      </c>
      <c r="C181" s="29" t="s">
        <v>351</v>
      </c>
      <c r="D181" s="29" t="s">
        <v>9</v>
      </c>
      <c r="E181" s="22" t="s">
        <v>1512</v>
      </c>
      <c r="F181" s="22" t="s">
        <v>1513</v>
      </c>
      <c r="G181" s="22" t="s">
        <v>1514</v>
      </c>
      <c r="H181" s="22" t="s">
        <v>504</v>
      </c>
      <c r="I181" s="22">
        <v>2019</v>
      </c>
      <c r="J181" s="22">
        <v>12</v>
      </c>
      <c r="K181" s="22">
        <v>70</v>
      </c>
      <c r="L181" s="22">
        <v>30</v>
      </c>
      <c r="M181" s="22">
        <v>3</v>
      </c>
      <c r="N181" s="22" t="s">
        <v>457</v>
      </c>
      <c r="O181" s="22" t="s">
        <v>358</v>
      </c>
      <c r="P181" s="22" t="s">
        <v>359</v>
      </c>
      <c r="Q181" s="22" t="s">
        <v>1515</v>
      </c>
      <c r="R181" s="29" t="s">
        <v>448</v>
      </c>
      <c r="S181" s="29" t="s">
        <v>376</v>
      </c>
      <c r="T181" s="29">
        <v>0.1</v>
      </c>
      <c r="U181" s="29">
        <v>800</v>
      </c>
      <c r="V181" s="29" t="s">
        <v>84</v>
      </c>
      <c r="W181" s="29" t="s">
        <v>356</v>
      </c>
      <c r="X181" s="29" t="s">
        <v>114</v>
      </c>
      <c r="Y181" s="29">
        <v>596</v>
      </c>
      <c r="Z181" s="28" t="s">
        <v>1516</v>
      </c>
      <c r="AA181" s="56" t="s">
        <v>1517</v>
      </c>
      <c r="AB181" s="56" t="s">
        <v>1518</v>
      </c>
      <c r="AC181" s="56" t="s">
        <v>84</v>
      </c>
      <c r="AD181" s="56" t="s">
        <v>114</v>
      </c>
      <c r="AE181" s="56" t="s">
        <v>114</v>
      </c>
      <c r="AF181" s="56" t="s">
        <v>114</v>
      </c>
      <c r="AG181" s="22" t="s">
        <v>356</v>
      </c>
      <c r="AH181" s="22" t="s">
        <v>356</v>
      </c>
      <c r="AI181" s="22" t="s">
        <v>356</v>
      </c>
      <c r="AJ181" s="22" t="s">
        <v>13</v>
      </c>
      <c r="AK181" s="28" t="s">
        <v>1519</v>
      </c>
      <c r="AL181" s="37" t="s">
        <v>1520</v>
      </c>
      <c r="AM181" s="30" t="s">
        <v>1521</v>
      </c>
    </row>
    <row r="182" spans="1:39" s="26" customFormat="1" ht="29" x14ac:dyDescent="0.35">
      <c r="A182" s="24">
        <v>181</v>
      </c>
      <c r="B182" s="24"/>
      <c r="C182" s="24" t="s">
        <v>746</v>
      </c>
      <c r="D182" s="24" t="s">
        <v>7</v>
      </c>
      <c r="E182" s="23" t="s">
        <v>1522</v>
      </c>
      <c r="F182" s="23" t="s">
        <v>1523</v>
      </c>
      <c r="G182" s="23" t="s">
        <v>604</v>
      </c>
      <c r="H182" s="23" t="s">
        <v>504</v>
      </c>
      <c r="I182" s="23">
        <v>2020</v>
      </c>
      <c r="J182" s="23">
        <v>38</v>
      </c>
      <c r="K182" s="23" t="s">
        <v>356</v>
      </c>
      <c r="L182" s="23" t="s">
        <v>356</v>
      </c>
      <c r="M182" s="24">
        <v>771</v>
      </c>
      <c r="N182" s="24" t="s">
        <v>422</v>
      </c>
      <c r="O182" s="23" t="s">
        <v>356</v>
      </c>
      <c r="P182" s="23" t="s">
        <v>356</v>
      </c>
      <c r="Q182" s="23" t="s">
        <v>1229</v>
      </c>
      <c r="R182" s="23" t="s">
        <v>506</v>
      </c>
      <c r="S182" s="24" t="s">
        <v>356</v>
      </c>
      <c r="T182" s="24" t="s">
        <v>356</v>
      </c>
      <c r="U182" s="24" t="s">
        <v>356</v>
      </c>
      <c r="V182" s="24" t="s">
        <v>84</v>
      </c>
      <c r="W182" s="24" t="s">
        <v>356</v>
      </c>
      <c r="X182" s="24" t="s">
        <v>114</v>
      </c>
      <c r="Y182" s="24" t="s">
        <v>356</v>
      </c>
      <c r="Z182" s="25" t="s">
        <v>356</v>
      </c>
      <c r="AA182" s="138" t="s">
        <v>356</v>
      </c>
      <c r="AB182" s="138" t="s">
        <v>356</v>
      </c>
      <c r="AC182" s="138" t="s">
        <v>84</v>
      </c>
      <c r="AD182" s="138" t="s">
        <v>84</v>
      </c>
      <c r="AE182" s="138" t="s">
        <v>84</v>
      </c>
      <c r="AF182" s="138" t="s">
        <v>84</v>
      </c>
      <c r="AG182" s="23" t="s">
        <v>356</v>
      </c>
      <c r="AH182" s="23" t="s">
        <v>356</v>
      </c>
      <c r="AI182" s="23" t="s">
        <v>356</v>
      </c>
      <c r="AJ182" s="23" t="s">
        <v>356</v>
      </c>
      <c r="AK182" s="23" t="s">
        <v>356</v>
      </c>
      <c r="AL182" s="121" t="s">
        <v>1524</v>
      </c>
      <c r="AM182" s="27" t="s">
        <v>1525</v>
      </c>
    </row>
    <row r="183" spans="1:39" s="26" customFormat="1" ht="72.5" x14ac:dyDescent="0.35">
      <c r="A183" s="29">
        <v>182</v>
      </c>
      <c r="B183" s="29" t="s">
        <v>114</v>
      </c>
      <c r="C183" s="29" t="s">
        <v>746</v>
      </c>
      <c r="D183" s="29" t="s">
        <v>5</v>
      </c>
      <c r="E183" s="22" t="s">
        <v>1526</v>
      </c>
      <c r="F183" s="22" t="s">
        <v>1523</v>
      </c>
      <c r="G183" s="22" t="s">
        <v>503</v>
      </c>
      <c r="H183" s="22" t="s">
        <v>504</v>
      </c>
      <c r="I183" s="22">
        <v>2022</v>
      </c>
      <c r="J183" s="22">
        <v>38</v>
      </c>
      <c r="K183" s="22">
        <v>878</v>
      </c>
      <c r="L183" s="22">
        <v>877</v>
      </c>
      <c r="M183" s="29">
        <v>178</v>
      </c>
      <c r="N183" s="29" t="s">
        <v>423</v>
      </c>
      <c r="O183" s="22" t="s">
        <v>423</v>
      </c>
      <c r="P183" s="22" t="s">
        <v>1527</v>
      </c>
      <c r="Q183" s="22" t="s">
        <v>1229</v>
      </c>
      <c r="R183" s="22" t="s">
        <v>1528</v>
      </c>
      <c r="S183" s="29" t="s">
        <v>1529</v>
      </c>
      <c r="T183" s="29" t="s">
        <v>356</v>
      </c>
      <c r="U183" s="29">
        <v>68</v>
      </c>
      <c r="V183" s="29" t="s">
        <v>84</v>
      </c>
      <c r="W183" s="29" t="s">
        <v>356</v>
      </c>
      <c r="X183" s="29" t="s">
        <v>114</v>
      </c>
      <c r="Y183" s="29" t="s">
        <v>834</v>
      </c>
      <c r="Z183" s="69" t="s">
        <v>1530</v>
      </c>
      <c r="AA183" s="56" t="s">
        <v>378</v>
      </c>
      <c r="AB183" s="56" t="s">
        <v>1410</v>
      </c>
      <c r="AC183" s="56" t="s">
        <v>114</v>
      </c>
      <c r="AD183" s="56" t="s">
        <v>114</v>
      </c>
      <c r="AE183" s="56" t="s">
        <v>114</v>
      </c>
      <c r="AF183" s="56" t="s">
        <v>114</v>
      </c>
      <c r="AG183" s="22" t="s">
        <v>356</v>
      </c>
      <c r="AH183" s="22" t="s">
        <v>356</v>
      </c>
      <c r="AI183" s="22" t="s">
        <v>356</v>
      </c>
      <c r="AJ183" s="22" t="s">
        <v>1531</v>
      </c>
      <c r="AK183" s="37" t="s">
        <v>1532</v>
      </c>
      <c r="AL183" s="37" t="s">
        <v>1533</v>
      </c>
      <c r="AM183" s="30" t="s">
        <v>1534</v>
      </c>
    </row>
    <row r="184" spans="1:39" s="40" customFormat="1" ht="58" x14ac:dyDescent="0.35">
      <c r="A184" s="24">
        <v>183</v>
      </c>
      <c r="B184" s="24" t="s">
        <v>1535</v>
      </c>
      <c r="C184" s="24" t="s">
        <v>746</v>
      </c>
      <c r="D184" s="24" t="s">
        <v>9</v>
      </c>
      <c r="E184" s="23" t="s">
        <v>1536</v>
      </c>
      <c r="F184" s="23" t="s">
        <v>1537</v>
      </c>
      <c r="G184" s="23" t="s">
        <v>1538</v>
      </c>
      <c r="H184" s="23" t="s">
        <v>434</v>
      </c>
      <c r="I184" s="23">
        <v>2021</v>
      </c>
      <c r="J184" s="23">
        <v>7</v>
      </c>
      <c r="K184" s="23" t="s">
        <v>356</v>
      </c>
      <c r="L184" s="23" t="s">
        <v>356</v>
      </c>
      <c r="M184" s="24">
        <v>1</v>
      </c>
      <c r="N184" s="24" t="s">
        <v>422</v>
      </c>
      <c r="O184" s="23" t="s">
        <v>840</v>
      </c>
      <c r="P184" s="23" t="s">
        <v>404</v>
      </c>
      <c r="Q184" s="23" t="s">
        <v>841</v>
      </c>
      <c r="R184" s="23" t="s">
        <v>625</v>
      </c>
      <c r="S184" s="24" t="s">
        <v>1539</v>
      </c>
      <c r="T184" s="24" t="s">
        <v>356</v>
      </c>
      <c r="U184" s="24" t="s">
        <v>356</v>
      </c>
      <c r="V184" s="24" t="s">
        <v>84</v>
      </c>
      <c r="W184" s="24" t="s">
        <v>356</v>
      </c>
      <c r="X184" s="24" t="s">
        <v>114</v>
      </c>
      <c r="Y184" s="24" t="s">
        <v>356</v>
      </c>
      <c r="Z184" s="25" t="s">
        <v>84</v>
      </c>
      <c r="AA184" s="138" t="s">
        <v>356</v>
      </c>
      <c r="AB184" s="138" t="s">
        <v>356</v>
      </c>
      <c r="AC184" s="138" t="s">
        <v>114</v>
      </c>
      <c r="AD184" s="138" t="s">
        <v>114</v>
      </c>
      <c r="AE184" s="138" t="s">
        <v>84</v>
      </c>
      <c r="AF184" s="138" t="s">
        <v>114</v>
      </c>
      <c r="AG184" s="23" t="s">
        <v>356</v>
      </c>
      <c r="AH184" s="23" t="s">
        <v>356</v>
      </c>
      <c r="AI184" s="23" t="s">
        <v>356</v>
      </c>
      <c r="AJ184" s="23" t="s">
        <v>13</v>
      </c>
      <c r="AK184" s="27" t="s">
        <v>1540</v>
      </c>
      <c r="AL184" s="27" t="s">
        <v>1541</v>
      </c>
      <c r="AM184" s="31" t="s">
        <v>1542</v>
      </c>
    </row>
    <row r="185" spans="1:39" s="40" customFormat="1" ht="43.5" x14ac:dyDescent="0.35">
      <c r="A185" s="24">
        <v>184</v>
      </c>
      <c r="B185" s="24"/>
      <c r="C185" s="24" t="s">
        <v>351</v>
      </c>
      <c r="D185" s="24"/>
      <c r="E185" s="23" t="s">
        <v>1543</v>
      </c>
      <c r="F185" s="23"/>
      <c r="G185" s="23" t="s">
        <v>1544</v>
      </c>
      <c r="H185" s="23"/>
      <c r="I185" s="23">
        <v>2018</v>
      </c>
      <c r="J185" s="23"/>
      <c r="K185" s="23"/>
      <c r="L185" s="23"/>
      <c r="M185" s="24"/>
      <c r="N185" s="24"/>
      <c r="O185" s="23"/>
      <c r="P185" s="23"/>
      <c r="Q185" s="23"/>
      <c r="R185" s="23"/>
      <c r="S185" s="24"/>
      <c r="T185" s="24"/>
      <c r="U185" s="24"/>
      <c r="V185" s="24"/>
      <c r="W185" s="24"/>
      <c r="X185" s="24"/>
      <c r="Y185" s="24"/>
      <c r="Z185" s="25"/>
      <c r="AA185" s="138"/>
      <c r="AB185" s="138"/>
      <c r="AC185" s="138"/>
      <c r="AD185" s="138"/>
      <c r="AE185" s="138"/>
      <c r="AF185" s="138"/>
      <c r="AG185" s="23"/>
      <c r="AH185" s="23"/>
      <c r="AI185" s="23"/>
      <c r="AJ185" s="23"/>
      <c r="AK185" s="27"/>
      <c r="AL185" s="27" t="s">
        <v>658</v>
      </c>
      <c r="AM185" s="27"/>
    </row>
    <row r="186" spans="1:39" s="40" customFormat="1" ht="43.5" x14ac:dyDescent="0.35">
      <c r="A186" s="47">
        <v>185</v>
      </c>
      <c r="B186" s="29" t="s">
        <v>114</v>
      </c>
      <c r="C186" s="47" t="s">
        <v>746</v>
      </c>
      <c r="D186" s="47" t="s">
        <v>9</v>
      </c>
      <c r="E186" s="73" t="s">
        <v>1545</v>
      </c>
      <c r="F186" s="73" t="s">
        <v>1546</v>
      </c>
      <c r="G186" s="73" t="s">
        <v>384</v>
      </c>
      <c r="H186" s="73" t="s">
        <v>504</v>
      </c>
      <c r="I186" s="73">
        <v>2023</v>
      </c>
      <c r="J186" s="73">
        <v>1</v>
      </c>
      <c r="K186" s="73" t="s">
        <v>356</v>
      </c>
      <c r="L186" s="73">
        <v>22</v>
      </c>
      <c r="M186" s="47">
        <v>1</v>
      </c>
      <c r="N186" s="47" t="s">
        <v>457</v>
      </c>
      <c r="O186" s="73" t="s">
        <v>356</v>
      </c>
      <c r="P186" s="73" t="s">
        <v>404</v>
      </c>
      <c r="Q186" s="73" t="s">
        <v>1547</v>
      </c>
      <c r="R186" s="73" t="s">
        <v>625</v>
      </c>
      <c r="S186" s="47" t="s">
        <v>1548</v>
      </c>
      <c r="T186" s="47" t="s">
        <v>356</v>
      </c>
      <c r="U186" s="47" t="s">
        <v>356</v>
      </c>
      <c r="V186" s="47" t="s">
        <v>84</v>
      </c>
      <c r="W186" s="47" t="s">
        <v>356</v>
      </c>
      <c r="X186" s="47" t="s">
        <v>114</v>
      </c>
      <c r="Y186" s="47" t="s">
        <v>834</v>
      </c>
      <c r="Z186" s="71" t="s">
        <v>1549</v>
      </c>
      <c r="AA186" s="139" t="s">
        <v>1039</v>
      </c>
      <c r="AB186" s="139" t="s">
        <v>541</v>
      </c>
      <c r="AC186" s="139" t="s">
        <v>356</v>
      </c>
      <c r="AD186" s="139" t="s">
        <v>356</v>
      </c>
      <c r="AE186" s="139" t="s">
        <v>356</v>
      </c>
      <c r="AF186" s="139" t="s">
        <v>356</v>
      </c>
      <c r="AG186" s="73" t="s">
        <v>356</v>
      </c>
      <c r="AH186" s="73" t="s">
        <v>356</v>
      </c>
      <c r="AI186" s="73" t="s">
        <v>356</v>
      </c>
      <c r="AJ186" s="73" t="s">
        <v>356</v>
      </c>
      <c r="AK186" s="43" t="s">
        <v>1550</v>
      </c>
      <c r="AL186" s="43"/>
      <c r="AM186" s="157" t="s">
        <v>1551</v>
      </c>
    </row>
    <row r="187" spans="1:39" s="40" customFormat="1" ht="29" x14ac:dyDescent="0.35">
      <c r="A187" s="29">
        <v>186</v>
      </c>
      <c r="B187" s="29" t="s">
        <v>114</v>
      </c>
      <c r="C187" s="29" t="s">
        <v>746</v>
      </c>
      <c r="D187" s="29" t="s">
        <v>9</v>
      </c>
      <c r="E187" s="22" t="s">
        <v>1552</v>
      </c>
      <c r="F187" s="22" t="s">
        <v>1553</v>
      </c>
      <c r="G187" s="22" t="s">
        <v>831</v>
      </c>
      <c r="H187" s="22" t="s">
        <v>504</v>
      </c>
      <c r="I187" s="22">
        <v>2022</v>
      </c>
      <c r="J187" s="22">
        <v>6</v>
      </c>
      <c r="K187" s="22" t="s">
        <v>356</v>
      </c>
      <c r="L187" s="22" t="s">
        <v>356</v>
      </c>
      <c r="M187" s="29">
        <v>1</v>
      </c>
      <c r="N187" s="29" t="s">
        <v>422</v>
      </c>
      <c r="O187" s="22" t="s">
        <v>840</v>
      </c>
      <c r="P187" s="22" t="s">
        <v>404</v>
      </c>
      <c r="Q187" s="22" t="s">
        <v>841</v>
      </c>
      <c r="R187" s="22" t="s">
        <v>625</v>
      </c>
      <c r="S187" s="29" t="s">
        <v>1554</v>
      </c>
      <c r="T187" s="29" t="s">
        <v>356</v>
      </c>
      <c r="U187" s="29" t="s">
        <v>356</v>
      </c>
      <c r="V187" s="29" t="s">
        <v>84</v>
      </c>
      <c r="W187" s="29" t="s">
        <v>356</v>
      </c>
      <c r="X187" s="29" t="s">
        <v>84</v>
      </c>
      <c r="Y187" s="29" t="s">
        <v>356</v>
      </c>
      <c r="Z187" s="28" t="s">
        <v>1555</v>
      </c>
      <c r="AA187" s="56" t="s">
        <v>356</v>
      </c>
      <c r="AB187" s="56" t="s">
        <v>356</v>
      </c>
      <c r="AC187" s="56" t="s">
        <v>84</v>
      </c>
      <c r="AD187" s="56" t="s">
        <v>84</v>
      </c>
      <c r="AE187" s="56" t="s">
        <v>84</v>
      </c>
      <c r="AF187" s="56" t="s">
        <v>84</v>
      </c>
      <c r="AG187" s="22" t="s">
        <v>356</v>
      </c>
      <c r="AH187" s="22" t="s">
        <v>356</v>
      </c>
      <c r="AI187" s="22" t="s">
        <v>356</v>
      </c>
      <c r="AJ187" s="22" t="s">
        <v>13</v>
      </c>
      <c r="AK187" s="37" t="s">
        <v>1556</v>
      </c>
      <c r="AL187" s="37"/>
      <c r="AM187" s="57" t="s">
        <v>1557</v>
      </c>
    </row>
    <row r="188" spans="1:39" s="26" customFormat="1" ht="43.5" x14ac:dyDescent="0.35">
      <c r="A188" s="47">
        <v>187</v>
      </c>
      <c r="B188" s="29" t="s">
        <v>114</v>
      </c>
      <c r="C188" s="47" t="s">
        <v>351</v>
      </c>
      <c r="D188" s="47" t="s">
        <v>5</v>
      </c>
      <c r="E188" s="73" t="s">
        <v>1558</v>
      </c>
      <c r="F188" s="73" t="s">
        <v>776</v>
      </c>
      <c r="G188" s="73" t="s">
        <v>1559</v>
      </c>
      <c r="H188" s="73" t="s">
        <v>434</v>
      </c>
      <c r="I188" s="73">
        <v>2019</v>
      </c>
      <c r="J188" s="73">
        <v>24</v>
      </c>
      <c r="K188" s="73">
        <v>42</v>
      </c>
      <c r="L188" s="73">
        <v>10</v>
      </c>
      <c r="M188" s="47">
        <v>1</v>
      </c>
      <c r="N188" s="47" t="s">
        <v>422</v>
      </c>
      <c r="O188" s="73" t="s">
        <v>356</v>
      </c>
      <c r="P188" s="73" t="s">
        <v>404</v>
      </c>
      <c r="Q188" s="73" t="s">
        <v>505</v>
      </c>
      <c r="R188" s="73" t="s">
        <v>506</v>
      </c>
      <c r="S188" s="47" t="s">
        <v>362</v>
      </c>
      <c r="T188" s="47">
        <v>7.84</v>
      </c>
      <c r="U188" s="47">
        <v>60.95</v>
      </c>
      <c r="V188" s="47" t="s">
        <v>84</v>
      </c>
      <c r="W188" s="47" t="s">
        <v>356</v>
      </c>
      <c r="X188" s="47" t="s">
        <v>114</v>
      </c>
      <c r="Y188" s="73">
        <v>0</v>
      </c>
      <c r="Z188" s="42" t="s">
        <v>1560</v>
      </c>
      <c r="AA188" s="139" t="s">
        <v>1561</v>
      </c>
      <c r="AB188" s="139" t="s">
        <v>1561</v>
      </c>
      <c r="AC188" s="139" t="s">
        <v>84</v>
      </c>
      <c r="AD188" s="139" t="s">
        <v>84</v>
      </c>
      <c r="AE188" s="139" t="s">
        <v>84</v>
      </c>
      <c r="AF188" s="139" t="s">
        <v>114</v>
      </c>
      <c r="AG188" s="73" t="s">
        <v>356</v>
      </c>
      <c r="AH188" s="73" t="s">
        <v>356</v>
      </c>
      <c r="AI188" s="73" t="s">
        <v>356</v>
      </c>
      <c r="AJ188" s="73" t="s">
        <v>1562</v>
      </c>
      <c r="AK188" s="43"/>
      <c r="AL188" s="71" t="s">
        <v>1563</v>
      </c>
      <c r="AM188" s="75" t="s">
        <v>1564</v>
      </c>
    </row>
    <row r="189" spans="1:39" s="42" customFormat="1" ht="43.5" x14ac:dyDescent="0.35">
      <c r="A189" s="29">
        <v>188</v>
      </c>
      <c r="B189" s="29" t="s">
        <v>114</v>
      </c>
      <c r="C189" s="29" t="s">
        <v>351</v>
      </c>
      <c r="D189" s="29" t="s">
        <v>7</v>
      </c>
      <c r="E189" s="22" t="s">
        <v>1558</v>
      </c>
      <c r="F189" s="22" t="s">
        <v>776</v>
      </c>
      <c r="G189" s="22" t="s">
        <v>1559</v>
      </c>
      <c r="H189" s="22" t="s">
        <v>434</v>
      </c>
      <c r="I189" s="22">
        <v>2022</v>
      </c>
      <c r="J189" s="22">
        <v>3</v>
      </c>
      <c r="K189" s="22">
        <v>174</v>
      </c>
      <c r="L189" s="22"/>
      <c r="M189" s="29">
        <v>1</v>
      </c>
      <c r="N189" s="29" t="s">
        <v>422</v>
      </c>
      <c r="O189" s="22" t="s">
        <v>356</v>
      </c>
      <c r="P189" s="22" t="s">
        <v>404</v>
      </c>
      <c r="Q189" s="22" t="s">
        <v>505</v>
      </c>
      <c r="R189" s="22" t="s">
        <v>506</v>
      </c>
      <c r="S189" s="29" t="s">
        <v>362</v>
      </c>
      <c r="T189" s="29">
        <v>7.84</v>
      </c>
      <c r="U189" s="29">
        <v>60.95</v>
      </c>
      <c r="V189" s="29" t="s">
        <v>84</v>
      </c>
      <c r="W189" s="29" t="s">
        <v>356</v>
      </c>
      <c r="X189" s="29" t="s">
        <v>114</v>
      </c>
      <c r="Y189" s="29">
        <v>0</v>
      </c>
      <c r="Z189" s="28" t="s">
        <v>1560</v>
      </c>
      <c r="AA189" s="56" t="s">
        <v>1561</v>
      </c>
      <c r="AB189" s="56" t="s">
        <v>1365</v>
      </c>
      <c r="AC189" s="56" t="s">
        <v>84</v>
      </c>
      <c r="AD189" s="56" t="s">
        <v>84</v>
      </c>
      <c r="AE189" s="56" t="s">
        <v>114</v>
      </c>
      <c r="AF189" s="56" t="s">
        <v>114</v>
      </c>
      <c r="AG189" s="22" t="s">
        <v>356</v>
      </c>
      <c r="AH189" s="22" t="s">
        <v>356</v>
      </c>
      <c r="AI189" s="22" t="s">
        <v>356</v>
      </c>
      <c r="AJ189" s="22" t="s">
        <v>1562</v>
      </c>
      <c r="AK189" s="37"/>
      <c r="AL189" s="37" t="s">
        <v>1565</v>
      </c>
      <c r="AM189" s="57" t="s">
        <v>1566</v>
      </c>
    </row>
    <row r="190" spans="1:39" s="40" customFormat="1" ht="29" x14ac:dyDescent="0.35">
      <c r="A190" s="47">
        <v>189</v>
      </c>
      <c r="B190" s="29" t="s">
        <v>114</v>
      </c>
      <c r="C190" s="47" t="s">
        <v>746</v>
      </c>
      <c r="D190" s="47" t="s">
        <v>9</v>
      </c>
      <c r="E190" s="73" t="s">
        <v>1567</v>
      </c>
      <c r="F190" s="73" t="s">
        <v>826</v>
      </c>
      <c r="G190" s="73" t="s">
        <v>396</v>
      </c>
      <c r="H190" s="73" t="s">
        <v>421</v>
      </c>
      <c r="I190" s="73">
        <v>2022</v>
      </c>
      <c r="J190" s="73">
        <v>18</v>
      </c>
      <c r="K190" s="73" t="s">
        <v>356</v>
      </c>
      <c r="L190" s="73" t="s">
        <v>356</v>
      </c>
      <c r="M190" s="47">
        <v>1</v>
      </c>
      <c r="N190" s="47" t="s">
        <v>457</v>
      </c>
      <c r="O190" s="73" t="s">
        <v>356</v>
      </c>
      <c r="P190" s="73" t="s">
        <v>404</v>
      </c>
      <c r="Q190" s="73" t="s">
        <v>1568</v>
      </c>
      <c r="R190" s="73" t="s">
        <v>625</v>
      </c>
      <c r="S190" s="47" t="s">
        <v>1548</v>
      </c>
      <c r="T190" s="47" t="s">
        <v>356</v>
      </c>
      <c r="U190" s="47" t="s">
        <v>356</v>
      </c>
      <c r="V190" s="47" t="s">
        <v>84</v>
      </c>
      <c r="W190" s="47" t="s">
        <v>356</v>
      </c>
      <c r="X190" s="47" t="s">
        <v>114</v>
      </c>
      <c r="Y190" s="47" t="s">
        <v>356</v>
      </c>
      <c r="Z190" s="71" t="s">
        <v>356</v>
      </c>
      <c r="AA190" s="139" t="s">
        <v>842</v>
      </c>
      <c r="AB190" s="139" t="s">
        <v>842</v>
      </c>
      <c r="AC190" s="139" t="s">
        <v>356</v>
      </c>
      <c r="AD190" s="139" t="s">
        <v>356</v>
      </c>
      <c r="AE190" s="139" t="s">
        <v>356</v>
      </c>
      <c r="AF190" s="139" t="s">
        <v>356</v>
      </c>
      <c r="AG190" s="139" t="s">
        <v>356</v>
      </c>
      <c r="AH190" s="139" t="s">
        <v>356</v>
      </c>
      <c r="AI190" s="139" t="s">
        <v>356</v>
      </c>
      <c r="AJ190" s="73" t="s">
        <v>16</v>
      </c>
      <c r="AK190" s="43" t="s">
        <v>1569</v>
      </c>
      <c r="AL190" s="43"/>
      <c r="AM190" s="157" t="s">
        <v>1570</v>
      </c>
    </row>
    <row r="191" spans="1:39" s="42" customFormat="1" ht="29" x14ac:dyDescent="0.35">
      <c r="A191" s="24">
        <v>190</v>
      </c>
      <c r="B191" s="24"/>
      <c r="C191" s="24" t="s">
        <v>351</v>
      </c>
      <c r="D191" s="24"/>
      <c r="E191" s="23" t="s">
        <v>1571</v>
      </c>
      <c r="F191" s="23" t="s">
        <v>1572</v>
      </c>
      <c r="G191" s="23" t="s">
        <v>1573</v>
      </c>
      <c r="H191" s="23"/>
      <c r="I191" s="23">
        <v>2022</v>
      </c>
      <c r="J191" s="23">
        <v>7</v>
      </c>
      <c r="K191" s="23"/>
      <c r="L191" s="23"/>
      <c r="M191" s="24"/>
      <c r="N191" s="24"/>
      <c r="O191" s="23"/>
      <c r="P191" s="23"/>
      <c r="Q191" s="23"/>
      <c r="R191" s="23"/>
      <c r="S191" s="24"/>
      <c r="T191" s="24"/>
      <c r="U191" s="24"/>
      <c r="V191" s="24"/>
      <c r="W191" s="24"/>
      <c r="X191" s="24"/>
      <c r="Y191" s="24"/>
      <c r="Z191" s="25"/>
      <c r="AA191" s="138"/>
      <c r="AB191" s="138"/>
      <c r="AC191" s="138"/>
      <c r="AD191" s="138"/>
      <c r="AE191" s="138"/>
      <c r="AF191" s="138"/>
      <c r="AG191" s="23"/>
      <c r="AH191" s="23"/>
      <c r="AI191" s="23"/>
      <c r="AJ191" s="23"/>
      <c r="AK191" s="27"/>
      <c r="AL191" s="27" t="s">
        <v>1574</v>
      </c>
      <c r="AM191" s="31" t="s">
        <v>1575</v>
      </c>
    </row>
    <row r="192" spans="1:39" s="40" customFormat="1" ht="29" x14ac:dyDescent="0.35">
      <c r="A192" s="29">
        <v>191</v>
      </c>
      <c r="B192" s="29" t="s">
        <v>114</v>
      </c>
      <c r="C192" s="29" t="s">
        <v>351</v>
      </c>
      <c r="D192" s="29" t="s">
        <v>1168</v>
      </c>
      <c r="E192" s="22" t="s">
        <v>1576</v>
      </c>
      <c r="F192" s="22" t="s">
        <v>1577</v>
      </c>
      <c r="G192" s="22" t="s">
        <v>354</v>
      </c>
      <c r="H192" s="22" t="s">
        <v>355</v>
      </c>
      <c r="I192" s="22">
        <v>2021</v>
      </c>
      <c r="J192" s="22">
        <v>2</v>
      </c>
      <c r="K192" s="22">
        <v>20</v>
      </c>
      <c r="L192" s="22"/>
      <c r="M192" s="29">
        <v>5</v>
      </c>
      <c r="N192" s="29" t="s">
        <v>520</v>
      </c>
      <c r="O192" s="22" t="s">
        <v>358</v>
      </c>
      <c r="P192" s="22" t="s">
        <v>404</v>
      </c>
      <c r="Q192" s="22" t="s">
        <v>423</v>
      </c>
      <c r="R192" s="22" t="s">
        <v>1578</v>
      </c>
      <c r="S192" s="29" t="s">
        <v>362</v>
      </c>
      <c r="T192" s="29">
        <v>3</v>
      </c>
      <c r="U192" s="29">
        <v>379</v>
      </c>
      <c r="V192" s="29" t="s">
        <v>84</v>
      </c>
      <c r="W192" s="29" t="s">
        <v>356</v>
      </c>
      <c r="X192" s="29" t="s">
        <v>114</v>
      </c>
      <c r="Y192" s="29">
        <v>0</v>
      </c>
      <c r="Z192" s="28" t="s">
        <v>1579</v>
      </c>
      <c r="AA192" s="56" t="s">
        <v>1365</v>
      </c>
      <c r="AB192" s="56" t="s">
        <v>366</v>
      </c>
      <c r="AC192" s="56" t="s">
        <v>114</v>
      </c>
      <c r="AD192" s="56" t="s">
        <v>114</v>
      </c>
      <c r="AE192" s="56" t="s">
        <v>114</v>
      </c>
      <c r="AF192" s="56" t="s">
        <v>114</v>
      </c>
      <c r="AG192" s="22" t="s">
        <v>356</v>
      </c>
      <c r="AH192" s="22" t="s">
        <v>356</v>
      </c>
      <c r="AI192" s="22">
        <v>0.05</v>
      </c>
      <c r="AJ192" s="22" t="s">
        <v>13</v>
      </c>
      <c r="AK192" s="37"/>
      <c r="AL192" s="37"/>
      <c r="AM192" s="57" t="s">
        <v>1580</v>
      </c>
    </row>
    <row r="193" spans="1:39" s="42" customFormat="1" ht="29" x14ac:dyDescent="0.35">
      <c r="A193" s="29">
        <v>192</v>
      </c>
      <c r="B193" s="29" t="s">
        <v>114</v>
      </c>
      <c r="C193" s="29" t="s">
        <v>351</v>
      </c>
      <c r="D193" s="29" t="s">
        <v>7</v>
      </c>
      <c r="E193" s="22" t="s">
        <v>1576</v>
      </c>
      <c r="F193" s="22" t="s">
        <v>1577</v>
      </c>
      <c r="G193" s="22" t="s">
        <v>859</v>
      </c>
      <c r="H193" s="22" t="s">
        <v>355</v>
      </c>
      <c r="I193" s="22">
        <v>2023</v>
      </c>
      <c r="J193" s="22">
        <v>2</v>
      </c>
      <c r="K193" s="22">
        <v>42</v>
      </c>
      <c r="L193" s="22" t="s">
        <v>356</v>
      </c>
      <c r="M193" s="29">
        <v>14</v>
      </c>
      <c r="N193" s="29" t="s">
        <v>520</v>
      </c>
      <c r="O193" s="22" t="s">
        <v>358</v>
      </c>
      <c r="P193" s="22" t="s">
        <v>404</v>
      </c>
      <c r="Q193" s="22" t="s">
        <v>423</v>
      </c>
      <c r="R193" s="22" t="s">
        <v>1578</v>
      </c>
      <c r="S193" s="29" t="s">
        <v>362</v>
      </c>
      <c r="T193" s="29">
        <v>2.8</v>
      </c>
      <c r="U193" s="29">
        <v>4439</v>
      </c>
      <c r="V193" s="29" t="s">
        <v>356</v>
      </c>
      <c r="W193" s="29" t="s">
        <v>356</v>
      </c>
      <c r="X193" s="29" t="s">
        <v>114</v>
      </c>
      <c r="Y193" s="29">
        <v>0</v>
      </c>
      <c r="Z193" s="28" t="s">
        <v>1581</v>
      </c>
      <c r="AA193" s="56" t="s">
        <v>409</v>
      </c>
      <c r="AB193" s="56" t="s">
        <v>694</v>
      </c>
      <c r="AC193" s="56" t="s">
        <v>114</v>
      </c>
      <c r="AD193" s="56" t="s">
        <v>84</v>
      </c>
      <c r="AE193" s="56" t="s">
        <v>84</v>
      </c>
      <c r="AF193" s="56" t="s">
        <v>114</v>
      </c>
      <c r="AG193" s="22" t="s">
        <v>356</v>
      </c>
      <c r="AH193" s="22" t="s">
        <v>356</v>
      </c>
      <c r="AI193" s="22" t="s">
        <v>356</v>
      </c>
      <c r="AJ193" s="22" t="s">
        <v>13</v>
      </c>
      <c r="AK193" s="37"/>
      <c r="AL193" s="37"/>
      <c r="AM193" s="57" t="s">
        <v>1582</v>
      </c>
    </row>
    <row r="194" spans="1:39" s="26" customFormat="1" x14ac:dyDescent="0.35">
      <c r="A194" s="24">
        <v>193</v>
      </c>
      <c r="B194" s="24"/>
      <c r="C194" s="24" t="s">
        <v>351</v>
      </c>
      <c r="D194" s="24"/>
      <c r="E194" s="23" t="s">
        <v>1583</v>
      </c>
      <c r="F194" s="23" t="s">
        <v>1105</v>
      </c>
      <c r="G194" s="23" t="s">
        <v>396</v>
      </c>
      <c r="H194" s="23"/>
      <c r="I194" s="23">
        <v>2022</v>
      </c>
      <c r="J194" s="23">
        <v>7</v>
      </c>
      <c r="K194" s="23"/>
      <c r="L194" s="23"/>
      <c r="M194" s="24"/>
      <c r="N194" s="24"/>
      <c r="O194" s="23"/>
      <c r="P194" s="23"/>
      <c r="Q194" s="23"/>
      <c r="R194" s="23"/>
      <c r="S194" s="24"/>
      <c r="T194" s="24"/>
      <c r="U194" s="24"/>
      <c r="V194" s="24"/>
      <c r="W194" s="24"/>
      <c r="X194" s="24"/>
      <c r="Y194" s="24"/>
      <c r="Z194" s="25"/>
      <c r="AA194" s="138"/>
      <c r="AB194" s="138"/>
      <c r="AC194" s="138"/>
      <c r="AD194" s="138"/>
      <c r="AE194" s="138"/>
      <c r="AF194" s="138"/>
      <c r="AG194" s="23"/>
      <c r="AH194" s="23"/>
      <c r="AI194" s="23"/>
      <c r="AJ194" s="23"/>
      <c r="AK194" s="27"/>
      <c r="AL194" s="27" t="s">
        <v>1584</v>
      </c>
      <c r="AM194" s="36" t="s">
        <v>1585</v>
      </c>
    </row>
    <row r="195" spans="1:39" s="40" customFormat="1" x14ac:dyDescent="0.35">
      <c r="A195" s="24">
        <v>194</v>
      </c>
      <c r="B195" s="24"/>
      <c r="C195" s="24" t="s">
        <v>351</v>
      </c>
      <c r="D195" s="24"/>
      <c r="E195" s="23" t="s">
        <v>1586</v>
      </c>
      <c r="F195" s="23" t="s">
        <v>1587</v>
      </c>
      <c r="G195" s="23" t="s">
        <v>1588</v>
      </c>
      <c r="H195" s="23"/>
      <c r="I195" s="23">
        <v>2021</v>
      </c>
      <c r="J195" s="23">
        <v>3</v>
      </c>
      <c r="K195" s="23"/>
      <c r="L195" s="23"/>
      <c r="M195" s="24"/>
      <c r="N195" s="24"/>
      <c r="O195" s="23"/>
      <c r="P195" s="23"/>
      <c r="Q195" s="23"/>
      <c r="R195" s="23"/>
      <c r="S195" s="24"/>
      <c r="T195" s="24"/>
      <c r="U195" s="24"/>
      <c r="V195" s="24"/>
      <c r="W195" s="24"/>
      <c r="X195" s="24"/>
      <c r="Y195" s="24"/>
      <c r="Z195" s="25"/>
      <c r="AA195" s="138"/>
      <c r="AB195" s="138"/>
      <c r="AC195" s="138"/>
      <c r="AD195" s="138"/>
      <c r="AE195" s="138"/>
      <c r="AF195" s="138"/>
      <c r="AG195" s="23"/>
      <c r="AH195" s="23"/>
      <c r="AI195" s="23"/>
      <c r="AJ195" s="23"/>
      <c r="AK195" s="27"/>
      <c r="AL195" s="27" t="s">
        <v>658</v>
      </c>
      <c r="AM195" s="36" t="s">
        <v>1589</v>
      </c>
    </row>
    <row r="196" spans="1:39" s="40" customFormat="1" ht="29" x14ac:dyDescent="0.35">
      <c r="A196" s="24">
        <v>195</v>
      </c>
      <c r="B196" s="24"/>
      <c r="C196" s="24" t="s">
        <v>351</v>
      </c>
      <c r="D196" s="24"/>
      <c r="E196" s="23" t="s">
        <v>1590</v>
      </c>
      <c r="F196" s="23" t="s">
        <v>1023</v>
      </c>
      <c r="G196" s="23" t="s">
        <v>562</v>
      </c>
      <c r="H196" s="23"/>
      <c r="I196" s="23">
        <v>2021</v>
      </c>
      <c r="J196" s="23">
        <v>5</v>
      </c>
      <c r="K196" s="23"/>
      <c r="L196" s="23"/>
      <c r="M196" s="24"/>
      <c r="N196" s="24"/>
      <c r="O196" s="23"/>
      <c r="P196" s="23"/>
      <c r="Q196" s="23"/>
      <c r="R196" s="23"/>
      <c r="S196" s="24"/>
      <c r="T196" s="24"/>
      <c r="U196" s="24"/>
      <c r="V196" s="24"/>
      <c r="W196" s="24"/>
      <c r="X196" s="24"/>
      <c r="Y196" s="24"/>
      <c r="Z196" s="25"/>
      <c r="AA196" s="138"/>
      <c r="AB196" s="138"/>
      <c r="AC196" s="138"/>
      <c r="AD196" s="138"/>
      <c r="AE196" s="138"/>
      <c r="AF196" s="138"/>
      <c r="AG196" s="23"/>
      <c r="AH196" s="23"/>
      <c r="AI196" s="23"/>
      <c r="AJ196" s="23"/>
      <c r="AK196" s="27"/>
      <c r="AL196" s="27" t="s">
        <v>1591</v>
      </c>
      <c r="AM196" s="31" t="s">
        <v>1592</v>
      </c>
    </row>
    <row r="197" spans="1:39" s="26" customFormat="1" x14ac:dyDescent="0.35">
      <c r="A197" s="24">
        <v>196</v>
      </c>
      <c r="B197" s="24"/>
      <c r="C197" s="24" t="s">
        <v>351</v>
      </c>
      <c r="D197" s="24"/>
      <c r="E197" s="23" t="s">
        <v>1590</v>
      </c>
      <c r="F197" s="23" t="s">
        <v>1023</v>
      </c>
      <c r="G197" s="23" t="s">
        <v>1079</v>
      </c>
      <c r="H197" s="23"/>
      <c r="I197" s="23">
        <v>2021</v>
      </c>
      <c r="J197" s="23">
        <v>4</v>
      </c>
      <c r="K197" s="23"/>
      <c r="L197" s="23"/>
      <c r="M197" s="24"/>
      <c r="N197" s="24"/>
      <c r="O197" s="23"/>
      <c r="P197" s="23"/>
      <c r="Q197" s="23"/>
      <c r="R197" s="23"/>
      <c r="S197" s="24"/>
      <c r="T197" s="24"/>
      <c r="U197" s="24"/>
      <c r="V197" s="24"/>
      <c r="W197" s="24"/>
      <c r="X197" s="24"/>
      <c r="Y197" s="24"/>
      <c r="Z197" s="25"/>
      <c r="AA197" s="138"/>
      <c r="AB197" s="138"/>
      <c r="AC197" s="138"/>
      <c r="AD197" s="138"/>
      <c r="AE197" s="138"/>
      <c r="AF197" s="138"/>
      <c r="AG197" s="23"/>
      <c r="AH197" s="23"/>
      <c r="AI197" s="23"/>
      <c r="AJ197" s="23"/>
      <c r="AK197" s="27"/>
      <c r="AL197" s="27" t="s">
        <v>1591</v>
      </c>
      <c r="AM197" s="159" t="s">
        <v>1593</v>
      </c>
    </row>
    <row r="198" spans="1:39" s="26" customFormat="1" x14ac:dyDescent="0.35">
      <c r="A198" s="24">
        <v>197</v>
      </c>
      <c r="B198" s="24"/>
      <c r="C198" s="24" t="s">
        <v>351</v>
      </c>
      <c r="D198" s="24"/>
      <c r="E198" s="23" t="s">
        <v>1594</v>
      </c>
      <c r="F198" s="23" t="s">
        <v>1595</v>
      </c>
      <c r="G198" s="23" t="s">
        <v>396</v>
      </c>
      <c r="H198" s="23"/>
      <c r="I198" s="23">
        <v>2021</v>
      </c>
      <c r="J198" s="23">
        <v>9</v>
      </c>
      <c r="K198" s="23"/>
      <c r="L198" s="23"/>
      <c r="M198" s="24"/>
      <c r="N198" s="24"/>
      <c r="O198" s="23"/>
      <c r="P198" s="23"/>
      <c r="Q198" s="23"/>
      <c r="R198" s="23"/>
      <c r="S198" s="24"/>
      <c r="T198" s="24"/>
      <c r="U198" s="24"/>
      <c r="V198" s="24"/>
      <c r="W198" s="24"/>
      <c r="X198" s="24"/>
      <c r="Y198" s="24"/>
      <c r="Z198" s="25"/>
      <c r="AA198" s="138"/>
      <c r="AB198" s="138"/>
      <c r="AC198" s="138"/>
      <c r="AD198" s="138"/>
      <c r="AE198" s="138"/>
      <c r="AF198" s="138"/>
      <c r="AG198" s="23"/>
      <c r="AH198" s="23"/>
      <c r="AI198" s="23"/>
      <c r="AJ198" s="23"/>
      <c r="AK198" s="27"/>
      <c r="AL198" s="27" t="s">
        <v>1591</v>
      </c>
      <c r="AM198" s="36" t="s">
        <v>1596</v>
      </c>
    </row>
    <row r="199" spans="1:39" s="26" customFormat="1" ht="28.5" customHeight="1" x14ac:dyDescent="0.35">
      <c r="A199" s="29">
        <v>198</v>
      </c>
      <c r="B199" s="29" t="s">
        <v>114</v>
      </c>
      <c r="C199" s="29" t="s">
        <v>399</v>
      </c>
      <c r="D199" s="29" t="s">
        <v>1168</v>
      </c>
      <c r="E199" s="22" t="s">
        <v>1597</v>
      </c>
      <c r="F199" s="22" t="s">
        <v>830</v>
      </c>
      <c r="G199" s="22" t="s">
        <v>1397</v>
      </c>
      <c r="H199" s="22" t="s">
        <v>1598</v>
      </c>
      <c r="I199" s="22">
        <v>2022</v>
      </c>
      <c r="J199" s="22">
        <v>7</v>
      </c>
      <c r="K199" s="22">
        <v>60</v>
      </c>
      <c r="L199" s="22">
        <v>26</v>
      </c>
      <c r="M199" s="29">
        <v>1</v>
      </c>
      <c r="N199" s="29" t="s">
        <v>520</v>
      </c>
      <c r="O199" s="22" t="s">
        <v>356</v>
      </c>
      <c r="P199" s="22" t="s">
        <v>1599</v>
      </c>
      <c r="Q199" s="22" t="s">
        <v>1600</v>
      </c>
      <c r="R199" s="22" t="s">
        <v>625</v>
      </c>
      <c r="S199" s="29" t="s">
        <v>362</v>
      </c>
      <c r="T199" s="29" t="s">
        <v>356</v>
      </c>
      <c r="U199" s="29" t="s">
        <v>356</v>
      </c>
      <c r="V199" s="29" t="s">
        <v>114</v>
      </c>
      <c r="W199" s="174" t="s">
        <v>1601</v>
      </c>
      <c r="X199" s="29" t="s">
        <v>114</v>
      </c>
      <c r="Y199" s="29">
        <v>4</v>
      </c>
      <c r="Z199" s="28" t="s">
        <v>1602</v>
      </c>
      <c r="AA199" s="56" t="s">
        <v>759</v>
      </c>
      <c r="AB199" s="56" t="s">
        <v>810</v>
      </c>
      <c r="AC199" s="56" t="s">
        <v>84</v>
      </c>
      <c r="AD199" s="56" t="s">
        <v>114</v>
      </c>
      <c r="AE199" s="56" t="s">
        <v>84</v>
      </c>
      <c r="AF199" s="56" t="s">
        <v>84</v>
      </c>
      <c r="AG199" s="22">
        <v>0.5</v>
      </c>
      <c r="AH199" s="22">
        <v>0.5</v>
      </c>
      <c r="AI199" s="22">
        <v>0.5</v>
      </c>
      <c r="AJ199" s="22" t="s">
        <v>16</v>
      </c>
      <c r="AK199" s="37" t="s">
        <v>1603</v>
      </c>
      <c r="AL199" s="37" t="s">
        <v>1604</v>
      </c>
      <c r="AM199" s="76" t="s">
        <v>1605</v>
      </c>
    </row>
    <row r="200" spans="1:39" s="26" customFormat="1" ht="29" x14ac:dyDescent="0.35">
      <c r="A200" s="29">
        <v>199</v>
      </c>
      <c r="B200" s="29" t="s">
        <v>114</v>
      </c>
      <c r="C200" s="29" t="s">
        <v>622</v>
      </c>
      <c r="D200" s="29" t="s">
        <v>9</v>
      </c>
      <c r="E200" s="22" t="s">
        <v>1236</v>
      </c>
      <c r="F200" s="22" t="s">
        <v>1237</v>
      </c>
      <c r="G200" s="22" t="s">
        <v>503</v>
      </c>
      <c r="H200" s="22" t="s">
        <v>504</v>
      </c>
      <c r="I200" s="22">
        <v>2021</v>
      </c>
      <c r="J200" s="22">
        <v>113</v>
      </c>
      <c r="K200" s="22" t="s">
        <v>356</v>
      </c>
      <c r="L200" s="22">
        <v>123</v>
      </c>
      <c r="M200" s="29" t="s">
        <v>1238</v>
      </c>
      <c r="N200" s="29" t="s">
        <v>1239</v>
      </c>
      <c r="O200" s="22" t="s">
        <v>840</v>
      </c>
      <c r="P200" s="22" t="s">
        <v>1240</v>
      </c>
      <c r="Q200" s="22" t="s">
        <v>1229</v>
      </c>
      <c r="R200" s="22" t="s">
        <v>469</v>
      </c>
      <c r="S200" s="29" t="s">
        <v>376</v>
      </c>
      <c r="T200" s="56" t="s">
        <v>356</v>
      </c>
      <c r="U200" s="56" t="s">
        <v>356</v>
      </c>
      <c r="V200" s="29" t="s">
        <v>84</v>
      </c>
      <c r="W200" s="29" t="s">
        <v>356</v>
      </c>
      <c r="X200" s="29" t="s">
        <v>114</v>
      </c>
      <c r="Y200" s="29">
        <v>0</v>
      </c>
      <c r="Z200" s="28"/>
      <c r="AA200" s="56" t="s">
        <v>356</v>
      </c>
      <c r="AB200" s="56" t="s">
        <v>356</v>
      </c>
      <c r="AC200" s="56" t="s">
        <v>356</v>
      </c>
      <c r="AD200" s="56" t="s">
        <v>356</v>
      </c>
      <c r="AE200" s="56" t="s">
        <v>356</v>
      </c>
      <c r="AF200" s="56" t="s">
        <v>356</v>
      </c>
      <c r="AG200" s="56" t="s">
        <v>356</v>
      </c>
      <c r="AH200" s="56" t="s">
        <v>356</v>
      </c>
      <c r="AI200" s="56" t="s">
        <v>356</v>
      </c>
      <c r="AJ200" s="56" t="s">
        <v>356</v>
      </c>
      <c r="AK200" s="37"/>
      <c r="AL200" s="37" t="s">
        <v>1606</v>
      </c>
      <c r="AM200" s="76" t="s">
        <v>1607</v>
      </c>
    </row>
    <row r="201" spans="1:39" x14ac:dyDescent="0.35">
      <c r="A201" s="29"/>
      <c r="B201" s="29"/>
      <c r="C201" s="29"/>
      <c r="D201" s="29"/>
      <c r="E201" s="13"/>
      <c r="F201" s="13"/>
      <c r="G201" s="13"/>
      <c r="H201" s="13"/>
      <c r="I201" s="13"/>
      <c r="AM201" s="33"/>
    </row>
  </sheetData>
  <dataValidations count="1">
    <dataValidation type="list" sqref="D2:D201" xr:uid="{322962FC-4038-416B-8626-20CC100F3795}">
      <formula1>Vibes</formula1>
    </dataValidation>
  </dataValidations>
  <hyperlinks>
    <hyperlink ref="AM134" r:id="rId1" xr:uid="{54FCB65F-98C6-4DF2-A916-2FB79E4C4D8A}"/>
    <hyperlink ref="AM91" r:id="rId2" xr:uid="{7D3BD9A0-DEF8-4E8A-9CBA-1BC32396433C}"/>
    <hyperlink ref="AM26" r:id="rId3" xr:uid="{6F52B64F-4ED7-497F-A4D4-49D73F4A86BE}"/>
    <hyperlink ref="AM9" r:id="rId4" xr:uid="{89F8E63B-5461-4909-9F5D-FE92E620FB4B}"/>
    <hyperlink ref="AM19" r:id="rId5" xr:uid="{04A37306-A5A3-4CCE-A8A9-0786931BEAD1}"/>
    <hyperlink ref="AM29" r:id="rId6" xr:uid="{A5448085-C60C-4860-8200-62EF280D16B5}"/>
    <hyperlink ref="AM30" r:id="rId7" xr:uid="{5F0CD40D-974D-401D-9C1C-96F643DBEA60}"/>
    <hyperlink ref="AM173" r:id="rId8" xr:uid="{F044D1E7-28D1-4ACB-B363-2253BD1E1501}"/>
    <hyperlink ref="AM20" r:id="rId9" xr:uid="{3004AFB6-8A51-45E2-B96B-A3D92D938C21}"/>
    <hyperlink ref="AM42" r:id="rId10" xr:uid="{EAE52598-F0BA-47CC-80CB-0FD8C0908E94}"/>
    <hyperlink ref="AM56" r:id="rId11" xr:uid="{2DE3DA30-3ADB-4DD7-A021-EC746EC14DF5}"/>
    <hyperlink ref="AM61" r:id="rId12" xr:uid="{1507A7A4-3BE1-4475-8C00-F65632395B17}"/>
    <hyperlink ref="AM66" r:id="rId13" xr:uid="{79D5896F-EED1-48D2-ACF5-ADB140E1B71F}"/>
    <hyperlink ref="AM95" r:id="rId14" xr:uid="{356CBD63-3D82-40C4-A14B-6042B03D464E}"/>
    <hyperlink ref="AM123" r:id="rId15" xr:uid="{2ED8CB3E-7124-427E-B9C7-B773D4D30458}"/>
    <hyperlink ref="AM117" r:id="rId16" xr:uid="{EBE1A8F7-AF40-45CB-A720-27F5F7088734}"/>
    <hyperlink ref="AM130" r:id="rId17" xr:uid="{DB924D3F-CC86-4EC2-A81E-8F6F480A2CF1}"/>
    <hyperlink ref="AM3" r:id="rId18" xr:uid="{5A3916DC-1427-4E63-A1A2-54431AB71458}"/>
    <hyperlink ref="AM4" r:id="rId19" tooltip="Persistent link using digital object identifier" xr:uid="{4F16F2F7-B03B-4286-AFE9-2A4C30F66DB1}"/>
    <hyperlink ref="AM5" r:id="rId20" xr:uid="{7A3CB340-679F-425B-9252-30EF4DBE3E11}"/>
    <hyperlink ref="AM6" r:id="rId21" xr:uid="{04E62C11-ED25-412D-8101-B44EABB0A81C}"/>
    <hyperlink ref="AM7" r:id="rId22" xr:uid="{90841EF7-34AF-4388-BFA5-7FC3373BF710}"/>
    <hyperlink ref="AM8" r:id="rId23" xr:uid="{8A807DBA-D4A5-4B11-AC4C-42BC16EFFEDE}"/>
    <hyperlink ref="AM10" r:id="rId24" xr:uid="{01C9BE0D-9D25-4110-9EA8-EBCCB12958CC}"/>
    <hyperlink ref="AM11" r:id="rId25" xr:uid="{BAB3A318-B072-42A4-ADFB-0492A848DDFE}"/>
    <hyperlink ref="AM12" r:id="rId26" xr:uid="{F678DC18-A9CF-4BF6-852C-035CB2D2BD57}"/>
    <hyperlink ref="AM13" r:id="rId27" xr:uid="{8B3CB278-5A36-42F7-BD4A-3A9E004EDC48}"/>
    <hyperlink ref="AM14" r:id="rId28" xr:uid="{DF0C47BE-76F6-49B9-A0D1-B10D1529FCE6}"/>
    <hyperlink ref="AM15" r:id="rId29" xr:uid="{18B8B14B-D5BE-47E7-BDD2-CF41050B1857}"/>
    <hyperlink ref="AM16" r:id="rId30" xr:uid="{F45D43CE-F2DA-4578-A6D6-3905AE817497}"/>
    <hyperlink ref="AM17" r:id="rId31" xr:uid="{A9CA155B-E425-4F20-845C-681A1137A850}"/>
    <hyperlink ref="AM18" r:id="rId32" xr:uid="{2C2D9E23-EA3D-4E2E-8341-CDC33FACC699}"/>
    <hyperlink ref="AM22" r:id="rId33" xr:uid="{E3CCA1F0-673A-4B48-9A33-748D3C37C0EA}"/>
    <hyperlink ref="AM23" r:id="rId34" xr:uid="{DE86D857-18E7-4AC2-8B09-D02B2EE2351E}"/>
    <hyperlink ref="AM24" r:id="rId35" xr:uid="{E6A3B7E9-0A7B-4484-8006-AE0814322019}"/>
    <hyperlink ref="AM25" r:id="rId36" xr:uid="{852DA2FF-E0E5-45BF-AF72-56F1A28DB2C9}"/>
    <hyperlink ref="AM27" r:id="rId37" xr:uid="{EBF6D499-8C96-4818-94BE-65CEEE64F654}"/>
    <hyperlink ref="AM28" r:id="rId38" xr:uid="{5B32F8C4-3084-4C20-979D-1686CDE8C556}"/>
    <hyperlink ref="AM31" r:id="rId39" xr:uid="{98AED8CF-C128-42D3-B33C-5D00312D029A}"/>
    <hyperlink ref="AM32" r:id="rId40" xr:uid="{5E53282B-4DD2-4235-9742-64465E19E27F}"/>
    <hyperlink ref="AM33" r:id="rId41" tooltip="Persistent link using digital object identifier" xr:uid="{33F1B0AC-68FA-4D68-814B-33FC72BE93BE}"/>
    <hyperlink ref="AM35" r:id="rId42" tooltip="Persistent link using digital object identifier" xr:uid="{009DAC67-4066-43E9-A15A-4CF89DC48CE2}"/>
    <hyperlink ref="AM34" r:id="rId43" xr:uid="{3828055D-7CA2-432E-8C2C-940EBCFEFE42}"/>
    <hyperlink ref="AM36" r:id="rId44" xr:uid="{5DEE1939-223B-4E13-B7D1-9FF5EAF8355A}"/>
    <hyperlink ref="AM37" r:id="rId45" xr:uid="{F834832D-E224-4B8B-BDF7-ED62E8AB44D7}"/>
    <hyperlink ref="AM38" r:id="rId46" xr:uid="{B0C81EBD-1EB7-4C3F-9EF9-ED80F0260502}"/>
    <hyperlink ref="AM40" r:id="rId47" xr:uid="{7C1A7A0D-B854-4B7B-8084-35A79A67F7F6}"/>
    <hyperlink ref="AM45" r:id="rId48" xr:uid="{AEC64B30-E53D-4F09-91B0-AE03ED1C41BC}"/>
    <hyperlink ref="AM46" r:id="rId49" xr:uid="{FF4D127D-4A4E-4D41-A431-8B5ECC6652F3}"/>
    <hyperlink ref="AM49" r:id="rId50" xr:uid="{4FD9F0C7-4976-4D3E-BC26-A934597BC3B8}"/>
    <hyperlink ref="AM50" r:id="rId51" xr:uid="{65BC2F9D-43BE-4CE7-81E8-3BF8B909EAED}"/>
    <hyperlink ref="AM51" r:id="rId52" xr:uid="{E3D5F09F-E7AC-47D5-BEA2-BA7DB7039ADC}"/>
    <hyperlink ref="AM52" r:id="rId53" xr:uid="{734B871D-6371-445B-BE2C-408F26416CC3}"/>
    <hyperlink ref="AM53" r:id="rId54" tooltip="Persistent link using digital object identifier" xr:uid="{857EEE45-95F6-42A2-A69B-52EECCE9BA2E}"/>
    <hyperlink ref="AM54" r:id="rId55" xr:uid="{949BE32D-8DE9-40E1-AC24-A83A09CC5059}"/>
    <hyperlink ref="AM55" r:id="rId56" xr:uid="{1AB0DDC9-1475-4C8B-8042-FF54BF6D1103}"/>
    <hyperlink ref="AM57" r:id="rId57" xr:uid="{E2F7C666-4371-4C6C-A403-66D95D181361}"/>
    <hyperlink ref="AM58" r:id="rId58" xr:uid="{C6FF6DEA-7188-4655-B61F-6F8762543990}"/>
    <hyperlink ref="AM59" r:id="rId59" xr:uid="{0395A701-B142-4537-BB50-93F0D02F98D1}"/>
    <hyperlink ref="AM60" r:id="rId60" xr:uid="{1EAB2B11-77F3-48F8-9AB2-FD94E0319708}"/>
    <hyperlink ref="AM62" r:id="rId61" xr:uid="{6E73DCBA-BDE7-49A8-9CBF-54B7834134D2}"/>
    <hyperlink ref="AM63" r:id="rId62" xr:uid="{04784F3F-D762-4F38-8156-A0091FCE79FF}"/>
    <hyperlink ref="AM65" r:id="rId63" xr:uid="{3B083F7B-5F8F-4728-B6FE-1DBA12FA91EE}"/>
    <hyperlink ref="AM64" r:id="rId64" xr:uid="{11BD3BAC-7425-4BB3-8701-F6C800960CEB}"/>
    <hyperlink ref="AM67" r:id="rId65" xr:uid="{68398EDD-3F62-4846-AB22-28C74AA5D7C4}"/>
    <hyperlink ref="AM68" r:id="rId66" xr:uid="{A98CB3C6-225D-4609-AC76-CA632291E8F2}"/>
    <hyperlink ref="AM69" r:id="rId67" xr:uid="{AABB9D38-D30F-417E-A96C-C748B0081B1A}"/>
    <hyperlink ref="AM70" r:id="rId68" xr:uid="{BD454721-DC0A-4882-86CB-C0D7484FCCB9}"/>
    <hyperlink ref="AM71" r:id="rId69" xr:uid="{34B48652-01F4-4BDF-910B-3519CB9D1A93}"/>
    <hyperlink ref="AM72" r:id="rId70" xr:uid="{3D069591-E365-4D84-B9B1-7CADCB91F055}"/>
    <hyperlink ref="AM73" r:id="rId71" tooltip="Persistent link using digital object identifier" xr:uid="{2B4A33D9-431A-483D-842E-9F52D8CA2767}"/>
    <hyperlink ref="AM74" r:id="rId72" xr:uid="{0D0D41FD-8755-464B-845A-C5FE8C141FFF}"/>
    <hyperlink ref="AM75" r:id="rId73" xr:uid="{19FB57C3-59F5-4A94-AAE8-DB7F89524A1F}"/>
    <hyperlink ref="AM76" r:id="rId74" xr:uid="{B64651BE-0B33-4FBA-8A94-04C87F58B847}"/>
    <hyperlink ref="AM77" r:id="rId75" xr:uid="{088F8742-F6FA-44AE-85A2-BE01FA970F66}"/>
    <hyperlink ref="AM78" r:id="rId76" xr:uid="{6FBD0963-05A5-4CD0-977C-1663888F5E80}"/>
    <hyperlink ref="AM79:AM91" r:id="rId77" display="https://doi.org/" xr:uid="{482960B1-0954-4C52-B2C3-BD9DD6395B88}"/>
    <hyperlink ref="AM79" r:id="rId78" xr:uid="{15604675-50BE-4189-BE4A-B5D969E8C89C}"/>
    <hyperlink ref="AM80" r:id="rId79" xr:uid="{087BBAD1-B6EA-4C33-B889-EC1B6A8AFD53}"/>
    <hyperlink ref="AM81" r:id="rId80" xr:uid="{EBB9D996-A1B9-4636-A2FA-AFF145C3686A}"/>
    <hyperlink ref="AM82" r:id="rId81" xr:uid="{00ECF58C-4A13-4E44-90DD-2D0B7EE60ECE}"/>
    <hyperlink ref="AM83" r:id="rId82" xr:uid="{B2B1EFC7-1235-420C-9B96-5BFF1542D2CC}"/>
    <hyperlink ref="AM84" r:id="rId83" xr:uid="{91E153DC-57C2-47F9-8102-676BF455D63B}"/>
    <hyperlink ref="AM85" r:id="rId84" xr:uid="{9D9E98F7-4F9F-4A51-9A85-1FD49A031191}"/>
    <hyperlink ref="AM87" r:id="rId85" xr:uid="{AC87E5FE-0884-4583-A6F2-7B68F5C749BA}"/>
    <hyperlink ref="AM88" r:id="rId86" xr:uid="{51D25D22-8638-4F5A-A2D8-60BF9D7428C4}"/>
    <hyperlink ref="AM89" r:id="rId87" xr:uid="{906D5EB9-775D-4DCB-877F-568364983EA1}"/>
    <hyperlink ref="AM90" r:id="rId88" xr:uid="{CE5C413E-1346-4CC7-BB68-6E729579738F}"/>
    <hyperlink ref="AM92" r:id="rId89" xr:uid="{0FBBE17D-369A-4E99-AC36-96E75E3B3BF1}"/>
    <hyperlink ref="AM86" r:id="rId90" xr:uid="{3B5BDF8E-E55B-4692-8B70-B04A44E86AEA}"/>
    <hyperlink ref="AM93" r:id="rId91" xr:uid="{62778A15-C8C1-4EEF-BFB4-24BBD3DCA4C2}"/>
    <hyperlink ref="AM94" r:id="rId92" xr:uid="{86C69C7C-04E9-4BE3-ACD0-6FCC4C4B7017}"/>
    <hyperlink ref="AM96" r:id="rId93" xr:uid="{132F2A1F-2CE8-4E6D-A389-FABE5847CD4B}"/>
    <hyperlink ref="AM97:AM99" r:id="rId94" display="https://doi.org/" xr:uid="{7ACDD2AC-AD49-4161-8013-775EE72B8256}"/>
    <hyperlink ref="AM97" r:id="rId95" xr:uid="{33BFD01D-ACC1-4976-B8D9-099AE812AB18}"/>
    <hyperlink ref="AM98" r:id="rId96" xr:uid="{A03C4B30-49B3-4EB5-B969-B115E486FCA9}"/>
    <hyperlink ref="AM99" r:id="rId97" xr:uid="{DC7F39CB-906C-444A-805A-D953CE28C104}"/>
    <hyperlink ref="AM107" r:id="rId98" xr:uid="{46FAE9B1-5B93-4845-975F-9DC81AF244C9}"/>
    <hyperlink ref="AM108" r:id="rId99" xr:uid="{65095191-3F1F-4A89-ADC5-79628F7CD4A9}"/>
    <hyperlink ref="AM109" r:id="rId100" xr:uid="{E037F180-0F46-496B-A29B-A624BE0313F4}"/>
    <hyperlink ref="AM110" r:id="rId101" xr:uid="{B221D459-97B4-495B-BFE7-6E137E0ECB06}"/>
    <hyperlink ref="AM111" r:id="rId102" xr:uid="{0C67E37E-96D9-4295-A703-03330145E989}"/>
    <hyperlink ref="AM112" r:id="rId103" tooltip="Persistent link using digital object identifier" xr:uid="{ECB77629-6730-4D97-9A36-3220676885C6}"/>
    <hyperlink ref="AM113" r:id="rId104" tooltip="Persistent link using digital object identifier" xr:uid="{F8F5548C-89D5-4822-A20F-69475E31A29A}"/>
    <hyperlink ref="AM114" r:id="rId105" xr:uid="{717D7DC7-3084-4C6C-8A37-BD26DD6272CD}"/>
    <hyperlink ref="AM115" r:id="rId106" xr:uid="{EF30F789-4AD2-4DE3-8B9F-7BC0ABFCA397}"/>
    <hyperlink ref="AM116" r:id="rId107" xr:uid="{31111AF8-5AF8-4605-BAAD-A44D040D0AED}"/>
    <hyperlink ref="AM119" r:id="rId108" xr:uid="{F27AEAAB-294C-41BD-9197-5CBBB959C113}"/>
    <hyperlink ref="AM120" r:id="rId109" xr:uid="{94A69437-D1C7-40DD-8201-ABBF5E9E66B8}"/>
    <hyperlink ref="AM121" r:id="rId110" xr:uid="{33A85E1E-23E7-497F-8331-A04CE1110715}"/>
    <hyperlink ref="AM122" r:id="rId111" xr:uid="{5598EE40-B3C7-461A-B75A-B5DC7F0A36BB}"/>
    <hyperlink ref="AM124" r:id="rId112" xr:uid="{3AD08725-1BC6-44C4-ABFB-6566877B1BF1}"/>
    <hyperlink ref="AM125" r:id="rId113" xr:uid="{6F4A67A1-68DA-4FA8-8086-1FDD3E5E9B53}"/>
    <hyperlink ref="AM126" r:id="rId114" xr:uid="{52D82885-F318-4E2D-8A7E-FFA2E39712EB}"/>
    <hyperlink ref="AM129" r:id="rId115" xr:uid="{4B27625B-318C-48F6-AAE1-707A82D6BD7A}"/>
    <hyperlink ref="AM131" r:id="rId116" xr:uid="{1236DF6C-0C3C-40E9-9EA9-342F51DAC133}"/>
    <hyperlink ref="AM132" r:id="rId117" xr:uid="{C11DA38A-E1BA-45CD-9EB5-D062F55B0FD5}"/>
    <hyperlink ref="AM135" r:id="rId118" xr:uid="{1C5A7499-E315-4F10-902D-672A9D340C82}"/>
    <hyperlink ref="AM136" r:id="rId119" xr:uid="{966B458D-8E59-45C1-B812-08FC3E96774B}"/>
    <hyperlink ref="AM137" r:id="rId120" xr:uid="{4F7C50CF-7F76-48D8-A114-C03971CA80D9}"/>
    <hyperlink ref="AM138" r:id="rId121" xr:uid="{E09260B4-2060-4718-8E86-56439BEF0FD2}"/>
    <hyperlink ref="AM140" r:id="rId122" xr:uid="{B9E3FDF0-2444-4A76-97C8-3F0F7DC5D5F3}"/>
    <hyperlink ref="AM141" r:id="rId123" xr:uid="{D7924004-2E59-440B-A30F-BC08528DB094}"/>
    <hyperlink ref="AM142" r:id="rId124" xr:uid="{3121635A-CA5C-4098-8B73-C09EA7840293}"/>
    <hyperlink ref="AM143" r:id="rId125" xr:uid="{15B599D3-3524-4BEB-AD65-1552C955A04F}"/>
    <hyperlink ref="AM144" r:id="rId126" tooltip="Persistent link using digital object identifier" xr:uid="{F0FE9CAF-CE7E-44F1-BA5A-5C30E3960073}"/>
    <hyperlink ref="AM145" r:id="rId127" xr:uid="{407C39F7-A4D8-484A-B010-88F282B8F494}"/>
    <hyperlink ref="AM146" r:id="rId128" xr:uid="{7FC12A9A-844F-4295-9794-E68D9ECD0097}"/>
    <hyperlink ref="AM149" r:id="rId129" tooltip="Persistent link using digital object identifier" xr:uid="{087E3214-018B-4FB7-9790-47D6042C9BF5}"/>
    <hyperlink ref="AM152" r:id="rId130" xr:uid="{D2D0D953-A63E-4BC8-BDF9-F4EA89DB5C69}"/>
    <hyperlink ref="AM153" r:id="rId131" xr:uid="{9E0EB102-C01B-4D8A-B9A3-A5F2CA28511D}"/>
    <hyperlink ref="AM154" r:id="rId132" xr:uid="{A7BEB8E9-16A4-4244-8A3C-BFA4DBAD26D3}"/>
    <hyperlink ref="AM157" r:id="rId133" xr:uid="{09CB7FE3-DCAA-4CD8-842A-CF5656FADE4A}"/>
    <hyperlink ref="AM159" r:id="rId134" xr:uid="{E244C355-52F9-41E9-B24F-F8008CD8B2F5}"/>
    <hyperlink ref="AM160" r:id="rId135" xr:uid="{CE391825-5B54-4E36-832B-5FC51E1C1F0D}"/>
    <hyperlink ref="AM163" r:id="rId136" xr:uid="{1509E1FC-1F0A-40EC-AAEE-E64698F24C7D}"/>
    <hyperlink ref="AM164" r:id="rId137" xr:uid="{44523CF0-7EE3-4B31-AE98-FEF22DA26837}"/>
    <hyperlink ref="AM165" r:id="rId138" xr:uid="{7A347EEF-F3CA-4B42-95A7-562D26E8CDC4}"/>
    <hyperlink ref="AM166" r:id="rId139" xr:uid="{5B5B95C1-E275-4BA4-8356-E3891A007CB3}"/>
    <hyperlink ref="AM167" r:id="rId140" xr:uid="{A8438361-C226-4D37-9EBD-7B5CCDC8F677}"/>
    <hyperlink ref="AM168" r:id="rId141" xr:uid="{5DE188C3-93C6-418B-9A37-A508A6DEA22C}"/>
    <hyperlink ref="AM170" r:id="rId142" xr:uid="{D5C574FB-8A1D-46F3-8BCB-4F60E05EB2FB}"/>
    <hyperlink ref="AM172" r:id="rId143" xr:uid="{D5A2273A-4D5B-4492-8531-F19568FA545C}"/>
    <hyperlink ref="AM171" r:id="rId144" xr:uid="{42870E3A-0E83-452C-9D64-4E4402793353}"/>
    <hyperlink ref="AM174" r:id="rId145" xr:uid="{06093046-AC33-4A7D-A496-C24471D8EC44}"/>
    <hyperlink ref="AM175" r:id="rId146" xr:uid="{46DF1C2F-FD45-4E02-8443-952DD9DBF69E}"/>
    <hyperlink ref="AM176" r:id="rId147" xr:uid="{B45D21D2-8B21-4FE1-95F6-E9B9A8C3B908}"/>
    <hyperlink ref="AM177" r:id="rId148" xr:uid="{36A91540-022E-4D72-BD42-43731D58DE06}"/>
    <hyperlink ref="AM178" r:id="rId149" xr:uid="{460E975B-BB42-40E8-924A-681EA0833C13}"/>
    <hyperlink ref="AM180" r:id="rId150" xr:uid="{743FEBB4-F606-4E36-A31D-97D14BDC671C}"/>
    <hyperlink ref="AM184" r:id="rId151" xr:uid="{902BD5B0-DAA7-4557-A6D7-4C2F38038D10}"/>
    <hyperlink ref="AM186" r:id="rId152" tooltip="Persistent link using digital object identifier" xr:uid="{76490215-1E10-48A8-9B81-A4228F49D2A9}"/>
    <hyperlink ref="AM187" r:id="rId153" xr:uid="{2DD05451-B1F6-4CAC-B34B-72696382AC84}"/>
    <hyperlink ref="AM188" r:id="rId154" xr:uid="{906898AF-63A9-40E9-A01E-6BBBF4D496C7}"/>
    <hyperlink ref="AM189" r:id="rId155" xr:uid="{A0333330-88AE-474B-AD06-DD3170472A7C}"/>
    <hyperlink ref="AM190" r:id="rId156" xr:uid="{DBF6CA53-7BD8-4B0C-A532-486D760DE23B}"/>
    <hyperlink ref="AM191" r:id="rId157" xr:uid="{EA94866C-48C7-40AD-B2B3-762413071FD8}"/>
    <hyperlink ref="AM192" r:id="rId158" xr:uid="{BCCF5EDE-A1CC-47B0-9CB2-AADEFA6C695D}"/>
    <hyperlink ref="AM193" r:id="rId159" xr:uid="{AE731ADB-ECE1-47D1-89E7-B25E07EADCE2}"/>
    <hyperlink ref="AM194" r:id="rId160" xr:uid="{0DE85A37-E5AB-4460-AC58-856B6F87FCEE}"/>
    <hyperlink ref="AM195" r:id="rId161" xr:uid="{4065B091-57D5-44E0-89E9-9C348B8519EB}"/>
    <hyperlink ref="AM196" r:id="rId162" xr:uid="{24BC1F26-675B-4BD6-9FCD-1192B1A5970E}"/>
    <hyperlink ref="AM197" r:id="rId163" xr:uid="{6811AE63-F3B2-4D53-922E-349BD5E346B4}"/>
    <hyperlink ref="AM198" r:id="rId164" xr:uid="{1BAF74AF-4306-4504-9EE6-1E2DACA99E21}"/>
    <hyperlink ref="AM199" r:id="rId165" xr:uid="{64E9DA5A-D841-4E8A-B799-20E9B13C397B}"/>
    <hyperlink ref="AM106" r:id="rId166" xr:uid="{4042CBE3-27FA-415C-AD9F-4116E656BED7}"/>
    <hyperlink ref="AM44" r:id="rId167" xr:uid="{EF0811B1-FE84-414A-B9D7-08148E2C0D5A}"/>
    <hyperlink ref="AM128" r:id="rId168" xr:uid="{CBB86E64-92BB-4C45-9BBA-29B600569F83}"/>
    <hyperlink ref="AM105" r:id="rId169" display="https://doi.org/10.1016/j.jhydrol.2022.127918" xr:uid="{448AFB2C-8126-425D-8841-49FB887EB464}"/>
    <hyperlink ref="AM104" r:id="rId170" xr:uid="{7DF0B3BE-88E2-478C-B980-51D12A2C10D0}"/>
    <hyperlink ref="AM103" r:id="rId171" xr:uid="{CC3D1F36-2B9B-4802-97AF-35BB954329FF}"/>
    <hyperlink ref="AM102" r:id="rId172" xr:uid="{6BB1E471-5385-4400-8BD8-144F023C85F8}"/>
    <hyperlink ref="AM101" r:id="rId173" xr:uid="{8F8A11BD-5D42-454C-AF05-1D0AFD058836}"/>
    <hyperlink ref="AM100" r:id="rId174" xr:uid="{79B517A0-ECBD-4256-8D97-75AF31CB1121}"/>
    <hyperlink ref="AM2" r:id="rId175" xr:uid="{3D0E7B2E-B808-47CC-956C-540332EBEAE2}"/>
    <hyperlink ref="W76" r:id="rId176" xr:uid="{44533D35-CB4E-432B-8AF3-9558E2C15017}"/>
    <hyperlink ref="W47" r:id="rId177" xr:uid="{5FC84013-5D32-4AA8-9A8D-B66D5BA467E8}"/>
    <hyperlink ref="W83" r:id="rId178" xr:uid="{CC860A98-E448-442B-8060-496D80155182}"/>
    <hyperlink ref="AM183" r:id="rId179" xr:uid="{A4425201-E038-43D9-BC8F-489863AEE1EB}"/>
    <hyperlink ref="W135" r:id="rId180" xr:uid="{B5BF1AC6-9949-41D0-AE5B-BB9E99596FD1}"/>
    <hyperlink ref="W199" r:id="rId181" xr:uid="{DE8E1A55-8CD2-498E-A7D2-8D46062BAF90}"/>
    <hyperlink ref="AM158" r:id="rId182" xr:uid="{9182D824-4FCA-4657-B871-6996A4425310}"/>
    <hyperlink ref="AM181" r:id="rId183" xr:uid="{DD9A13F6-561B-4859-9B5B-877617F5CC10}"/>
    <hyperlink ref="AM147" r:id="rId184" xr:uid="{7A80889D-8CAE-4727-BD40-A9CF663032F3}"/>
    <hyperlink ref="AM162" r:id="rId185" xr:uid="{116F9D49-5006-47F7-A107-96BB671A6683}"/>
  </hyperlinks>
  <pageMargins left="0.7" right="0.7" top="0.75" bottom="0.75" header="0.3" footer="0.3"/>
  <pageSetup orientation="portrait" horizontalDpi="360" verticalDpi="360" r:id="rId186"/>
  <tableParts count="1">
    <tablePart r:id="rId18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F8A11-2D60-405B-A901-2D04103AB492}">
  <dimension ref="A1:Y213"/>
  <sheetViews>
    <sheetView workbookViewId="0">
      <pane xSplit="1" ySplit="1" topLeftCell="B2" activePane="bottomRight" state="frozen"/>
      <selection pane="topRight" activeCell="B1" sqref="B1"/>
      <selection pane="bottomLeft" activeCell="A2" sqref="A2"/>
      <selection pane="bottomRight" sqref="A1:W1048576"/>
    </sheetView>
  </sheetViews>
  <sheetFormatPr defaultRowHeight="14.5" x14ac:dyDescent="0.35"/>
  <cols>
    <col min="1" max="1" width="7.54296875" style="14" bestFit="1" customWidth="1"/>
    <col min="2" max="2" width="18.81640625" style="16" customWidth="1"/>
    <col min="3" max="3" width="20.54296875" style="1" bestFit="1" customWidth="1"/>
    <col min="4" max="4" width="14.54296875" customWidth="1"/>
    <col min="5" max="5" width="16.54296875" bestFit="1" customWidth="1"/>
    <col min="6" max="6" width="18.81640625" style="1" bestFit="1" customWidth="1"/>
    <col min="7" max="7" width="45.1796875" bestFit="1" customWidth="1"/>
    <col min="8" max="8" width="7.1796875" bestFit="1" customWidth="1"/>
    <col min="9" max="9" width="10.1796875" style="42" bestFit="1" customWidth="1"/>
    <col min="10" max="10" width="8.54296875" style="42" bestFit="1" customWidth="1"/>
    <col min="11" max="11" width="9.26953125" style="42" bestFit="1" customWidth="1"/>
    <col min="12" max="12" width="14.1796875" style="42" customWidth="1"/>
    <col min="13" max="13" width="12.81640625" style="42" customWidth="1"/>
    <col min="14" max="14" width="10.453125" bestFit="1" customWidth="1"/>
    <col min="15" max="15" width="11.453125" style="42" bestFit="1" customWidth="1"/>
    <col min="16" max="16" width="8.54296875" style="42" bestFit="1" customWidth="1"/>
    <col min="17" max="17" width="11.1796875" style="42" bestFit="1" customWidth="1"/>
    <col min="18" max="18" width="11.1796875" style="42" customWidth="1"/>
    <col min="19" max="19" width="14.54296875" style="10" customWidth="1"/>
    <col min="20" max="20" width="25" style="10" bestFit="1" customWidth="1"/>
    <col min="21" max="21" width="15.26953125" style="34" customWidth="1"/>
    <col min="22" max="22" width="15.1796875" style="34" customWidth="1"/>
    <col min="23" max="23" width="48.1796875" style="1" bestFit="1" customWidth="1"/>
  </cols>
  <sheetData>
    <row r="1" spans="1:25" ht="31.5" customHeight="1" x14ac:dyDescent="0.35">
      <c r="A1" s="54" t="s">
        <v>313</v>
      </c>
      <c r="B1" s="58" t="s">
        <v>328</v>
      </c>
      <c r="C1" s="3" t="s">
        <v>1608</v>
      </c>
      <c r="D1" s="41" t="s">
        <v>47</v>
      </c>
      <c r="E1" s="3" t="s">
        <v>0</v>
      </c>
      <c r="F1" s="3" t="s">
        <v>23</v>
      </c>
      <c r="G1" s="4" t="s">
        <v>1609</v>
      </c>
      <c r="H1" s="4" t="s">
        <v>1610</v>
      </c>
      <c r="I1" s="4" t="s">
        <v>1611</v>
      </c>
      <c r="J1" s="4" t="s">
        <v>1612</v>
      </c>
      <c r="K1" s="4" t="s">
        <v>1613</v>
      </c>
      <c r="L1" s="4" t="s">
        <v>1614</v>
      </c>
      <c r="M1" s="4" t="s">
        <v>1615</v>
      </c>
      <c r="N1" s="4" t="s">
        <v>1616</v>
      </c>
      <c r="O1" s="4" t="s">
        <v>1617</v>
      </c>
      <c r="P1" s="4" t="s">
        <v>1618</v>
      </c>
      <c r="Q1" s="4" t="s">
        <v>1619</v>
      </c>
      <c r="R1" s="4" t="s">
        <v>1620</v>
      </c>
      <c r="S1" s="3" t="s">
        <v>1621</v>
      </c>
      <c r="T1" s="3" t="s">
        <v>1622</v>
      </c>
      <c r="U1" s="11" t="s">
        <v>1623</v>
      </c>
      <c r="V1" s="11" t="s">
        <v>1624</v>
      </c>
      <c r="W1" s="3" t="s">
        <v>349</v>
      </c>
    </row>
    <row r="2" spans="1:25" s="40" customFormat="1" ht="31.5" customHeight="1" x14ac:dyDescent="0.35">
      <c r="A2" s="29">
        <v>1</v>
      </c>
      <c r="B2" s="22" t="s">
        <v>360</v>
      </c>
      <c r="C2" s="40" t="s">
        <v>52</v>
      </c>
      <c r="D2" s="37" t="s">
        <v>50</v>
      </c>
      <c r="E2" s="29" t="s">
        <v>4</v>
      </c>
      <c r="F2" s="22" t="s">
        <v>26</v>
      </c>
      <c r="G2" s="37" t="s">
        <v>1625</v>
      </c>
      <c r="H2" s="50">
        <v>0.18</v>
      </c>
      <c r="I2" s="51">
        <v>146.69999999999999</v>
      </c>
      <c r="J2" s="50"/>
      <c r="K2" s="50"/>
      <c r="L2" s="50"/>
      <c r="M2" s="50"/>
      <c r="O2" s="50"/>
      <c r="P2" s="50"/>
      <c r="Q2" s="50"/>
      <c r="R2" s="50"/>
      <c r="S2" s="22" t="s">
        <v>84</v>
      </c>
      <c r="T2" s="22" t="s">
        <v>356</v>
      </c>
      <c r="U2" s="52" t="s">
        <v>84</v>
      </c>
      <c r="V2" s="52" t="s">
        <v>84</v>
      </c>
      <c r="W2" s="28"/>
    </row>
    <row r="3" spans="1:25" s="40" customFormat="1" ht="16.5" x14ac:dyDescent="0.35">
      <c r="A3" s="29">
        <v>1</v>
      </c>
      <c r="B3" s="22" t="s">
        <v>360</v>
      </c>
      <c r="C3" s="40" t="s">
        <v>61</v>
      </c>
      <c r="D3" s="28" t="s">
        <v>60</v>
      </c>
      <c r="E3" s="29" t="s">
        <v>4</v>
      </c>
      <c r="F3" s="22" t="s">
        <v>26</v>
      </c>
      <c r="G3" s="37" t="s">
        <v>1626</v>
      </c>
      <c r="H3" s="50">
        <v>0.12</v>
      </c>
      <c r="I3" s="50">
        <v>146.9</v>
      </c>
      <c r="J3" s="50"/>
      <c r="K3" s="50"/>
      <c r="L3" s="50"/>
      <c r="M3" s="50"/>
      <c r="O3" s="50"/>
      <c r="P3" s="50"/>
      <c r="Q3" s="50"/>
      <c r="R3" s="50"/>
      <c r="S3" s="22" t="s">
        <v>84</v>
      </c>
      <c r="T3" s="22" t="s">
        <v>356</v>
      </c>
      <c r="U3" s="52" t="s">
        <v>84</v>
      </c>
      <c r="V3" s="52" t="s">
        <v>84</v>
      </c>
      <c r="W3" s="28"/>
    </row>
    <row r="4" spans="1:25" s="40" customFormat="1" ht="16.5" x14ac:dyDescent="0.35">
      <c r="A4" s="29">
        <v>1</v>
      </c>
      <c r="B4" s="22" t="s">
        <v>360</v>
      </c>
      <c r="C4" s="37" t="s">
        <v>1627</v>
      </c>
      <c r="D4" s="37" t="s">
        <v>67</v>
      </c>
      <c r="E4" s="29" t="s">
        <v>4</v>
      </c>
      <c r="F4" s="22" t="s">
        <v>26</v>
      </c>
      <c r="G4" s="37" t="s">
        <v>1628</v>
      </c>
      <c r="H4" s="50">
        <v>0.38</v>
      </c>
      <c r="I4" s="50">
        <v>129.80000000000001</v>
      </c>
      <c r="J4" s="50"/>
      <c r="K4" s="50"/>
      <c r="L4" s="50"/>
      <c r="M4" s="50"/>
      <c r="O4" s="50"/>
      <c r="P4" s="50"/>
      <c r="Q4" s="50"/>
      <c r="R4" s="50"/>
      <c r="S4" s="22" t="s">
        <v>84</v>
      </c>
      <c r="T4" s="22" t="s">
        <v>356</v>
      </c>
      <c r="U4" s="52" t="s">
        <v>84</v>
      </c>
      <c r="V4" s="52" t="s">
        <v>84</v>
      </c>
      <c r="W4" s="28"/>
    </row>
    <row r="5" spans="1:25" s="40" customFormat="1" x14ac:dyDescent="0.35">
      <c r="A5" s="29">
        <v>1</v>
      </c>
      <c r="B5" s="22" t="s">
        <v>360</v>
      </c>
      <c r="C5" s="40" t="s">
        <v>1629</v>
      </c>
      <c r="D5" s="28" t="s">
        <v>69</v>
      </c>
      <c r="E5" s="29" t="s">
        <v>4</v>
      </c>
      <c r="F5" s="22" t="s">
        <v>26</v>
      </c>
      <c r="G5" s="54"/>
      <c r="H5" s="53">
        <v>0.73</v>
      </c>
      <c r="I5" s="55">
        <v>95.99</v>
      </c>
      <c r="J5" s="53">
        <v>-14.31</v>
      </c>
      <c r="K5" s="53"/>
      <c r="L5" s="53"/>
      <c r="M5" s="53"/>
      <c r="O5" s="53"/>
      <c r="P5" s="53"/>
      <c r="Q5" s="53"/>
      <c r="R5" s="53"/>
      <c r="S5" s="22" t="s">
        <v>114</v>
      </c>
      <c r="T5" s="22" t="s">
        <v>84</v>
      </c>
      <c r="U5" s="37" t="s">
        <v>84</v>
      </c>
      <c r="V5" s="37" t="s">
        <v>84</v>
      </c>
      <c r="W5" s="28"/>
    </row>
    <row r="6" spans="1:25" s="40" customFormat="1" x14ac:dyDescent="0.35">
      <c r="A6" s="29">
        <v>1</v>
      </c>
      <c r="B6" s="22" t="s">
        <v>360</v>
      </c>
      <c r="C6" s="40" t="s">
        <v>76</v>
      </c>
      <c r="D6" s="28" t="s">
        <v>75</v>
      </c>
      <c r="E6" s="29" t="s">
        <v>4</v>
      </c>
      <c r="F6" s="22" t="s">
        <v>26</v>
      </c>
      <c r="G6" s="54"/>
      <c r="H6" s="53">
        <v>0.86</v>
      </c>
      <c r="I6" s="53">
        <v>80.77</v>
      </c>
      <c r="J6" s="53">
        <v>-14.61</v>
      </c>
      <c r="K6" s="53"/>
      <c r="L6" s="53"/>
      <c r="M6" s="53"/>
      <c r="O6" s="53"/>
      <c r="P6" s="53"/>
      <c r="Q6" s="53"/>
      <c r="R6" s="53"/>
      <c r="S6" s="22" t="s">
        <v>114</v>
      </c>
      <c r="T6" s="22" t="s">
        <v>84</v>
      </c>
      <c r="U6" s="37" t="s">
        <v>114</v>
      </c>
      <c r="V6" s="37" t="s">
        <v>84</v>
      </c>
      <c r="W6" s="28"/>
    </row>
    <row r="7" spans="1:25" s="40" customFormat="1" ht="16.5" x14ac:dyDescent="0.35">
      <c r="A7" s="29">
        <v>1</v>
      </c>
      <c r="B7" s="22" t="s">
        <v>360</v>
      </c>
      <c r="C7" s="40" t="s">
        <v>1630</v>
      </c>
      <c r="D7" s="28" t="s">
        <v>84</v>
      </c>
      <c r="E7" s="29" t="s">
        <v>4</v>
      </c>
      <c r="F7" s="22" t="s">
        <v>26</v>
      </c>
      <c r="G7" s="52" t="s">
        <v>1631</v>
      </c>
      <c r="H7" s="53">
        <v>0.21</v>
      </c>
      <c r="I7" s="53">
        <v>147.30000000000001</v>
      </c>
      <c r="J7" s="50"/>
      <c r="K7" s="50"/>
      <c r="L7" s="50"/>
      <c r="M7" s="50"/>
      <c r="O7" s="50"/>
      <c r="P7" s="50"/>
      <c r="Q7" s="50"/>
      <c r="R7" s="50"/>
      <c r="S7" s="22" t="s">
        <v>84</v>
      </c>
      <c r="T7" s="22" t="s">
        <v>356</v>
      </c>
      <c r="U7" s="52" t="s">
        <v>84</v>
      </c>
      <c r="V7" s="52" t="s">
        <v>84</v>
      </c>
      <c r="W7" s="28"/>
    </row>
    <row r="8" spans="1:25" s="40" customFormat="1" x14ac:dyDescent="0.35">
      <c r="A8" s="29">
        <v>1</v>
      </c>
      <c r="B8" s="22" t="s">
        <v>360</v>
      </c>
      <c r="C8" s="40" t="s">
        <v>88</v>
      </c>
      <c r="D8" s="28" t="s">
        <v>87</v>
      </c>
      <c r="E8" s="29" t="s">
        <v>4</v>
      </c>
      <c r="F8" s="22" t="s">
        <v>26</v>
      </c>
      <c r="H8" s="53">
        <v>0.49</v>
      </c>
      <c r="I8" s="55">
        <v>119.53</v>
      </c>
      <c r="J8" s="55">
        <v>-16.309999999999999</v>
      </c>
      <c r="K8" s="53"/>
      <c r="L8" s="53"/>
      <c r="M8" s="53"/>
      <c r="O8" s="53"/>
      <c r="P8" s="53"/>
      <c r="Q8" s="53"/>
      <c r="R8" s="53"/>
      <c r="S8" s="22" t="s">
        <v>114</v>
      </c>
      <c r="T8" s="22" t="s">
        <v>84</v>
      </c>
      <c r="U8" s="37" t="s">
        <v>84</v>
      </c>
      <c r="V8" s="37" t="s">
        <v>84</v>
      </c>
      <c r="W8" s="28"/>
    </row>
    <row r="9" spans="1:25" s="40" customFormat="1" ht="16.5" x14ac:dyDescent="0.35">
      <c r="A9" s="29">
        <v>1</v>
      </c>
      <c r="B9" s="22" t="s">
        <v>360</v>
      </c>
      <c r="C9" s="40" t="s">
        <v>1632</v>
      </c>
      <c r="D9" s="28" t="s">
        <v>90</v>
      </c>
      <c r="E9" s="29" t="s">
        <v>4</v>
      </c>
      <c r="F9" s="22" t="s">
        <v>26</v>
      </c>
      <c r="G9" s="52" t="s">
        <v>1633</v>
      </c>
      <c r="H9" s="53">
        <v>0.42</v>
      </c>
      <c r="I9" s="55">
        <v>126.5</v>
      </c>
      <c r="J9" s="55">
        <v>-19.399999999999999</v>
      </c>
      <c r="K9" s="53"/>
      <c r="L9" s="53"/>
      <c r="M9" s="53"/>
      <c r="O9" s="53"/>
      <c r="P9" s="53"/>
      <c r="Q9" s="53"/>
      <c r="R9" s="53"/>
      <c r="S9" s="22" t="s">
        <v>114</v>
      </c>
      <c r="T9" s="22" t="s">
        <v>84</v>
      </c>
      <c r="U9" s="37" t="s">
        <v>84</v>
      </c>
      <c r="V9" s="37" t="s">
        <v>84</v>
      </c>
      <c r="W9" s="28"/>
    </row>
    <row r="10" spans="1:25" s="40" customFormat="1" ht="29" x14ac:dyDescent="0.35">
      <c r="A10" s="29">
        <v>1</v>
      </c>
      <c r="B10" s="22" t="s">
        <v>360</v>
      </c>
      <c r="C10" s="40" t="s">
        <v>94</v>
      </c>
      <c r="D10" s="37" t="s">
        <v>93</v>
      </c>
      <c r="E10" s="29" t="s">
        <v>4</v>
      </c>
      <c r="F10" s="22" t="s">
        <v>26</v>
      </c>
      <c r="G10" s="37" t="s">
        <v>1634</v>
      </c>
      <c r="H10" s="50">
        <v>0.36</v>
      </c>
      <c r="I10" s="50">
        <v>133.9</v>
      </c>
      <c r="J10" s="50"/>
      <c r="K10" s="50"/>
      <c r="L10" s="50"/>
      <c r="M10" s="50"/>
      <c r="O10" s="50"/>
      <c r="P10" s="50"/>
      <c r="Q10" s="50"/>
      <c r="R10" s="50"/>
      <c r="S10" s="22" t="s">
        <v>84</v>
      </c>
      <c r="T10" s="22" t="s">
        <v>356</v>
      </c>
      <c r="U10" s="52" t="s">
        <v>84</v>
      </c>
      <c r="V10" s="52" t="s">
        <v>84</v>
      </c>
      <c r="W10" s="28" t="s">
        <v>1635</v>
      </c>
      <c r="Y10" s="37"/>
    </row>
    <row r="11" spans="1:25" s="40" customFormat="1" ht="16.5" x14ac:dyDescent="0.35">
      <c r="A11" s="29">
        <v>2</v>
      </c>
      <c r="B11" s="22" t="s">
        <v>374</v>
      </c>
      <c r="C11" s="40" t="s">
        <v>52</v>
      </c>
      <c r="D11" s="28" t="s">
        <v>50</v>
      </c>
      <c r="E11" s="29" t="s">
        <v>4</v>
      </c>
      <c r="F11" s="22" t="s">
        <v>24</v>
      </c>
      <c r="G11" s="40" t="s">
        <v>1636</v>
      </c>
      <c r="H11" s="40" t="s">
        <v>356</v>
      </c>
      <c r="I11" s="53">
        <v>29.65</v>
      </c>
      <c r="J11" s="55">
        <v>-5.72</v>
      </c>
      <c r="K11" s="53">
        <v>19.12</v>
      </c>
      <c r="L11" s="53"/>
      <c r="M11" s="53"/>
      <c r="O11" s="53" t="s">
        <v>356</v>
      </c>
      <c r="P11" s="53" t="s">
        <v>356</v>
      </c>
      <c r="Q11" s="53"/>
      <c r="R11" s="53"/>
      <c r="S11" s="22" t="s">
        <v>84</v>
      </c>
      <c r="T11" s="22" t="s">
        <v>356</v>
      </c>
      <c r="U11" s="37" t="s">
        <v>84</v>
      </c>
      <c r="V11" s="37" t="s">
        <v>84</v>
      </c>
      <c r="W11" s="28"/>
      <c r="Y11" s="37"/>
    </row>
    <row r="12" spans="1:25" s="40" customFormat="1" ht="16.5" x14ac:dyDescent="0.35">
      <c r="A12" s="29">
        <v>2</v>
      </c>
      <c r="B12" s="22" t="s">
        <v>374</v>
      </c>
      <c r="C12" s="40" t="s">
        <v>54</v>
      </c>
      <c r="D12" s="28" t="s">
        <v>53</v>
      </c>
      <c r="E12" s="29" t="s">
        <v>4</v>
      </c>
      <c r="F12" s="22" t="s">
        <v>24</v>
      </c>
      <c r="G12" s="40" t="s">
        <v>1637</v>
      </c>
      <c r="H12" s="40" t="s">
        <v>356</v>
      </c>
      <c r="I12" s="55">
        <v>12.9</v>
      </c>
      <c r="J12" s="55">
        <v>-0.5</v>
      </c>
      <c r="K12" s="53">
        <v>9.52</v>
      </c>
      <c r="L12" s="53"/>
      <c r="M12" s="53"/>
      <c r="O12" s="53" t="s">
        <v>356</v>
      </c>
      <c r="P12" s="53" t="s">
        <v>356</v>
      </c>
      <c r="Q12" s="53"/>
      <c r="R12" s="53"/>
      <c r="S12" s="22" t="s">
        <v>84</v>
      </c>
      <c r="T12" s="22" t="s">
        <v>356</v>
      </c>
      <c r="U12" s="37" t="s">
        <v>84</v>
      </c>
      <c r="V12" s="37" t="s">
        <v>84</v>
      </c>
      <c r="W12" s="28"/>
      <c r="Y12" s="37"/>
    </row>
    <row r="13" spans="1:25" s="40" customFormat="1" ht="16.5" x14ac:dyDescent="0.35">
      <c r="A13" s="29">
        <v>2</v>
      </c>
      <c r="B13" s="22" t="s">
        <v>374</v>
      </c>
      <c r="C13" s="40" t="s">
        <v>56</v>
      </c>
      <c r="D13" s="28" t="s">
        <v>55</v>
      </c>
      <c r="E13" s="29" t="s">
        <v>4</v>
      </c>
      <c r="F13" s="22" t="s">
        <v>24</v>
      </c>
      <c r="G13" s="40" t="s">
        <v>1638</v>
      </c>
      <c r="H13" s="40">
        <v>0.89600000000000002</v>
      </c>
      <c r="I13" s="55">
        <v>14.52</v>
      </c>
      <c r="J13" s="55">
        <v>1.2</v>
      </c>
      <c r="K13" s="53">
        <v>10.98</v>
      </c>
      <c r="L13" s="53"/>
      <c r="M13" s="53"/>
      <c r="O13" s="53" t="s">
        <v>356</v>
      </c>
      <c r="P13" s="53" t="s">
        <v>356</v>
      </c>
      <c r="Q13" s="53"/>
      <c r="R13" s="53"/>
      <c r="S13" s="22" t="s">
        <v>114</v>
      </c>
      <c r="T13" s="22" t="s">
        <v>84</v>
      </c>
      <c r="U13" s="37" t="s">
        <v>114</v>
      </c>
      <c r="V13" s="37" t="s">
        <v>114</v>
      </c>
      <c r="W13" s="28"/>
      <c r="Y13" s="37"/>
    </row>
    <row r="14" spans="1:25" s="40" customFormat="1" ht="43.5" x14ac:dyDescent="0.35">
      <c r="A14" s="29">
        <v>6</v>
      </c>
      <c r="B14" s="28" t="s">
        <v>1639</v>
      </c>
      <c r="C14" s="28" t="s">
        <v>82</v>
      </c>
      <c r="D14" s="40" t="s">
        <v>81</v>
      </c>
      <c r="F14" s="28" t="s">
        <v>356</v>
      </c>
      <c r="G14" s="40" t="s">
        <v>1640</v>
      </c>
      <c r="H14" s="40">
        <v>0.39</v>
      </c>
      <c r="I14" s="40" t="s">
        <v>356</v>
      </c>
      <c r="J14" s="40">
        <v>1.32</v>
      </c>
      <c r="K14" s="40">
        <v>1.45</v>
      </c>
      <c r="O14" s="40" t="s">
        <v>356</v>
      </c>
      <c r="P14" s="40" t="s">
        <v>356</v>
      </c>
      <c r="S14" s="37" t="s">
        <v>114</v>
      </c>
      <c r="T14" s="37" t="s">
        <v>114</v>
      </c>
      <c r="U14" s="52" t="s">
        <v>84</v>
      </c>
      <c r="V14" s="52" t="s">
        <v>84</v>
      </c>
      <c r="W14" s="28" t="s">
        <v>1641</v>
      </c>
    </row>
    <row r="15" spans="1:25" s="40" customFormat="1" ht="43.5" x14ac:dyDescent="0.35">
      <c r="A15" s="29">
        <v>6</v>
      </c>
      <c r="B15" s="28" t="s">
        <v>1642</v>
      </c>
      <c r="C15" s="71" t="s">
        <v>1643</v>
      </c>
      <c r="D15" s="42" t="s">
        <v>98</v>
      </c>
      <c r="E15" s="40" t="s">
        <v>356</v>
      </c>
      <c r="F15" s="28" t="s">
        <v>34</v>
      </c>
      <c r="G15" s="40" t="s">
        <v>1644</v>
      </c>
      <c r="H15" s="40" t="s">
        <v>356</v>
      </c>
      <c r="I15" s="40" t="s">
        <v>356</v>
      </c>
      <c r="J15" s="40" t="s">
        <v>356</v>
      </c>
      <c r="K15" s="40" t="s">
        <v>356</v>
      </c>
      <c r="O15" s="40" t="s">
        <v>356</v>
      </c>
      <c r="P15" s="40" t="s">
        <v>356</v>
      </c>
      <c r="S15" s="37" t="s">
        <v>114</v>
      </c>
      <c r="T15" s="37" t="s">
        <v>1645</v>
      </c>
      <c r="U15" s="52" t="s">
        <v>84</v>
      </c>
      <c r="V15" s="52" t="s">
        <v>84</v>
      </c>
      <c r="W15" s="28" t="s">
        <v>1646</v>
      </c>
    </row>
    <row r="16" spans="1:25" s="40" customFormat="1" x14ac:dyDescent="0.35">
      <c r="A16" s="29">
        <v>8</v>
      </c>
      <c r="B16" s="28" t="s">
        <v>1647</v>
      </c>
      <c r="C16" s="40" t="s">
        <v>52</v>
      </c>
      <c r="D16" s="40" t="s">
        <v>50</v>
      </c>
      <c r="E16" s="29" t="s">
        <v>10</v>
      </c>
      <c r="F16" s="28" t="s">
        <v>1648</v>
      </c>
      <c r="G16" s="28" t="s">
        <v>1649</v>
      </c>
      <c r="H16" s="40">
        <v>0.97</v>
      </c>
      <c r="I16" s="40" t="s">
        <v>356</v>
      </c>
      <c r="J16" s="40" t="s">
        <v>356</v>
      </c>
      <c r="K16" s="40" t="s">
        <v>356</v>
      </c>
      <c r="O16" s="40" t="s">
        <v>356</v>
      </c>
      <c r="P16" s="40" t="s">
        <v>356</v>
      </c>
      <c r="S16" s="37" t="s">
        <v>84</v>
      </c>
      <c r="T16" s="37" t="s">
        <v>356</v>
      </c>
      <c r="U16" s="37" t="s">
        <v>84</v>
      </c>
      <c r="V16" s="37" t="s">
        <v>84</v>
      </c>
      <c r="W16" s="28"/>
    </row>
    <row r="17" spans="1:23" s="40" customFormat="1" x14ac:dyDescent="0.35">
      <c r="A17" s="29">
        <v>8</v>
      </c>
      <c r="B17" s="28" t="s">
        <v>1650</v>
      </c>
      <c r="C17" s="40" t="s">
        <v>1651</v>
      </c>
      <c r="D17" s="40" t="s">
        <v>290</v>
      </c>
      <c r="E17" s="29" t="s">
        <v>10</v>
      </c>
      <c r="F17" s="28" t="s">
        <v>1648</v>
      </c>
      <c r="G17" s="28" t="s">
        <v>1652</v>
      </c>
      <c r="H17" s="40">
        <v>0.44</v>
      </c>
      <c r="I17" s="40" t="s">
        <v>356</v>
      </c>
      <c r="J17" s="40" t="s">
        <v>356</v>
      </c>
      <c r="K17" s="40" t="s">
        <v>356</v>
      </c>
      <c r="O17" s="40" t="s">
        <v>356</v>
      </c>
      <c r="P17" s="40" t="s">
        <v>356</v>
      </c>
      <c r="S17" s="37" t="s">
        <v>84</v>
      </c>
      <c r="T17" s="37" t="s">
        <v>356</v>
      </c>
      <c r="U17" s="37" t="s">
        <v>84</v>
      </c>
      <c r="V17" s="37" t="s">
        <v>84</v>
      </c>
      <c r="W17" s="28"/>
    </row>
    <row r="18" spans="1:23" s="40" customFormat="1" x14ac:dyDescent="0.35">
      <c r="A18" s="29">
        <v>8</v>
      </c>
      <c r="B18" s="28" t="s">
        <v>1653</v>
      </c>
      <c r="C18" s="40" t="s">
        <v>63</v>
      </c>
      <c r="D18" s="40" t="s">
        <v>62</v>
      </c>
      <c r="E18" s="29" t="s">
        <v>10</v>
      </c>
      <c r="F18" s="28" t="s">
        <v>1648</v>
      </c>
      <c r="G18" s="28" t="s">
        <v>1654</v>
      </c>
      <c r="H18" s="40">
        <v>0.93</v>
      </c>
      <c r="I18" s="40" t="s">
        <v>356</v>
      </c>
      <c r="J18" s="40" t="s">
        <v>356</v>
      </c>
      <c r="K18" s="40" t="s">
        <v>356</v>
      </c>
      <c r="O18" s="40" t="s">
        <v>356</v>
      </c>
      <c r="P18" s="40" t="s">
        <v>356</v>
      </c>
      <c r="S18" s="37" t="s">
        <v>84</v>
      </c>
      <c r="T18" s="37" t="s">
        <v>356</v>
      </c>
      <c r="U18" s="37" t="s">
        <v>84</v>
      </c>
      <c r="V18" s="37" t="s">
        <v>84</v>
      </c>
      <c r="W18" s="28"/>
    </row>
    <row r="19" spans="1:23" s="40" customFormat="1" x14ac:dyDescent="0.35">
      <c r="A19" s="29">
        <v>8</v>
      </c>
      <c r="B19" s="28" t="s">
        <v>423</v>
      </c>
      <c r="C19" s="40" t="s">
        <v>82</v>
      </c>
      <c r="D19" s="40" t="s">
        <v>81</v>
      </c>
      <c r="E19" s="29" t="s">
        <v>10</v>
      </c>
      <c r="F19" s="28" t="s">
        <v>1648</v>
      </c>
      <c r="G19" s="28" t="s">
        <v>1640</v>
      </c>
      <c r="H19" s="40">
        <v>0.26</v>
      </c>
      <c r="I19" s="40" t="s">
        <v>356</v>
      </c>
      <c r="J19" s="40" t="s">
        <v>356</v>
      </c>
      <c r="K19" s="40" t="s">
        <v>356</v>
      </c>
      <c r="O19" s="40" t="s">
        <v>356</v>
      </c>
      <c r="P19" s="40" t="s">
        <v>356</v>
      </c>
      <c r="S19" s="37" t="s">
        <v>84</v>
      </c>
      <c r="T19" s="37" t="s">
        <v>356</v>
      </c>
      <c r="U19" s="37" t="s">
        <v>84</v>
      </c>
      <c r="V19" s="37" t="s">
        <v>84</v>
      </c>
      <c r="W19" s="28"/>
    </row>
    <row r="20" spans="1:23" s="40" customFormat="1" x14ac:dyDescent="0.35">
      <c r="A20" s="29">
        <v>8</v>
      </c>
      <c r="B20" s="28" t="s">
        <v>1655</v>
      </c>
      <c r="C20" s="40" t="s">
        <v>82</v>
      </c>
      <c r="D20" s="40" t="s">
        <v>81</v>
      </c>
      <c r="E20" s="29" t="s">
        <v>10</v>
      </c>
      <c r="F20" s="28" t="s">
        <v>1648</v>
      </c>
      <c r="G20" s="28" t="s">
        <v>1640</v>
      </c>
      <c r="H20" s="40">
        <v>0.83</v>
      </c>
      <c r="I20" s="40" t="s">
        <v>356</v>
      </c>
      <c r="J20" s="40" t="s">
        <v>356</v>
      </c>
      <c r="K20" s="40" t="s">
        <v>356</v>
      </c>
      <c r="O20" s="40" t="s">
        <v>356</v>
      </c>
      <c r="P20" s="40" t="s">
        <v>356</v>
      </c>
      <c r="S20" s="37" t="s">
        <v>84</v>
      </c>
      <c r="T20" s="37" t="s">
        <v>356</v>
      </c>
      <c r="U20" s="37" t="s">
        <v>84</v>
      </c>
      <c r="V20" s="37" t="s">
        <v>84</v>
      </c>
      <c r="W20" s="28"/>
    </row>
    <row r="21" spans="1:23" s="40" customFormat="1" x14ac:dyDescent="0.35">
      <c r="A21" s="29">
        <v>8</v>
      </c>
      <c r="B21" s="28" t="s">
        <v>1656</v>
      </c>
      <c r="C21" s="40" t="s">
        <v>105</v>
      </c>
      <c r="D21" s="40" t="s">
        <v>104</v>
      </c>
      <c r="E21" s="29" t="s">
        <v>10</v>
      </c>
      <c r="F21" s="28" t="s">
        <v>1648</v>
      </c>
      <c r="G21" s="28" t="s">
        <v>1657</v>
      </c>
      <c r="H21" s="40">
        <v>0.25</v>
      </c>
      <c r="I21" s="40" t="s">
        <v>356</v>
      </c>
      <c r="J21" s="40" t="s">
        <v>356</v>
      </c>
      <c r="K21" s="40" t="s">
        <v>356</v>
      </c>
      <c r="O21" s="40" t="s">
        <v>356</v>
      </c>
      <c r="P21" s="40" t="s">
        <v>356</v>
      </c>
      <c r="S21" s="37" t="s">
        <v>84</v>
      </c>
      <c r="T21" s="37" t="s">
        <v>356</v>
      </c>
      <c r="U21" s="37" t="s">
        <v>84</v>
      </c>
      <c r="V21" s="37" t="s">
        <v>84</v>
      </c>
      <c r="W21" s="28"/>
    </row>
    <row r="22" spans="1:23" s="40" customFormat="1" x14ac:dyDescent="0.35">
      <c r="A22" s="29">
        <v>8</v>
      </c>
      <c r="B22" s="28" t="s">
        <v>1658</v>
      </c>
      <c r="C22" s="40" t="s">
        <v>107</v>
      </c>
      <c r="D22" s="40" t="s">
        <v>106</v>
      </c>
      <c r="E22" s="29" t="s">
        <v>10</v>
      </c>
      <c r="F22" s="28" t="s">
        <v>1648</v>
      </c>
      <c r="G22" s="28" t="s">
        <v>1659</v>
      </c>
      <c r="H22" s="40">
        <v>0.31</v>
      </c>
      <c r="I22" s="40" t="s">
        <v>356</v>
      </c>
      <c r="J22" s="40" t="s">
        <v>356</v>
      </c>
      <c r="K22" s="40" t="s">
        <v>356</v>
      </c>
      <c r="O22" s="40" t="s">
        <v>356</v>
      </c>
      <c r="P22" s="40" t="s">
        <v>356</v>
      </c>
      <c r="S22" s="37" t="s">
        <v>84</v>
      </c>
      <c r="T22" s="37" t="s">
        <v>356</v>
      </c>
      <c r="U22" s="37" t="s">
        <v>84</v>
      </c>
      <c r="V22" s="37" t="s">
        <v>84</v>
      </c>
      <c r="W22" s="28"/>
    </row>
    <row r="23" spans="1:23" s="40" customFormat="1" ht="43.5" x14ac:dyDescent="0.35">
      <c r="A23" s="29">
        <v>9</v>
      </c>
      <c r="B23" s="28" t="s">
        <v>436</v>
      </c>
      <c r="C23" s="28" t="s">
        <v>52</v>
      </c>
      <c r="D23" s="40" t="s">
        <v>50</v>
      </c>
      <c r="E23" s="40" t="s">
        <v>4</v>
      </c>
      <c r="F23" s="28" t="s">
        <v>31</v>
      </c>
      <c r="G23" s="40" t="s">
        <v>1660</v>
      </c>
      <c r="H23" s="40">
        <v>0.88</v>
      </c>
      <c r="I23" s="40">
        <v>6.71</v>
      </c>
      <c r="J23" s="40" t="s">
        <v>356</v>
      </c>
      <c r="K23" s="40">
        <v>5.54</v>
      </c>
      <c r="N23" s="40" t="s">
        <v>356</v>
      </c>
      <c r="O23" s="40" t="s">
        <v>356</v>
      </c>
      <c r="P23" s="40" t="s">
        <v>356</v>
      </c>
      <c r="S23" s="37" t="s">
        <v>84</v>
      </c>
      <c r="T23" s="37" t="s">
        <v>114</v>
      </c>
      <c r="U23" s="52" t="s">
        <v>114</v>
      </c>
      <c r="V23" s="52" t="s">
        <v>114</v>
      </c>
      <c r="W23" s="28" t="s">
        <v>1661</v>
      </c>
    </row>
    <row r="24" spans="1:23" s="40" customFormat="1" ht="29" x14ac:dyDescent="0.35">
      <c r="A24" s="29">
        <v>9</v>
      </c>
      <c r="B24" s="28" t="s">
        <v>436</v>
      </c>
      <c r="C24" s="28" t="s">
        <v>1629</v>
      </c>
      <c r="D24" s="40" t="s">
        <v>69</v>
      </c>
      <c r="E24" s="40" t="s">
        <v>4</v>
      </c>
      <c r="F24" s="28" t="s">
        <v>31</v>
      </c>
      <c r="G24" s="40" t="s">
        <v>356</v>
      </c>
      <c r="H24" s="40">
        <v>0.9</v>
      </c>
      <c r="I24" s="40">
        <v>3.16</v>
      </c>
      <c r="J24" s="40" t="s">
        <v>356</v>
      </c>
      <c r="K24" s="40">
        <v>2.65</v>
      </c>
      <c r="N24" s="40" t="s">
        <v>356</v>
      </c>
      <c r="O24" s="40" t="s">
        <v>356</v>
      </c>
      <c r="P24" s="40" t="s">
        <v>356</v>
      </c>
      <c r="S24" s="37" t="s">
        <v>84</v>
      </c>
      <c r="T24" s="37" t="s">
        <v>114</v>
      </c>
      <c r="U24" s="52" t="s">
        <v>114</v>
      </c>
      <c r="V24" s="52" t="s">
        <v>114</v>
      </c>
      <c r="W24" s="28" t="s">
        <v>1662</v>
      </c>
    </row>
    <row r="25" spans="1:23" s="40" customFormat="1" x14ac:dyDescent="0.35">
      <c r="A25" s="29">
        <v>9</v>
      </c>
      <c r="B25" s="28" t="s">
        <v>436</v>
      </c>
      <c r="C25" s="28" t="s">
        <v>73</v>
      </c>
      <c r="D25" s="40" t="s">
        <v>72</v>
      </c>
      <c r="E25" s="40" t="s">
        <v>4</v>
      </c>
      <c r="F25" s="28" t="s">
        <v>31</v>
      </c>
      <c r="G25" s="40" t="s">
        <v>356</v>
      </c>
      <c r="H25" s="40">
        <v>0.91</v>
      </c>
      <c r="I25" s="40">
        <v>3.11</v>
      </c>
      <c r="J25" s="40" t="s">
        <v>356</v>
      </c>
      <c r="K25" s="40">
        <v>2.61</v>
      </c>
      <c r="N25" s="40" t="s">
        <v>356</v>
      </c>
      <c r="O25" s="40" t="s">
        <v>356</v>
      </c>
      <c r="P25" s="40" t="s">
        <v>356</v>
      </c>
      <c r="S25" s="37" t="s">
        <v>84</v>
      </c>
      <c r="T25" s="37" t="s">
        <v>114</v>
      </c>
      <c r="U25" s="52" t="s">
        <v>114</v>
      </c>
      <c r="V25" s="52" t="s">
        <v>114</v>
      </c>
      <c r="W25" s="28" t="s">
        <v>1663</v>
      </c>
    </row>
    <row r="26" spans="1:23" s="40" customFormat="1" x14ac:dyDescent="0.35">
      <c r="A26" s="29">
        <v>9</v>
      </c>
      <c r="B26" s="28" t="s">
        <v>436</v>
      </c>
      <c r="C26" s="28" t="s">
        <v>1664</v>
      </c>
      <c r="D26" s="40" t="s">
        <v>101</v>
      </c>
      <c r="E26" s="40" t="s">
        <v>4</v>
      </c>
      <c r="F26" s="28" t="s">
        <v>31</v>
      </c>
      <c r="G26" s="40" t="s">
        <v>356</v>
      </c>
      <c r="H26" s="40">
        <v>0.93</v>
      </c>
      <c r="I26" s="40">
        <v>3.04</v>
      </c>
      <c r="J26" s="40" t="s">
        <v>356</v>
      </c>
      <c r="K26" s="40">
        <v>2.4500000000000002</v>
      </c>
      <c r="N26" s="40" t="s">
        <v>356</v>
      </c>
      <c r="O26" s="40" t="s">
        <v>356</v>
      </c>
      <c r="P26" s="40" t="s">
        <v>356</v>
      </c>
      <c r="S26" s="37" t="s">
        <v>84</v>
      </c>
      <c r="T26" s="37" t="s">
        <v>114</v>
      </c>
      <c r="U26" s="52" t="s">
        <v>114</v>
      </c>
      <c r="V26" s="52" t="s">
        <v>114</v>
      </c>
      <c r="W26" s="28" t="s">
        <v>1663</v>
      </c>
    </row>
    <row r="27" spans="1:23" s="40" customFormat="1" x14ac:dyDescent="0.35">
      <c r="A27" s="29">
        <v>9</v>
      </c>
      <c r="B27" s="28" t="s">
        <v>436</v>
      </c>
      <c r="C27" s="28" t="s">
        <v>1665</v>
      </c>
      <c r="D27" s="40" t="s">
        <v>101</v>
      </c>
      <c r="E27" s="40" t="s">
        <v>4</v>
      </c>
      <c r="F27" s="28" t="s">
        <v>31</v>
      </c>
      <c r="G27" s="40" t="s">
        <v>356</v>
      </c>
      <c r="H27" s="40">
        <v>0.95</v>
      </c>
      <c r="I27" s="40">
        <v>2.87</v>
      </c>
      <c r="J27" s="40" t="s">
        <v>356</v>
      </c>
      <c r="K27" s="40">
        <v>2.21</v>
      </c>
      <c r="N27" s="40" t="s">
        <v>356</v>
      </c>
      <c r="O27" s="40" t="s">
        <v>356</v>
      </c>
      <c r="P27" s="40" t="s">
        <v>356</v>
      </c>
      <c r="S27" s="37" t="s">
        <v>84</v>
      </c>
      <c r="T27" s="37" t="s">
        <v>114</v>
      </c>
      <c r="U27" s="52" t="s">
        <v>114</v>
      </c>
      <c r="V27" s="52" t="s">
        <v>114</v>
      </c>
      <c r="W27" s="28" t="s">
        <v>1663</v>
      </c>
    </row>
    <row r="28" spans="1:23" s="40" customFormat="1" ht="43.5" x14ac:dyDescent="0.35">
      <c r="A28" s="29">
        <v>10</v>
      </c>
      <c r="B28" s="28" t="s">
        <v>436</v>
      </c>
      <c r="C28" s="28" t="s">
        <v>157</v>
      </c>
      <c r="D28" s="40" t="s">
        <v>155</v>
      </c>
      <c r="E28" s="40" t="s">
        <v>356</v>
      </c>
      <c r="F28" s="40" t="s">
        <v>31</v>
      </c>
      <c r="G28" s="40" t="s">
        <v>356</v>
      </c>
      <c r="H28" s="40">
        <v>0.86</v>
      </c>
      <c r="I28" s="40">
        <v>11.31</v>
      </c>
      <c r="J28" s="40" t="s">
        <v>356</v>
      </c>
      <c r="K28" s="40">
        <v>8.1</v>
      </c>
      <c r="L28" s="40" t="s">
        <v>356</v>
      </c>
      <c r="M28" s="40" t="s">
        <v>356</v>
      </c>
      <c r="N28" s="40" t="s">
        <v>356</v>
      </c>
      <c r="O28" s="40" t="s">
        <v>356</v>
      </c>
      <c r="P28" s="40" t="s">
        <v>356</v>
      </c>
      <c r="Q28" s="40" t="s">
        <v>356</v>
      </c>
      <c r="S28" s="52" t="s">
        <v>84</v>
      </c>
      <c r="T28" s="52" t="s">
        <v>114</v>
      </c>
      <c r="U28" s="52" t="s">
        <v>114</v>
      </c>
      <c r="V28" s="52" t="s">
        <v>84</v>
      </c>
      <c r="W28" s="28" t="s">
        <v>356</v>
      </c>
    </row>
    <row r="29" spans="1:23" s="40" customFormat="1" x14ac:dyDescent="0.35">
      <c r="A29" s="29">
        <v>11</v>
      </c>
      <c r="B29" s="28" t="s">
        <v>423</v>
      </c>
      <c r="C29" s="28" t="s">
        <v>61</v>
      </c>
      <c r="D29" s="40" t="s">
        <v>60</v>
      </c>
      <c r="E29" s="40" t="s">
        <v>6</v>
      </c>
      <c r="F29" s="28" t="s">
        <v>6</v>
      </c>
      <c r="G29" s="22" t="s">
        <v>1666</v>
      </c>
      <c r="H29" s="22">
        <v>0.77</v>
      </c>
      <c r="I29" s="22" t="s">
        <v>356</v>
      </c>
      <c r="J29" s="22" t="s">
        <v>356</v>
      </c>
      <c r="K29" s="22" t="s">
        <v>356</v>
      </c>
      <c r="L29" s="22"/>
      <c r="M29" s="22"/>
      <c r="O29" s="22" t="s">
        <v>356</v>
      </c>
      <c r="P29" s="22" t="s">
        <v>356</v>
      </c>
      <c r="Q29" s="22"/>
      <c r="R29" s="22"/>
      <c r="S29" s="37" t="s">
        <v>84</v>
      </c>
      <c r="T29" s="37" t="s">
        <v>356</v>
      </c>
      <c r="U29" s="52" t="s">
        <v>114</v>
      </c>
      <c r="V29" s="52" t="s">
        <v>114</v>
      </c>
      <c r="W29" s="28" t="s">
        <v>1667</v>
      </c>
    </row>
    <row r="30" spans="1:23" s="40" customFormat="1" x14ac:dyDescent="0.35">
      <c r="A30" s="29">
        <v>12</v>
      </c>
      <c r="B30" s="28" t="s">
        <v>1668</v>
      </c>
      <c r="C30" s="28" t="s">
        <v>153</v>
      </c>
      <c r="D30" s="40" t="s">
        <v>152</v>
      </c>
      <c r="E30" s="40" t="s">
        <v>4</v>
      </c>
      <c r="F30" s="28" t="s">
        <v>34</v>
      </c>
      <c r="G30" s="40" t="s">
        <v>356</v>
      </c>
      <c r="H30" s="40">
        <v>0.24</v>
      </c>
      <c r="I30" s="40">
        <v>2.68</v>
      </c>
      <c r="J30" s="22" t="s">
        <v>356</v>
      </c>
      <c r="K30" s="40">
        <v>1.51</v>
      </c>
      <c r="L30" s="40" t="s">
        <v>356</v>
      </c>
      <c r="M30" s="40" t="s">
        <v>356</v>
      </c>
      <c r="N30" s="40" t="s">
        <v>356</v>
      </c>
      <c r="O30" s="40" t="s">
        <v>356</v>
      </c>
      <c r="P30" s="40" t="s">
        <v>356</v>
      </c>
      <c r="Q30" s="40" t="s">
        <v>356</v>
      </c>
      <c r="S30" s="37" t="s">
        <v>114</v>
      </c>
      <c r="T30" s="37" t="s">
        <v>84</v>
      </c>
      <c r="U30" s="52" t="s">
        <v>114</v>
      </c>
      <c r="V30" s="52" t="s">
        <v>84</v>
      </c>
      <c r="W30" s="28" t="s">
        <v>356</v>
      </c>
    </row>
    <row r="31" spans="1:23" s="40" customFormat="1" x14ac:dyDescent="0.35">
      <c r="A31" s="29">
        <v>12</v>
      </c>
      <c r="B31" s="28" t="s">
        <v>1669</v>
      </c>
      <c r="C31" s="28" t="s">
        <v>153</v>
      </c>
      <c r="D31" s="40" t="s">
        <v>152</v>
      </c>
      <c r="E31" s="40" t="s">
        <v>4</v>
      </c>
      <c r="F31" s="28" t="s">
        <v>34</v>
      </c>
      <c r="G31" s="40" t="s">
        <v>356</v>
      </c>
      <c r="H31" s="40">
        <v>0.98</v>
      </c>
      <c r="I31" s="40">
        <v>0.92</v>
      </c>
      <c r="J31" s="22" t="s">
        <v>356</v>
      </c>
      <c r="K31" s="40">
        <v>0.76</v>
      </c>
      <c r="L31" s="40" t="s">
        <v>356</v>
      </c>
      <c r="M31" s="40" t="s">
        <v>356</v>
      </c>
      <c r="N31" s="40" t="s">
        <v>356</v>
      </c>
      <c r="O31" s="40" t="s">
        <v>356</v>
      </c>
      <c r="P31" s="40" t="s">
        <v>356</v>
      </c>
      <c r="Q31" s="40" t="s">
        <v>356</v>
      </c>
      <c r="S31" s="37" t="s">
        <v>114</v>
      </c>
      <c r="T31" s="37" t="s">
        <v>84</v>
      </c>
      <c r="U31" s="52" t="s">
        <v>114</v>
      </c>
      <c r="V31" s="52" t="s">
        <v>84</v>
      </c>
      <c r="W31" s="28" t="s">
        <v>356</v>
      </c>
    </row>
    <row r="32" spans="1:23" s="40" customFormat="1" x14ac:dyDescent="0.35">
      <c r="A32" s="29">
        <v>12</v>
      </c>
      <c r="B32" s="28" t="s">
        <v>1670</v>
      </c>
      <c r="C32" s="28" t="s">
        <v>153</v>
      </c>
      <c r="D32" s="40" t="s">
        <v>152</v>
      </c>
      <c r="E32" s="40" t="s">
        <v>4</v>
      </c>
      <c r="F32" s="28" t="s">
        <v>34</v>
      </c>
      <c r="G32" s="40" t="s">
        <v>356</v>
      </c>
      <c r="H32" s="40">
        <v>0.21</v>
      </c>
      <c r="I32" s="40">
        <v>25.91</v>
      </c>
      <c r="J32" s="22" t="s">
        <v>356</v>
      </c>
      <c r="K32" s="40">
        <v>10.15</v>
      </c>
      <c r="L32" s="40" t="s">
        <v>356</v>
      </c>
      <c r="M32" s="40" t="s">
        <v>356</v>
      </c>
      <c r="N32" s="40" t="s">
        <v>356</v>
      </c>
      <c r="O32" s="40" t="s">
        <v>356</v>
      </c>
      <c r="P32" s="40" t="s">
        <v>356</v>
      </c>
      <c r="Q32" s="40" t="s">
        <v>356</v>
      </c>
      <c r="S32" s="37" t="s">
        <v>114</v>
      </c>
      <c r="T32" s="37" t="s">
        <v>84</v>
      </c>
      <c r="U32" s="52" t="s">
        <v>114</v>
      </c>
      <c r="V32" s="52" t="s">
        <v>84</v>
      </c>
      <c r="W32" s="28" t="s">
        <v>356</v>
      </c>
    </row>
    <row r="33" spans="1:23" s="40" customFormat="1" x14ac:dyDescent="0.35">
      <c r="A33" s="29">
        <v>12</v>
      </c>
      <c r="B33" s="28" t="s">
        <v>1671</v>
      </c>
      <c r="C33" s="28" t="s">
        <v>153</v>
      </c>
      <c r="D33" s="40" t="s">
        <v>152</v>
      </c>
      <c r="E33" s="40" t="s">
        <v>4</v>
      </c>
      <c r="F33" s="28" t="s">
        <v>34</v>
      </c>
      <c r="G33" s="40" t="s">
        <v>356</v>
      </c>
      <c r="H33" s="40">
        <v>0.81</v>
      </c>
      <c r="I33" s="40">
        <v>4.8499999999999996</v>
      </c>
      <c r="J33" s="22" t="s">
        <v>356</v>
      </c>
      <c r="K33" s="40">
        <v>13.57</v>
      </c>
      <c r="L33" s="40" t="s">
        <v>356</v>
      </c>
      <c r="M33" s="40" t="s">
        <v>356</v>
      </c>
      <c r="N33" s="40" t="s">
        <v>356</v>
      </c>
      <c r="O33" s="40" t="s">
        <v>356</v>
      </c>
      <c r="P33" s="40" t="s">
        <v>356</v>
      </c>
      <c r="Q33" s="40" t="s">
        <v>356</v>
      </c>
      <c r="S33" s="37" t="s">
        <v>114</v>
      </c>
      <c r="T33" s="37" t="s">
        <v>84</v>
      </c>
      <c r="U33" s="52" t="s">
        <v>114</v>
      </c>
      <c r="V33" s="52" t="s">
        <v>84</v>
      </c>
      <c r="W33" s="28" t="s">
        <v>356</v>
      </c>
    </row>
    <row r="34" spans="1:23" s="40" customFormat="1" x14ac:dyDescent="0.35">
      <c r="A34" s="29">
        <v>12</v>
      </c>
      <c r="B34" s="28" t="s">
        <v>1672</v>
      </c>
      <c r="C34" s="28" t="s">
        <v>153</v>
      </c>
      <c r="D34" s="40" t="s">
        <v>152</v>
      </c>
      <c r="E34" s="40" t="s">
        <v>4</v>
      </c>
      <c r="F34" s="28" t="s">
        <v>34</v>
      </c>
      <c r="G34" s="40" t="s">
        <v>356</v>
      </c>
      <c r="H34" s="40">
        <v>0.95</v>
      </c>
      <c r="I34" s="40">
        <v>7.97</v>
      </c>
      <c r="J34" s="22" t="s">
        <v>356</v>
      </c>
      <c r="K34" s="40">
        <v>5.14</v>
      </c>
      <c r="L34" s="40" t="s">
        <v>356</v>
      </c>
      <c r="M34" s="40" t="s">
        <v>356</v>
      </c>
      <c r="N34" s="40" t="s">
        <v>356</v>
      </c>
      <c r="O34" s="40" t="s">
        <v>356</v>
      </c>
      <c r="P34" s="40" t="s">
        <v>356</v>
      </c>
      <c r="Q34" s="40" t="s">
        <v>356</v>
      </c>
      <c r="S34" s="37" t="s">
        <v>114</v>
      </c>
      <c r="T34" s="37" t="s">
        <v>84</v>
      </c>
      <c r="U34" s="52" t="s">
        <v>114</v>
      </c>
      <c r="V34" s="52" t="s">
        <v>84</v>
      </c>
      <c r="W34" s="28" t="s">
        <v>356</v>
      </c>
    </row>
    <row r="35" spans="1:23" s="40" customFormat="1" x14ac:dyDescent="0.35">
      <c r="A35" s="29">
        <v>13</v>
      </c>
      <c r="B35" s="28" t="s">
        <v>469</v>
      </c>
      <c r="C35" s="28" t="s">
        <v>153</v>
      </c>
      <c r="D35" s="40" t="s">
        <v>152</v>
      </c>
      <c r="E35" s="40" t="s">
        <v>4</v>
      </c>
      <c r="F35" s="28" t="s">
        <v>27</v>
      </c>
      <c r="G35" s="40" t="s">
        <v>356</v>
      </c>
      <c r="H35" s="40">
        <v>0.53</v>
      </c>
      <c r="I35" s="40">
        <v>33.61</v>
      </c>
      <c r="J35" s="40" t="s">
        <v>356</v>
      </c>
      <c r="K35" s="40">
        <v>13.53</v>
      </c>
      <c r="L35" s="40" t="s">
        <v>356</v>
      </c>
      <c r="M35" s="40" t="s">
        <v>356</v>
      </c>
      <c r="N35" s="40" t="s">
        <v>356</v>
      </c>
      <c r="O35" s="40" t="s">
        <v>356</v>
      </c>
      <c r="P35" s="40" t="s">
        <v>356</v>
      </c>
      <c r="Q35" s="40" t="s">
        <v>356</v>
      </c>
      <c r="S35" s="37" t="s">
        <v>114</v>
      </c>
      <c r="T35" s="37" t="s">
        <v>84</v>
      </c>
      <c r="U35" s="52" t="s">
        <v>114</v>
      </c>
      <c r="V35" s="52" t="s">
        <v>114</v>
      </c>
      <c r="W35" s="28" t="s">
        <v>356</v>
      </c>
    </row>
    <row r="36" spans="1:23" s="40" customFormat="1" ht="58" x14ac:dyDescent="0.35">
      <c r="A36" s="29">
        <v>14</v>
      </c>
      <c r="B36" s="28" t="s">
        <v>476</v>
      </c>
      <c r="C36" s="28" t="s">
        <v>52</v>
      </c>
      <c r="D36" s="40" t="s">
        <v>50</v>
      </c>
      <c r="F36" s="28" t="s">
        <v>33</v>
      </c>
      <c r="G36" s="40" t="s">
        <v>50</v>
      </c>
      <c r="H36" s="40">
        <v>0.87</v>
      </c>
      <c r="I36" s="40">
        <v>9</v>
      </c>
      <c r="J36" s="40" t="s">
        <v>356</v>
      </c>
      <c r="K36" s="40">
        <v>6.9</v>
      </c>
      <c r="L36" s="40" t="s">
        <v>356</v>
      </c>
      <c r="M36" s="40" t="s">
        <v>356</v>
      </c>
      <c r="N36" s="40" t="s">
        <v>356</v>
      </c>
      <c r="O36" s="40" t="s">
        <v>356</v>
      </c>
      <c r="P36" s="40" t="s">
        <v>356</v>
      </c>
      <c r="Q36" s="40" t="s">
        <v>356</v>
      </c>
      <c r="S36" s="37" t="s">
        <v>114</v>
      </c>
      <c r="T36" s="37" t="s">
        <v>114</v>
      </c>
      <c r="U36" s="52" t="s">
        <v>114</v>
      </c>
      <c r="V36" s="52" t="s">
        <v>114</v>
      </c>
      <c r="W36" s="28" t="s">
        <v>1673</v>
      </c>
    </row>
    <row r="37" spans="1:23" s="40" customFormat="1" x14ac:dyDescent="0.35">
      <c r="A37" s="29">
        <v>16</v>
      </c>
      <c r="B37" s="28" t="s">
        <v>489</v>
      </c>
      <c r="C37" s="28" t="s">
        <v>1632</v>
      </c>
      <c r="D37" s="40" t="s">
        <v>90</v>
      </c>
      <c r="E37" s="40" t="s">
        <v>6</v>
      </c>
      <c r="F37" s="28" t="s">
        <v>26</v>
      </c>
      <c r="G37" s="28" t="s">
        <v>1674</v>
      </c>
      <c r="H37" s="40">
        <v>0.91</v>
      </c>
      <c r="I37" s="40">
        <v>3.31</v>
      </c>
      <c r="J37" s="40" t="s">
        <v>356</v>
      </c>
      <c r="K37" s="40">
        <v>2.74</v>
      </c>
      <c r="L37" s="40" t="s">
        <v>356</v>
      </c>
      <c r="M37" s="40" t="s">
        <v>356</v>
      </c>
      <c r="N37" s="40" t="s">
        <v>356</v>
      </c>
      <c r="O37" s="40" t="s">
        <v>356</v>
      </c>
      <c r="P37" s="40" t="s">
        <v>356</v>
      </c>
      <c r="Q37" s="40" t="s">
        <v>356</v>
      </c>
      <c r="S37" s="37" t="s">
        <v>114</v>
      </c>
      <c r="T37" s="37" t="s">
        <v>84</v>
      </c>
      <c r="U37" s="52" t="s">
        <v>114</v>
      </c>
      <c r="V37" s="52" t="s">
        <v>114</v>
      </c>
      <c r="W37" s="28" t="s">
        <v>1675</v>
      </c>
    </row>
    <row r="38" spans="1:23" s="40" customFormat="1" x14ac:dyDescent="0.35">
      <c r="A38" s="29">
        <v>16</v>
      </c>
      <c r="B38" s="28" t="s">
        <v>489</v>
      </c>
      <c r="C38" s="28" t="s">
        <v>1632</v>
      </c>
      <c r="D38" s="40" t="s">
        <v>90</v>
      </c>
      <c r="E38" s="40" t="s">
        <v>8</v>
      </c>
      <c r="F38" s="28" t="s">
        <v>26</v>
      </c>
      <c r="G38" s="28" t="s">
        <v>1676</v>
      </c>
      <c r="H38" s="40">
        <v>0.98</v>
      </c>
      <c r="I38" s="40">
        <v>4.9800000000000004</v>
      </c>
      <c r="J38" s="40" t="s">
        <v>356</v>
      </c>
      <c r="K38" s="40">
        <v>3.67</v>
      </c>
      <c r="L38" s="40" t="s">
        <v>356</v>
      </c>
      <c r="M38" s="40" t="s">
        <v>356</v>
      </c>
      <c r="N38" s="40" t="s">
        <v>356</v>
      </c>
      <c r="O38" s="40" t="s">
        <v>356</v>
      </c>
      <c r="P38" s="40" t="s">
        <v>356</v>
      </c>
      <c r="Q38" s="40" t="s">
        <v>356</v>
      </c>
      <c r="S38" s="37" t="s">
        <v>114</v>
      </c>
      <c r="T38" s="37" t="s">
        <v>84</v>
      </c>
      <c r="U38" s="52" t="s">
        <v>114</v>
      </c>
      <c r="V38" s="52" t="s">
        <v>114</v>
      </c>
      <c r="W38" s="28" t="s">
        <v>1675</v>
      </c>
    </row>
    <row r="39" spans="1:23" s="40" customFormat="1" x14ac:dyDescent="0.35">
      <c r="A39" s="29">
        <v>16</v>
      </c>
      <c r="B39" s="28" t="s">
        <v>489</v>
      </c>
      <c r="C39" s="28" t="s">
        <v>1632</v>
      </c>
      <c r="D39" s="40" t="s">
        <v>90</v>
      </c>
      <c r="E39" s="40" t="s">
        <v>6</v>
      </c>
      <c r="F39" s="28" t="s">
        <v>26</v>
      </c>
      <c r="G39" s="28" t="s">
        <v>1677</v>
      </c>
      <c r="H39" s="40">
        <v>0.96</v>
      </c>
      <c r="I39" s="40">
        <v>2.52</v>
      </c>
      <c r="J39" s="40" t="s">
        <v>356</v>
      </c>
      <c r="K39" s="40">
        <v>2.25</v>
      </c>
      <c r="L39" s="40" t="s">
        <v>356</v>
      </c>
      <c r="M39" s="40" t="s">
        <v>356</v>
      </c>
      <c r="N39" s="40" t="s">
        <v>356</v>
      </c>
      <c r="O39" s="40" t="s">
        <v>356</v>
      </c>
      <c r="P39" s="40" t="s">
        <v>356</v>
      </c>
      <c r="Q39" s="40" t="s">
        <v>356</v>
      </c>
      <c r="S39" s="37" t="s">
        <v>114</v>
      </c>
      <c r="T39" s="37" t="s">
        <v>84</v>
      </c>
      <c r="U39" s="52" t="s">
        <v>114</v>
      </c>
      <c r="V39" s="52" t="s">
        <v>114</v>
      </c>
      <c r="W39" s="28" t="s">
        <v>1678</v>
      </c>
    </row>
    <row r="40" spans="1:23" s="40" customFormat="1" x14ac:dyDescent="0.35">
      <c r="A40" s="29">
        <v>16</v>
      </c>
      <c r="B40" s="28" t="s">
        <v>489</v>
      </c>
      <c r="C40" s="28" t="s">
        <v>1632</v>
      </c>
      <c r="D40" s="40" t="s">
        <v>90</v>
      </c>
      <c r="E40" s="40" t="s">
        <v>8</v>
      </c>
      <c r="F40" s="28" t="s">
        <v>26</v>
      </c>
      <c r="G40" s="28" t="s">
        <v>1679</v>
      </c>
      <c r="H40" s="40">
        <v>0.94</v>
      </c>
      <c r="I40" s="40">
        <v>2.68</v>
      </c>
      <c r="J40" s="40" t="s">
        <v>356</v>
      </c>
      <c r="K40" s="40">
        <v>1.91</v>
      </c>
      <c r="L40" s="40" t="s">
        <v>356</v>
      </c>
      <c r="M40" s="40" t="s">
        <v>356</v>
      </c>
      <c r="N40" s="40" t="s">
        <v>356</v>
      </c>
      <c r="O40" s="40" t="s">
        <v>356</v>
      </c>
      <c r="P40" s="40" t="s">
        <v>356</v>
      </c>
      <c r="Q40" s="40" t="s">
        <v>356</v>
      </c>
      <c r="S40" s="37" t="s">
        <v>114</v>
      </c>
      <c r="T40" s="37" t="s">
        <v>84</v>
      </c>
      <c r="U40" s="52" t="s">
        <v>114</v>
      </c>
      <c r="V40" s="52" t="s">
        <v>114</v>
      </c>
      <c r="W40" s="28" t="s">
        <v>1678</v>
      </c>
    </row>
    <row r="41" spans="1:23" s="40" customFormat="1" x14ac:dyDescent="0.35">
      <c r="A41" s="29">
        <v>18</v>
      </c>
      <c r="B41" s="40" t="s">
        <v>505</v>
      </c>
      <c r="C41" s="28" t="s">
        <v>52</v>
      </c>
      <c r="D41" s="40" t="s">
        <v>50</v>
      </c>
      <c r="F41" s="28" t="s">
        <v>356</v>
      </c>
      <c r="G41" s="22" t="s">
        <v>1649</v>
      </c>
      <c r="H41" s="67">
        <v>0.79900000000000004</v>
      </c>
      <c r="I41" s="40" t="s">
        <v>356</v>
      </c>
      <c r="J41" s="40" t="s">
        <v>356</v>
      </c>
      <c r="K41" s="40" t="s">
        <v>356</v>
      </c>
      <c r="O41" s="40" t="s">
        <v>356</v>
      </c>
      <c r="P41" s="40" t="s">
        <v>356</v>
      </c>
      <c r="S41" s="37" t="s">
        <v>114</v>
      </c>
      <c r="T41" s="37" t="s">
        <v>84</v>
      </c>
      <c r="U41" s="52" t="s">
        <v>114</v>
      </c>
      <c r="V41" s="52" t="s">
        <v>84</v>
      </c>
      <c r="W41" s="28"/>
    </row>
    <row r="42" spans="1:23" s="40" customFormat="1" x14ac:dyDescent="0.35">
      <c r="A42" s="29">
        <v>18</v>
      </c>
      <c r="B42" s="40" t="s">
        <v>505</v>
      </c>
      <c r="C42" s="28" t="s">
        <v>61</v>
      </c>
      <c r="D42" s="40" t="s">
        <v>60</v>
      </c>
      <c r="F42" s="28" t="s">
        <v>356</v>
      </c>
      <c r="G42" s="22" t="s">
        <v>1666</v>
      </c>
      <c r="H42" s="67">
        <v>0.69199999999999995</v>
      </c>
      <c r="I42" s="40" t="s">
        <v>356</v>
      </c>
      <c r="J42" s="40" t="s">
        <v>356</v>
      </c>
      <c r="K42" s="40" t="s">
        <v>356</v>
      </c>
      <c r="O42" s="40" t="s">
        <v>356</v>
      </c>
      <c r="P42" s="40" t="s">
        <v>356</v>
      </c>
      <c r="S42" s="37" t="s">
        <v>84</v>
      </c>
      <c r="T42" s="37" t="s">
        <v>356</v>
      </c>
      <c r="U42" s="52" t="s">
        <v>84</v>
      </c>
      <c r="V42" s="52" t="s">
        <v>84</v>
      </c>
      <c r="W42" s="28"/>
    </row>
    <row r="43" spans="1:23" s="40" customFormat="1" x14ac:dyDescent="0.35">
      <c r="A43" s="29">
        <v>18</v>
      </c>
      <c r="B43" s="40" t="s">
        <v>505</v>
      </c>
      <c r="C43" s="28" t="s">
        <v>86</v>
      </c>
      <c r="D43" s="40" t="s">
        <v>84</v>
      </c>
      <c r="F43" s="28" t="s">
        <v>356</v>
      </c>
      <c r="G43" s="22" t="s">
        <v>1680</v>
      </c>
      <c r="H43" s="67">
        <v>0.79400000000000004</v>
      </c>
      <c r="I43" s="40" t="s">
        <v>356</v>
      </c>
      <c r="J43" s="40" t="s">
        <v>356</v>
      </c>
      <c r="K43" s="40" t="s">
        <v>356</v>
      </c>
      <c r="O43" s="40" t="s">
        <v>356</v>
      </c>
      <c r="P43" s="40" t="s">
        <v>356</v>
      </c>
      <c r="S43" s="37" t="s">
        <v>84</v>
      </c>
      <c r="T43" s="37" t="s">
        <v>356</v>
      </c>
      <c r="U43" s="52" t="s">
        <v>84</v>
      </c>
      <c r="V43" s="52" t="s">
        <v>84</v>
      </c>
      <c r="W43" s="28"/>
    </row>
    <row r="44" spans="1:23" s="40" customFormat="1" x14ac:dyDescent="0.35">
      <c r="A44" s="29">
        <v>18</v>
      </c>
      <c r="B44" s="40" t="s">
        <v>505</v>
      </c>
      <c r="C44" s="28" t="s">
        <v>110</v>
      </c>
      <c r="D44" s="40" t="s">
        <v>108</v>
      </c>
      <c r="F44" s="28" t="s">
        <v>356</v>
      </c>
      <c r="G44" s="22" t="s">
        <v>1681</v>
      </c>
      <c r="H44" s="67">
        <v>0.35799999999999998</v>
      </c>
      <c r="I44" s="40" t="s">
        <v>356</v>
      </c>
      <c r="J44" s="40" t="s">
        <v>356</v>
      </c>
      <c r="K44" s="40" t="s">
        <v>356</v>
      </c>
      <c r="O44" s="40" t="s">
        <v>356</v>
      </c>
      <c r="P44" s="40" t="s">
        <v>356</v>
      </c>
      <c r="S44" s="37" t="s">
        <v>84</v>
      </c>
      <c r="T44" s="37" t="s">
        <v>356</v>
      </c>
      <c r="U44" s="52" t="s">
        <v>84</v>
      </c>
      <c r="V44" s="52" t="s">
        <v>84</v>
      </c>
      <c r="W44" s="28"/>
    </row>
    <row r="45" spans="1:23" s="40" customFormat="1" x14ac:dyDescent="0.35">
      <c r="A45" s="29">
        <v>22</v>
      </c>
      <c r="B45" s="28" t="s">
        <v>530</v>
      </c>
      <c r="C45" s="28" t="s">
        <v>133</v>
      </c>
      <c r="D45" s="40" t="s">
        <v>132</v>
      </c>
      <c r="F45" s="28" t="s">
        <v>26</v>
      </c>
      <c r="G45" s="40" t="s">
        <v>356</v>
      </c>
      <c r="H45" s="40">
        <v>0.96</v>
      </c>
      <c r="I45" s="40" t="s">
        <v>356</v>
      </c>
      <c r="J45" s="40" t="s">
        <v>356</v>
      </c>
      <c r="K45" s="40" t="s">
        <v>356</v>
      </c>
      <c r="L45" s="40" t="s">
        <v>356</v>
      </c>
      <c r="M45" s="40" t="s">
        <v>356</v>
      </c>
      <c r="N45" s="40">
        <v>3.73</v>
      </c>
      <c r="O45" s="40" t="s">
        <v>356</v>
      </c>
      <c r="P45" s="40" t="s">
        <v>356</v>
      </c>
      <c r="Q45" s="40" t="s">
        <v>356</v>
      </c>
      <c r="S45" s="37" t="s">
        <v>114</v>
      </c>
      <c r="T45" s="37" t="s">
        <v>84</v>
      </c>
      <c r="U45" s="52" t="s">
        <v>114</v>
      </c>
      <c r="V45" s="52" t="s">
        <v>84</v>
      </c>
      <c r="W45" s="28" t="s">
        <v>1682</v>
      </c>
    </row>
    <row r="46" spans="1:23" s="40" customFormat="1" x14ac:dyDescent="0.35">
      <c r="A46" s="29">
        <v>22</v>
      </c>
      <c r="B46" s="28" t="s">
        <v>530</v>
      </c>
      <c r="C46" s="28" t="s">
        <v>187</v>
      </c>
      <c r="D46" s="40" t="s">
        <v>186</v>
      </c>
      <c r="F46" s="28" t="s">
        <v>26</v>
      </c>
      <c r="G46" s="40" t="s">
        <v>356</v>
      </c>
      <c r="H46" s="40">
        <v>0.69</v>
      </c>
      <c r="I46" s="40" t="s">
        <v>356</v>
      </c>
      <c r="J46" s="40" t="s">
        <v>356</v>
      </c>
      <c r="K46" s="40" t="s">
        <v>356</v>
      </c>
      <c r="L46" s="40" t="s">
        <v>356</v>
      </c>
      <c r="M46" s="40" t="s">
        <v>356</v>
      </c>
      <c r="N46" s="40">
        <v>20.8</v>
      </c>
      <c r="O46" s="40" t="s">
        <v>356</v>
      </c>
      <c r="P46" s="40" t="s">
        <v>356</v>
      </c>
      <c r="Q46" s="40" t="s">
        <v>356</v>
      </c>
      <c r="S46" s="37" t="s">
        <v>114</v>
      </c>
      <c r="T46" s="37" t="s">
        <v>84</v>
      </c>
      <c r="U46" s="52" t="s">
        <v>114</v>
      </c>
      <c r="V46" s="52" t="s">
        <v>84</v>
      </c>
      <c r="W46" s="28" t="s">
        <v>1683</v>
      </c>
    </row>
    <row r="47" spans="1:23" s="40" customFormat="1" x14ac:dyDescent="0.35">
      <c r="A47" s="29">
        <v>22</v>
      </c>
      <c r="B47" s="28" t="s">
        <v>530</v>
      </c>
      <c r="C47" s="28" t="s">
        <v>189</v>
      </c>
      <c r="D47" s="40" t="s">
        <v>188</v>
      </c>
      <c r="F47" s="28" t="s">
        <v>26</v>
      </c>
      <c r="G47" s="40" t="s">
        <v>356</v>
      </c>
      <c r="H47" s="40">
        <v>0.98</v>
      </c>
      <c r="I47" s="40" t="s">
        <v>356</v>
      </c>
      <c r="J47" s="40" t="s">
        <v>356</v>
      </c>
      <c r="K47" s="40" t="s">
        <v>356</v>
      </c>
      <c r="L47" s="40" t="s">
        <v>356</v>
      </c>
      <c r="M47" s="40" t="s">
        <v>356</v>
      </c>
      <c r="N47" s="40">
        <v>2.42</v>
      </c>
      <c r="O47" s="40" t="s">
        <v>356</v>
      </c>
      <c r="P47" s="40" t="s">
        <v>356</v>
      </c>
      <c r="Q47" s="40" t="s">
        <v>356</v>
      </c>
      <c r="S47" s="37" t="s">
        <v>114</v>
      </c>
      <c r="T47" s="37" t="s">
        <v>84</v>
      </c>
      <c r="U47" s="52" t="s">
        <v>114</v>
      </c>
      <c r="V47" s="52" t="s">
        <v>84</v>
      </c>
      <c r="W47" s="28" t="s">
        <v>1684</v>
      </c>
    </row>
    <row r="48" spans="1:23" s="40" customFormat="1" ht="29" x14ac:dyDescent="0.35">
      <c r="A48" s="29">
        <v>23</v>
      </c>
      <c r="B48" s="37" t="s">
        <v>538</v>
      </c>
      <c r="C48" s="77" t="s">
        <v>306</v>
      </c>
      <c r="D48" s="40" t="s">
        <v>304</v>
      </c>
      <c r="E48" s="40" t="s">
        <v>1685</v>
      </c>
      <c r="F48" s="28" t="s">
        <v>1686</v>
      </c>
      <c r="S48" s="37" t="s">
        <v>114</v>
      </c>
      <c r="T48" s="37" t="s">
        <v>84</v>
      </c>
      <c r="U48" s="52" t="s">
        <v>114</v>
      </c>
      <c r="V48" s="52" t="s">
        <v>84</v>
      </c>
      <c r="W48" s="28" t="s">
        <v>1687</v>
      </c>
    </row>
    <row r="49" spans="1:23" s="40" customFormat="1" x14ac:dyDescent="0.35">
      <c r="A49" s="29">
        <v>24</v>
      </c>
      <c r="B49" s="28" t="s">
        <v>547</v>
      </c>
      <c r="C49" s="28" t="s">
        <v>192</v>
      </c>
      <c r="D49" s="40" t="s">
        <v>191</v>
      </c>
      <c r="E49" s="40" t="s">
        <v>6</v>
      </c>
      <c r="F49" s="28" t="s">
        <v>356</v>
      </c>
      <c r="G49" s="40" t="s">
        <v>356</v>
      </c>
      <c r="H49" s="40">
        <v>0.86</v>
      </c>
      <c r="I49" s="40">
        <v>4.63</v>
      </c>
      <c r="J49" s="40" t="s">
        <v>356</v>
      </c>
      <c r="K49" s="40" t="s">
        <v>356</v>
      </c>
      <c r="L49" s="40" t="s">
        <v>356</v>
      </c>
      <c r="M49" s="40" t="s">
        <v>356</v>
      </c>
      <c r="N49" s="40" t="s">
        <v>356</v>
      </c>
      <c r="O49" s="40" t="s">
        <v>356</v>
      </c>
      <c r="P49" s="40" t="s">
        <v>356</v>
      </c>
      <c r="Q49" s="40" t="s">
        <v>356</v>
      </c>
      <c r="S49" s="37" t="s">
        <v>84</v>
      </c>
      <c r="T49" s="37" t="s">
        <v>84</v>
      </c>
      <c r="U49" s="52" t="s">
        <v>114</v>
      </c>
      <c r="V49" s="52" t="s">
        <v>84</v>
      </c>
      <c r="W49" s="28" t="s">
        <v>1688</v>
      </c>
    </row>
    <row r="50" spans="1:23" s="40" customFormat="1" x14ac:dyDescent="0.35">
      <c r="A50" s="29">
        <v>25</v>
      </c>
      <c r="B50" s="28" t="s">
        <v>556</v>
      </c>
      <c r="C50" s="28" t="s">
        <v>63</v>
      </c>
      <c r="D50" s="40" t="s">
        <v>62</v>
      </c>
      <c r="E50" s="40" t="s">
        <v>4</v>
      </c>
      <c r="F50" s="28" t="s">
        <v>33</v>
      </c>
      <c r="G50" s="40" t="s">
        <v>1689</v>
      </c>
      <c r="H50" s="40">
        <v>0.86</v>
      </c>
      <c r="I50" s="68">
        <v>0.14599999999999999</v>
      </c>
      <c r="J50" s="40">
        <v>-7.13</v>
      </c>
      <c r="K50" s="40" t="s">
        <v>356</v>
      </c>
      <c r="O50" s="68">
        <v>0.14599999999999999</v>
      </c>
      <c r="P50" s="40" t="s">
        <v>356</v>
      </c>
      <c r="S50" s="37" t="s">
        <v>114</v>
      </c>
      <c r="T50" s="37" t="s">
        <v>84</v>
      </c>
      <c r="U50" s="37" t="s">
        <v>84</v>
      </c>
      <c r="V50" s="37" t="s">
        <v>84</v>
      </c>
      <c r="W50" s="28"/>
    </row>
    <row r="51" spans="1:23" s="40" customFormat="1" ht="16.5" x14ac:dyDescent="0.35">
      <c r="A51" s="29">
        <v>25</v>
      </c>
      <c r="B51" s="28" t="s">
        <v>556</v>
      </c>
      <c r="C51" s="28" t="s">
        <v>86</v>
      </c>
      <c r="D51" s="40" t="s">
        <v>84</v>
      </c>
      <c r="E51" s="40" t="s">
        <v>4</v>
      </c>
      <c r="F51" s="28" t="s">
        <v>33</v>
      </c>
      <c r="G51" s="40" t="s">
        <v>1690</v>
      </c>
      <c r="H51" s="40">
        <v>0.89</v>
      </c>
      <c r="I51" s="68">
        <v>0.1479</v>
      </c>
      <c r="J51" s="40">
        <v>-9.2799999999999994</v>
      </c>
      <c r="K51" s="40" t="s">
        <v>356</v>
      </c>
      <c r="O51" s="68">
        <v>0.217</v>
      </c>
      <c r="P51" s="40" t="s">
        <v>356</v>
      </c>
      <c r="S51" s="37" t="s">
        <v>114</v>
      </c>
      <c r="T51" s="37" t="s">
        <v>84</v>
      </c>
      <c r="U51" s="37" t="s">
        <v>84</v>
      </c>
      <c r="V51" s="37" t="s">
        <v>84</v>
      </c>
      <c r="W51" s="28"/>
    </row>
    <row r="52" spans="1:23" s="40" customFormat="1" x14ac:dyDescent="0.35">
      <c r="A52" s="29">
        <v>25</v>
      </c>
      <c r="B52" s="28" t="s">
        <v>556</v>
      </c>
      <c r="C52" s="28" t="s">
        <v>112</v>
      </c>
      <c r="D52" s="40" t="s">
        <v>111</v>
      </c>
      <c r="E52" s="40" t="s">
        <v>4</v>
      </c>
      <c r="F52" s="28" t="s">
        <v>33</v>
      </c>
      <c r="H52" s="40">
        <v>0.92</v>
      </c>
      <c r="I52" s="68">
        <v>9.8000000000000004E-2</v>
      </c>
      <c r="J52" s="40">
        <v>-3.3</v>
      </c>
      <c r="K52" s="40" t="s">
        <v>356</v>
      </c>
      <c r="O52" s="68">
        <v>6.6699999999999995E-2</v>
      </c>
      <c r="P52" s="40" t="s">
        <v>356</v>
      </c>
      <c r="S52" s="37" t="s">
        <v>114</v>
      </c>
      <c r="T52" s="37" t="s">
        <v>84</v>
      </c>
      <c r="U52" s="37" t="s">
        <v>84</v>
      </c>
      <c r="V52" s="37" t="s">
        <v>84</v>
      </c>
      <c r="W52" s="28"/>
    </row>
    <row r="53" spans="1:23" s="40" customFormat="1" ht="29" x14ac:dyDescent="0.35">
      <c r="A53" s="29">
        <v>26</v>
      </c>
      <c r="B53" s="28" t="s">
        <v>564</v>
      </c>
      <c r="C53" s="28" t="s">
        <v>35</v>
      </c>
      <c r="D53" s="40" t="s">
        <v>194</v>
      </c>
      <c r="E53" s="40" t="s">
        <v>356</v>
      </c>
      <c r="F53" s="28" t="s">
        <v>35</v>
      </c>
      <c r="G53" s="40" t="s">
        <v>356</v>
      </c>
      <c r="H53" s="40" t="s">
        <v>356</v>
      </c>
      <c r="I53" s="40">
        <v>5.1100000000000003</v>
      </c>
      <c r="J53" s="40" t="s">
        <v>356</v>
      </c>
      <c r="K53" s="40" t="s">
        <v>356</v>
      </c>
      <c r="L53" s="40" t="s">
        <v>356</v>
      </c>
      <c r="M53" s="40" t="s">
        <v>356</v>
      </c>
      <c r="N53" s="40" t="s">
        <v>356</v>
      </c>
      <c r="O53" s="40" t="s">
        <v>356</v>
      </c>
      <c r="P53" s="40" t="s">
        <v>356</v>
      </c>
      <c r="Q53" s="40" t="s">
        <v>356</v>
      </c>
      <c r="S53" s="37" t="s">
        <v>84</v>
      </c>
      <c r="T53" s="37" t="s">
        <v>114</v>
      </c>
      <c r="U53" s="52" t="s">
        <v>114</v>
      </c>
      <c r="V53" s="52" t="s">
        <v>114</v>
      </c>
      <c r="W53" s="28" t="s">
        <v>1691</v>
      </c>
    </row>
    <row r="54" spans="1:23" s="40" customFormat="1" ht="29" x14ac:dyDescent="0.35">
      <c r="A54" s="29">
        <v>27</v>
      </c>
      <c r="B54" s="115" t="s">
        <v>568</v>
      </c>
      <c r="C54" s="28" t="s">
        <v>182</v>
      </c>
      <c r="D54" s="40" t="s">
        <v>181</v>
      </c>
      <c r="E54" s="40" t="s">
        <v>4</v>
      </c>
      <c r="F54" s="28" t="s">
        <v>29</v>
      </c>
      <c r="G54" s="40" t="s">
        <v>356</v>
      </c>
      <c r="H54" s="40">
        <v>0.97</v>
      </c>
      <c r="I54" s="40" t="s">
        <v>356</v>
      </c>
      <c r="J54" s="40" t="s">
        <v>356</v>
      </c>
      <c r="K54" s="40" t="s">
        <v>356</v>
      </c>
      <c r="L54" s="40" t="s">
        <v>356</v>
      </c>
      <c r="M54" s="40" t="s">
        <v>356</v>
      </c>
      <c r="N54" s="40" t="s">
        <v>356</v>
      </c>
      <c r="O54" s="40" t="s">
        <v>356</v>
      </c>
      <c r="P54" s="40" t="s">
        <v>356</v>
      </c>
      <c r="Q54" s="40" t="s">
        <v>356</v>
      </c>
      <c r="S54" s="37" t="s">
        <v>84</v>
      </c>
      <c r="T54" s="37" t="s">
        <v>84</v>
      </c>
      <c r="U54" s="52" t="s">
        <v>114</v>
      </c>
      <c r="V54" s="52" t="s">
        <v>114</v>
      </c>
      <c r="W54" s="28" t="s">
        <v>1692</v>
      </c>
    </row>
    <row r="55" spans="1:23" s="40" customFormat="1" x14ac:dyDescent="0.35">
      <c r="A55" s="29">
        <v>29</v>
      </c>
      <c r="B55" s="28" t="s">
        <v>582</v>
      </c>
      <c r="C55" s="69" t="s">
        <v>52</v>
      </c>
      <c r="D55" s="40" t="s">
        <v>50</v>
      </c>
      <c r="E55" s="40" t="s">
        <v>8</v>
      </c>
      <c r="F55" s="28" t="s">
        <v>1693</v>
      </c>
      <c r="G55" s="40" t="s">
        <v>1694</v>
      </c>
      <c r="H55" s="40">
        <v>0.67</v>
      </c>
      <c r="I55" s="40">
        <v>8.5</v>
      </c>
      <c r="J55" s="40" t="s">
        <v>356</v>
      </c>
      <c r="K55" s="40" t="s">
        <v>356</v>
      </c>
      <c r="O55" s="40" t="s">
        <v>356</v>
      </c>
      <c r="P55" s="40">
        <v>5.0599999999999996</v>
      </c>
      <c r="S55" s="37" t="s">
        <v>114</v>
      </c>
      <c r="T55" s="37" t="s">
        <v>84</v>
      </c>
      <c r="U55" s="37" t="s">
        <v>84</v>
      </c>
      <c r="V55" s="37" t="s">
        <v>84</v>
      </c>
      <c r="W55" s="28"/>
    </row>
    <row r="56" spans="1:23" s="40" customFormat="1" x14ac:dyDescent="0.35">
      <c r="A56" s="29">
        <v>29</v>
      </c>
      <c r="B56" s="28" t="s">
        <v>582</v>
      </c>
      <c r="C56" s="69" t="s">
        <v>59</v>
      </c>
      <c r="D56" s="40" t="s">
        <v>57</v>
      </c>
      <c r="E56" s="40" t="s">
        <v>8</v>
      </c>
      <c r="F56" s="28" t="s">
        <v>1693</v>
      </c>
      <c r="G56" s="40" t="s">
        <v>1695</v>
      </c>
      <c r="H56" s="40">
        <v>0.95</v>
      </c>
      <c r="I56" s="40">
        <v>2.8</v>
      </c>
      <c r="J56" s="40" t="s">
        <v>356</v>
      </c>
      <c r="K56" s="40" t="s">
        <v>356</v>
      </c>
      <c r="O56" s="40" t="s">
        <v>356</v>
      </c>
      <c r="P56" s="40">
        <v>1.7</v>
      </c>
      <c r="S56" s="37" t="s">
        <v>114</v>
      </c>
      <c r="T56" s="37" t="s">
        <v>84</v>
      </c>
      <c r="U56" s="37" t="s">
        <v>114</v>
      </c>
      <c r="V56" s="37" t="s">
        <v>84</v>
      </c>
      <c r="W56" s="28"/>
    </row>
    <row r="57" spans="1:23" s="40" customFormat="1" x14ac:dyDescent="0.35">
      <c r="A57" s="29">
        <v>29</v>
      </c>
      <c r="B57" s="28" t="s">
        <v>582</v>
      </c>
      <c r="C57" s="28" t="s">
        <v>86</v>
      </c>
      <c r="D57" s="40" t="s">
        <v>84</v>
      </c>
      <c r="E57" s="40" t="s">
        <v>8</v>
      </c>
      <c r="F57" s="28" t="s">
        <v>1693</v>
      </c>
      <c r="G57" s="40" t="s">
        <v>1696</v>
      </c>
      <c r="H57" s="40">
        <v>0.62</v>
      </c>
      <c r="I57" s="40">
        <v>9.0399999999999991</v>
      </c>
      <c r="J57" s="40" t="s">
        <v>356</v>
      </c>
      <c r="K57" s="40" t="s">
        <v>356</v>
      </c>
      <c r="O57" s="40" t="s">
        <v>356</v>
      </c>
      <c r="P57" s="40">
        <v>6.6</v>
      </c>
      <c r="S57" s="37" t="s">
        <v>114</v>
      </c>
      <c r="T57" s="37" t="s">
        <v>84</v>
      </c>
      <c r="U57" s="37" t="s">
        <v>84</v>
      </c>
      <c r="V57" s="37" t="s">
        <v>84</v>
      </c>
      <c r="W57" s="28"/>
    </row>
    <row r="58" spans="1:23" s="40" customFormat="1" x14ac:dyDescent="0.35">
      <c r="A58" s="29">
        <v>29</v>
      </c>
      <c r="B58" s="28" t="s">
        <v>582</v>
      </c>
      <c r="C58" s="69" t="s">
        <v>1697</v>
      </c>
      <c r="D58" s="40" t="s">
        <v>108</v>
      </c>
      <c r="E58" s="40" t="s">
        <v>8</v>
      </c>
      <c r="F58" s="28" t="s">
        <v>1693</v>
      </c>
      <c r="G58" s="40" t="s">
        <v>1698</v>
      </c>
      <c r="H58" s="40">
        <v>0.74</v>
      </c>
      <c r="I58" s="40">
        <v>0.75</v>
      </c>
      <c r="J58" s="40" t="s">
        <v>356</v>
      </c>
      <c r="K58" s="40" t="s">
        <v>356</v>
      </c>
      <c r="O58" s="40" t="s">
        <v>356</v>
      </c>
      <c r="P58" s="40">
        <v>5.3</v>
      </c>
      <c r="S58" s="37" t="s">
        <v>114</v>
      </c>
      <c r="T58" s="37" t="s">
        <v>84</v>
      </c>
      <c r="U58" s="37" t="s">
        <v>84</v>
      </c>
      <c r="V58" s="37" t="s">
        <v>84</v>
      </c>
      <c r="W58" s="28"/>
    </row>
    <row r="59" spans="1:23" s="40" customFormat="1" ht="43.5" x14ac:dyDescent="0.35">
      <c r="A59" s="29">
        <v>31</v>
      </c>
      <c r="B59" s="28" t="s">
        <v>599</v>
      </c>
      <c r="C59" s="69" t="s">
        <v>197</v>
      </c>
      <c r="D59" s="40" t="s">
        <v>196</v>
      </c>
      <c r="E59" s="40" t="s">
        <v>4</v>
      </c>
      <c r="F59" s="28" t="s">
        <v>26</v>
      </c>
      <c r="G59" s="40" t="s">
        <v>1699</v>
      </c>
      <c r="H59" s="40">
        <v>0.65</v>
      </c>
      <c r="I59" s="40">
        <v>7.79</v>
      </c>
      <c r="J59" s="40" t="s">
        <v>356</v>
      </c>
      <c r="K59" s="40">
        <v>0.13</v>
      </c>
      <c r="L59" s="40" t="s">
        <v>356</v>
      </c>
      <c r="M59" s="40" t="s">
        <v>356</v>
      </c>
      <c r="N59" s="40" t="s">
        <v>356</v>
      </c>
      <c r="O59" s="40" t="s">
        <v>356</v>
      </c>
      <c r="P59" s="40" t="s">
        <v>356</v>
      </c>
      <c r="Q59" s="40" t="s">
        <v>356</v>
      </c>
      <c r="S59" s="37" t="s">
        <v>114</v>
      </c>
      <c r="T59" s="37" t="s">
        <v>84</v>
      </c>
      <c r="U59" s="52" t="s">
        <v>114</v>
      </c>
      <c r="V59" s="52" t="s">
        <v>84</v>
      </c>
      <c r="W59" s="28" t="s">
        <v>1700</v>
      </c>
    </row>
    <row r="60" spans="1:23" s="40" customFormat="1" ht="58" x14ac:dyDescent="0.35">
      <c r="A60" s="29">
        <v>37</v>
      </c>
      <c r="B60" s="28" t="s">
        <v>423</v>
      </c>
      <c r="C60" s="69" t="s">
        <v>73</v>
      </c>
      <c r="D60" s="40" t="s">
        <v>72</v>
      </c>
      <c r="E60" s="40" t="s">
        <v>4</v>
      </c>
      <c r="F60" s="28" t="s">
        <v>33</v>
      </c>
      <c r="G60" s="40" t="s">
        <v>356</v>
      </c>
      <c r="H60" s="40" t="s">
        <v>356</v>
      </c>
      <c r="I60" s="40" t="s">
        <v>356</v>
      </c>
      <c r="J60" s="40" t="s">
        <v>356</v>
      </c>
      <c r="K60" s="40" t="s">
        <v>356</v>
      </c>
      <c r="L60" s="40" t="s">
        <v>356</v>
      </c>
      <c r="M60" s="40" t="s">
        <v>356</v>
      </c>
      <c r="N60" s="68">
        <v>0.314</v>
      </c>
      <c r="O60" s="40" t="s">
        <v>356</v>
      </c>
      <c r="P60" s="40" t="s">
        <v>356</v>
      </c>
      <c r="Q60" s="40" t="s">
        <v>356</v>
      </c>
      <c r="S60" s="37" t="s">
        <v>84</v>
      </c>
      <c r="T60" s="37" t="s">
        <v>356</v>
      </c>
      <c r="U60" s="52" t="s">
        <v>84</v>
      </c>
      <c r="V60" s="52" t="s">
        <v>84</v>
      </c>
      <c r="W60" s="28" t="s">
        <v>1701</v>
      </c>
    </row>
    <row r="61" spans="1:23" s="40" customFormat="1" x14ac:dyDescent="0.35">
      <c r="A61" s="29">
        <v>39</v>
      </c>
      <c r="B61" s="28" t="s">
        <v>1702</v>
      </c>
      <c r="C61" s="69" t="s">
        <v>182</v>
      </c>
      <c r="D61" s="40" t="s">
        <v>181</v>
      </c>
      <c r="E61" s="40" t="s">
        <v>4</v>
      </c>
      <c r="F61" s="28" t="s">
        <v>29</v>
      </c>
      <c r="G61" s="40" t="s">
        <v>356</v>
      </c>
      <c r="H61" s="40" t="s">
        <v>356</v>
      </c>
      <c r="I61" s="40" t="s">
        <v>356</v>
      </c>
      <c r="J61" s="40" t="s">
        <v>356</v>
      </c>
      <c r="K61" s="40">
        <v>0.49</v>
      </c>
      <c r="L61" s="40" t="s">
        <v>356</v>
      </c>
      <c r="M61" s="40" t="s">
        <v>356</v>
      </c>
      <c r="N61" s="40" t="s">
        <v>356</v>
      </c>
      <c r="O61" s="40" t="s">
        <v>356</v>
      </c>
      <c r="P61" s="40" t="s">
        <v>356</v>
      </c>
      <c r="Q61" s="40" t="s">
        <v>356</v>
      </c>
      <c r="S61" s="37" t="s">
        <v>84</v>
      </c>
      <c r="T61" s="37" t="s">
        <v>84</v>
      </c>
      <c r="U61" s="52" t="s">
        <v>84</v>
      </c>
      <c r="V61" s="52" t="s">
        <v>84</v>
      </c>
      <c r="W61" s="28" t="s">
        <v>1703</v>
      </c>
    </row>
    <row r="62" spans="1:23" s="40" customFormat="1" x14ac:dyDescent="0.35">
      <c r="A62" s="29">
        <v>39</v>
      </c>
      <c r="B62" s="28" t="s">
        <v>568</v>
      </c>
      <c r="C62" s="69" t="s">
        <v>182</v>
      </c>
      <c r="D62" s="40" t="s">
        <v>181</v>
      </c>
      <c r="E62" s="40" t="s">
        <v>4</v>
      </c>
      <c r="F62" s="28" t="s">
        <v>29</v>
      </c>
      <c r="G62" s="40" t="s">
        <v>356</v>
      </c>
      <c r="H62" s="40" t="s">
        <v>356</v>
      </c>
      <c r="I62" s="40" t="s">
        <v>356</v>
      </c>
      <c r="J62" s="40" t="s">
        <v>356</v>
      </c>
      <c r="K62" s="40">
        <v>1.1599999999999999</v>
      </c>
      <c r="L62" s="40" t="s">
        <v>356</v>
      </c>
      <c r="M62" s="40" t="s">
        <v>356</v>
      </c>
      <c r="N62" s="40" t="s">
        <v>356</v>
      </c>
      <c r="O62" s="40" t="s">
        <v>356</v>
      </c>
      <c r="P62" s="40" t="s">
        <v>356</v>
      </c>
      <c r="Q62" s="40" t="s">
        <v>356</v>
      </c>
      <c r="S62" s="37" t="s">
        <v>84</v>
      </c>
      <c r="T62" s="37" t="s">
        <v>84</v>
      </c>
      <c r="U62" s="52" t="s">
        <v>84</v>
      </c>
      <c r="V62" s="52" t="s">
        <v>84</v>
      </c>
      <c r="W62" s="28" t="s">
        <v>1703</v>
      </c>
    </row>
    <row r="63" spans="1:23" s="40" customFormat="1" x14ac:dyDescent="0.35">
      <c r="A63" s="29">
        <v>40</v>
      </c>
      <c r="B63" s="28" t="s">
        <v>648</v>
      </c>
      <c r="C63" s="69" t="s">
        <v>1629</v>
      </c>
      <c r="D63" s="40" t="s">
        <v>69</v>
      </c>
      <c r="E63" s="40" t="s">
        <v>4</v>
      </c>
      <c r="F63" s="28" t="s">
        <v>33</v>
      </c>
      <c r="G63" s="40" t="s">
        <v>356</v>
      </c>
      <c r="H63" s="40">
        <v>0.66</v>
      </c>
      <c r="I63" s="40">
        <v>13.96</v>
      </c>
      <c r="J63" s="40" t="s">
        <v>356</v>
      </c>
      <c r="K63" s="40" t="s">
        <v>356</v>
      </c>
      <c r="L63" s="40" t="s">
        <v>356</v>
      </c>
      <c r="M63" s="40" t="s">
        <v>356</v>
      </c>
      <c r="N63" s="40">
        <v>31.5</v>
      </c>
      <c r="O63" s="40" t="s">
        <v>356</v>
      </c>
      <c r="P63" s="40" t="s">
        <v>356</v>
      </c>
      <c r="Q63" s="40" t="s">
        <v>356</v>
      </c>
      <c r="S63" s="37" t="s">
        <v>114</v>
      </c>
      <c r="T63" s="37" t="s">
        <v>114</v>
      </c>
      <c r="U63" s="52" t="s">
        <v>114</v>
      </c>
      <c r="V63" s="52" t="s">
        <v>114</v>
      </c>
      <c r="W63" s="28" t="s">
        <v>356</v>
      </c>
    </row>
    <row r="64" spans="1:23" s="40" customFormat="1" ht="29" x14ac:dyDescent="0.35">
      <c r="A64" s="29">
        <v>41</v>
      </c>
      <c r="B64" s="28" t="s">
        <v>659</v>
      </c>
      <c r="C64" s="69" t="s">
        <v>61</v>
      </c>
      <c r="D64" s="40" t="s">
        <v>60</v>
      </c>
      <c r="E64" s="40" t="s">
        <v>4</v>
      </c>
      <c r="F64" s="28" t="s">
        <v>356</v>
      </c>
      <c r="G64" s="40" t="s">
        <v>1704</v>
      </c>
      <c r="H64" s="40">
        <v>0.26</v>
      </c>
      <c r="I64" s="40">
        <v>13.85</v>
      </c>
      <c r="J64" s="40" t="s">
        <v>356</v>
      </c>
      <c r="K64" s="40">
        <v>11.87</v>
      </c>
      <c r="O64" s="40" t="s">
        <v>356</v>
      </c>
      <c r="P64" s="40" t="s">
        <v>356</v>
      </c>
      <c r="Q64" s="40" t="s">
        <v>356</v>
      </c>
      <c r="S64" s="37" t="s">
        <v>114</v>
      </c>
      <c r="T64" s="37" t="s">
        <v>84</v>
      </c>
      <c r="U64" s="52" t="s">
        <v>114</v>
      </c>
      <c r="V64" s="52" t="s">
        <v>84</v>
      </c>
      <c r="W64" s="28"/>
    </row>
    <row r="65" spans="1:23" s="40" customFormat="1" ht="29" x14ac:dyDescent="0.35">
      <c r="A65" s="29">
        <v>41</v>
      </c>
      <c r="B65" s="28" t="s">
        <v>659</v>
      </c>
      <c r="C65" s="28" t="s">
        <v>118</v>
      </c>
      <c r="D65" s="40" t="s">
        <v>117</v>
      </c>
      <c r="E65" s="40" t="s">
        <v>4</v>
      </c>
      <c r="F65" s="28" t="s">
        <v>356</v>
      </c>
      <c r="G65" s="40" t="s">
        <v>356</v>
      </c>
      <c r="H65" s="40">
        <v>0.91</v>
      </c>
      <c r="I65" s="40">
        <v>4.41</v>
      </c>
      <c r="J65" s="40" t="s">
        <v>356</v>
      </c>
      <c r="K65" s="40">
        <v>3.4</v>
      </c>
      <c r="O65" s="40" t="s">
        <v>356</v>
      </c>
      <c r="P65" s="40" t="s">
        <v>356</v>
      </c>
      <c r="Q65" s="40" t="s">
        <v>356</v>
      </c>
      <c r="S65" s="37" t="s">
        <v>114</v>
      </c>
      <c r="T65" s="37" t="s">
        <v>84</v>
      </c>
      <c r="U65" s="52" t="s">
        <v>114</v>
      </c>
      <c r="V65" s="52" t="s">
        <v>84</v>
      </c>
      <c r="W65" s="37"/>
    </row>
    <row r="66" spans="1:23" s="40" customFormat="1" ht="16.5" x14ac:dyDescent="0.35">
      <c r="A66" s="47">
        <v>43</v>
      </c>
      <c r="B66" s="71" t="s">
        <v>667</v>
      </c>
      <c r="C66" s="70" t="s">
        <v>52</v>
      </c>
      <c r="D66" s="42" t="s">
        <v>50</v>
      </c>
      <c r="E66" s="42" t="s">
        <v>4</v>
      </c>
      <c r="F66" s="71" t="s">
        <v>26</v>
      </c>
      <c r="G66" s="42" t="s">
        <v>1705</v>
      </c>
      <c r="H66">
        <v>0.49</v>
      </c>
      <c r="I66" s="42">
        <v>9.9719999999999995</v>
      </c>
      <c r="J66" s="42">
        <v>-0.11600000000000001</v>
      </c>
      <c r="K66" s="42" t="s">
        <v>356</v>
      </c>
      <c r="L66" s="42"/>
      <c r="M66" s="42"/>
      <c r="N66" s="42"/>
      <c r="O66" s="42" t="s">
        <v>356</v>
      </c>
      <c r="P66" s="42" t="s">
        <v>356</v>
      </c>
      <c r="Q66" s="72">
        <v>0.48470000000000002</v>
      </c>
      <c r="R66" s="72"/>
      <c r="S66" s="43" t="s">
        <v>114</v>
      </c>
      <c r="T66" s="43" t="s">
        <v>84</v>
      </c>
      <c r="U66" s="127" t="s">
        <v>84</v>
      </c>
      <c r="V66" s="127" t="s">
        <v>84</v>
      </c>
      <c r="W66" s="71"/>
    </row>
    <row r="67" spans="1:23" s="42" customFormat="1" x14ac:dyDescent="0.35">
      <c r="A67" s="47">
        <v>43</v>
      </c>
      <c r="B67" s="71" t="s">
        <v>667</v>
      </c>
      <c r="C67" s="70" t="s">
        <v>115</v>
      </c>
      <c r="D67" s="42" t="s">
        <v>114</v>
      </c>
      <c r="E67" s="42" t="s">
        <v>4</v>
      </c>
      <c r="F67" s="71" t="s">
        <v>26</v>
      </c>
      <c r="H67">
        <v>0.95</v>
      </c>
      <c r="I67" s="42">
        <v>3.1269999999999998</v>
      </c>
      <c r="J67" s="42">
        <v>0.77</v>
      </c>
      <c r="K67" s="42" t="s">
        <v>356</v>
      </c>
      <c r="O67" s="42" t="s">
        <v>356</v>
      </c>
      <c r="P67" s="42" t="s">
        <v>356</v>
      </c>
      <c r="Q67" s="72">
        <v>0.104</v>
      </c>
      <c r="R67" s="72"/>
      <c r="S67" s="43" t="s">
        <v>114</v>
      </c>
      <c r="T67" s="43" t="s">
        <v>84</v>
      </c>
      <c r="U67" s="127" t="s">
        <v>114</v>
      </c>
      <c r="V67" s="127" t="s">
        <v>84</v>
      </c>
      <c r="W67" s="71"/>
    </row>
    <row r="68" spans="1:23" s="42" customFormat="1" ht="43.5" x14ac:dyDescent="0.35">
      <c r="A68" s="29">
        <v>45</v>
      </c>
      <c r="B68" s="28" t="s">
        <v>1706</v>
      </c>
      <c r="C68" s="28" t="s">
        <v>234</v>
      </c>
      <c r="D68" s="40" t="s">
        <v>232</v>
      </c>
      <c r="E68" s="40" t="s">
        <v>4</v>
      </c>
      <c r="F68" s="28" t="s">
        <v>26</v>
      </c>
      <c r="G68" s="40" t="s">
        <v>234</v>
      </c>
      <c r="H68" s="40" t="s">
        <v>356</v>
      </c>
      <c r="I68" s="40">
        <v>6.49</v>
      </c>
      <c r="J68" s="40" t="s">
        <v>356</v>
      </c>
      <c r="K68" s="40" t="s">
        <v>356</v>
      </c>
      <c r="L68" s="40" t="s">
        <v>356</v>
      </c>
      <c r="M68" s="40" t="s">
        <v>356</v>
      </c>
      <c r="N68" s="40" t="s">
        <v>356</v>
      </c>
      <c r="O68" s="40" t="s">
        <v>356</v>
      </c>
      <c r="P68" s="40" t="s">
        <v>356</v>
      </c>
      <c r="Q68" s="40" t="s">
        <v>356</v>
      </c>
      <c r="R68" s="40"/>
      <c r="S68" s="37" t="s">
        <v>114</v>
      </c>
      <c r="T68" s="37" t="s">
        <v>84</v>
      </c>
      <c r="U68" s="52" t="s">
        <v>114</v>
      </c>
      <c r="V68" s="52" t="s">
        <v>84</v>
      </c>
      <c r="W68" s="28" t="s">
        <v>1707</v>
      </c>
    </row>
    <row r="69" spans="1:23" s="40" customFormat="1" ht="58" x14ac:dyDescent="0.35">
      <c r="A69" s="29">
        <v>45</v>
      </c>
      <c r="B69" s="28" t="s">
        <v>1708</v>
      </c>
      <c r="C69" s="28" t="s">
        <v>109</v>
      </c>
      <c r="D69" s="40" t="s">
        <v>108</v>
      </c>
      <c r="E69" s="40" t="s">
        <v>4</v>
      </c>
      <c r="F69" s="28" t="s">
        <v>26</v>
      </c>
      <c r="G69" s="28" t="s">
        <v>1709</v>
      </c>
      <c r="H69" s="40" t="s">
        <v>356</v>
      </c>
      <c r="I69" s="40">
        <v>0.435</v>
      </c>
      <c r="J69" s="40" t="s">
        <v>356</v>
      </c>
      <c r="K69" s="40" t="s">
        <v>356</v>
      </c>
      <c r="L69" s="40" t="s">
        <v>356</v>
      </c>
      <c r="M69" s="40" t="s">
        <v>356</v>
      </c>
      <c r="N69" s="40" t="s">
        <v>356</v>
      </c>
      <c r="O69" s="40" t="s">
        <v>356</v>
      </c>
      <c r="P69" s="40" t="s">
        <v>356</v>
      </c>
      <c r="Q69" s="40" t="s">
        <v>356</v>
      </c>
      <c r="S69" s="37" t="s">
        <v>114</v>
      </c>
      <c r="T69" s="37" t="s">
        <v>114</v>
      </c>
      <c r="U69" s="52" t="s">
        <v>114</v>
      </c>
      <c r="V69" s="52" t="s">
        <v>84</v>
      </c>
      <c r="W69" s="28" t="s">
        <v>1707</v>
      </c>
    </row>
    <row r="70" spans="1:23" s="40" customFormat="1" ht="58" x14ac:dyDescent="0.35">
      <c r="A70" s="29">
        <v>46</v>
      </c>
      <c r="B70" s="28" t="s">
        <v>691</v>
      </c>
      <c r="C70" s="28" t="s">
        <v>76</v>
      </c>
      <c r="D70" s="40" t="s">
        <v>75</v>
      </c>
      <c r="E70" s="40" t="s">
        <v>4</v>
      </c>
      <c r="F70" s="28" t="s">
        <v>26</v>
      </c>
      <c r="G70" s="40" t="s">
        <v>356</v>
      </c>
      <c r="H70" s="40">
        <v>0.96</v>
      </c>
      <c r="I70" s="40">
        <v>2.9630000000000001</v>
      </c>
      <c r="J70" s="40" t="s">
        <v>356</v>
      </c>
      <c r="K70" s="40">
        <v>2.2679999999999998</v>
      </c>
      <c r="L70" s="40" t="s">
        <v>356</v>
      </c>
      <c r="M70" s="40" t="s">
        <v>356</v>
      </c>
      <c r="N70" s="40" t="s">
        <v>356</v>
      </c>
      <c r="O70" s="40" t="s">
        <v>356</v>
      </c>
      <c r="P70" s="40" t="s">
        <v>356</v>
      </c>
      <c r="Q70" s="40" t="s">
        <v>356</v>
      </c>
      <c r="S70" s="37" t="s">
        <v>84</v>
      </c>
      <c r="T70" s="37" t="s">
        <v>356</v>
      </c>
      <c r="U70" s="52" t="s">
        <v>114</v>
      </c>
      <c r="V70" s="52" t="s">
        <v>84</v>
      </c>
      <c r="W70" s="28" t="s">
        <v>1710</v>
      </c>
    </row>
    <row r="71" spans="1:23" s="40" customFormat="1" ht="203" x14ac:dyDescent="0.35">
      <c r="A71" s="29">
        <v>47</v>
      </c>
      <c r="B71" s="28" t="s">
        <v>697</v>
      </c>
      <c r="C71" s="28" t="s">
        <v>76</v>
      </c>
      <c r="D71" s="40" t="s">
        <v>75</v>
      </c>
      <c r="E71" s="40" t="s">
        <v>356</v>
      </c>
      <c r="F71" s="28" t="s">
        <v>26</v>
      </c>
      <c r="G71" s="40" t="s">
        <v>356</v>
      </c>
      <c r="H71" s="40">
        <v>0.87</v>
      </c>
      <c r="I71" s="40">
        <v>6.99</v>
      </c>
      <c r="J71" s="40" t="s">
        <v>356</v>
      </c>
      <c r="K71" s="40" t="s">
        <v>356</v>
      </c>
      <c r="L71" s="40" t="s">
        <v>356</v>
      </c>
      <c r="M71" s="40" t="s">
        <v>356</v>
      </c>
      <c r="N71" s="40" t="s">
        <v>356</v>
      </c>
      <c r="O71" s="40" t="s">
        <v>356</v>
      </c>
      <c r="P71" s="40" t="s">
        <v>356</v>
      </c>
      <c r="Q71" s="40" t="s">
        <v>356</v>
      </c>
      <c r="S71" s="37" t="s">
        <v>114</v>
      </c>
      <c r="T71" s="37" t="s">
        <v>114</v>
      </c>
      <c r="U71" s="52" t="s">
        <v>114</v>
      </c>
      <c r="V71" s="52" t="s">
        <v>114</v>
      </c>
      <c r="W71" s="28" t="s">
        <v>1711</v>
      </c>
    </row>
    <row r="72" spans="1:23" s="40" customFormat="1" ht="72.5" x14ac:dyDescent="0.35">
      <c r="A72" s="29">
        <v>51</v>
      </c>
      <c r="B72" s="28" t="s">
        <v>714</v>
      </c>
      <c r="C72" s="28" t="s">
        <v>1712</v>
      </c>
      <c r="D72" s="40" t="s">
        <v>229</v>
      </c>
      <c r="E72" s="40" t="s">
        <v>4</v>
      </c>
      <c r="F72" s="28" t="s">
        <v>1713</v>
      </c>
      <c r="G72" s="40" t="s">
        <v>1714</v>
      </c>
      <c r="H72" s="40">
        <v>0.85</v>
      </c>
      <c r="I72" s="40">
        <v>2.93</v>
      </c>
      <c r="J72" s="40">
        <v>-0.75</v>
      </c>
      <c r="K72" s="40" t="s">
        <v>356</v>
      </c>
      <c r="L72" s="40" t="s">
        <v>356</v>
      </c>
      <c r="M72" s="40" t="s">
        <v>356</v>
      </c>
      <c r="N72" s="40">
        <v>32.42</v>
      </c>
      <c r="O72" s="40" t="s">
        <v>356</v>
      </c>
      <c r="P72" s="40" t="s">
        <v>356</v>
      </c>
      <c r="Q72" s="40" t="s">
        <v>356</v>
      </c>
      <c r="S72" s="37" t="s">
        <v>114</v>
      </c>
      <c r="T72" s="37" t="s">
        <v>84</v>
      </c>
      <c r="U72" s="52" t="s">
        <v>114</v>
      </c>
      <c r="V72" s="52" t="s">
        <v>84</v>
      </c>
      <c r="W72" s="28" t="s">
        <v>717</v>
      </c>
    </row>
    <row r="73" spans="1:23" s="40" customFormat="1" ht="29" x14ac:dyDescent="0.35">
      <c r="A73" s="29">
        <v>56</v>
      </c>
      <c r="B73" s="28" t="s">
        <v>740</v>
      </c>
      <c r="C73" s="28" t="s">
        <v>159</v>
      </c>
      <c r="D73" s="40" t="s">
        <v>158</v>
      </c>
      <c r="F73" s="28" t="s">
        <v>1715</v>
      </c>
      <c r="G73" s="40" t="s">
        <v>1716</v>
      </c>
      <c r="H73" s="40">
        <v>0.72</v>
      </c>
      <c r="I73" s="40">
        <v>9.8000000000000004E-2</v>
      </c>
      <c r="J73" s="40" t="s">
        <v>356</v>
      </c>
      <c r="K73" s="40" t="s">
        <v>356</v>
      </c>
      <c r="N73" s="40" t="s">
        <v>356</v>
      </c>
      <c r="O73" s="40" t="s">
        <v>356</v>
      </c>
      <c r="P73" s="40" t="s">
        <v>356</v>
      </c>
      <c r="Q73" s="40" t="s">
        <v>356</v>
      </c>
      <c r="S73" s="37" t="s">
        <v>84</v>
      </c>
      <c r="T73" s="37" t="s">
        <v>356</v>
      </c>
      <c r="U73" s="37" t="s">
        <v>84</v>
      </c>
      <c r="V73" s="37" t="s">
        <v>84</v>
      </c>
      <c r="W73" s="28"/>
    </row>
    <row r="74" spans="1:23" s="40" customFormat="1" ht="29" x14ac:dyDescent="0.35">
      <c r="A74" s="29">
        <v>56</v>
      </c>
      <c r="B74" s="28" t="s">
        <v>740</v>
      </c>
      <c r="C74" s="28" t="s">
        <v>161</v>
      </c>
      <c r="D74" s="40" t="s">
        <v>160</v>
      </c>
      <c r="F74" s="28" t="s">
        <v>1715</v>
      </c>
      <c r="G74" s="40" t="s">
        <v>1717</v>
      </c>
      <c r="H74" s="40">
        <v>0.66</v>
      </c>
      <c r="I74" s="40">
        <v>0.11</v>
      </c>
      <c r="J74" s="40" t="s">
        <v>356</v>
      </c>
      <c r="K74" s="40" t="s">
        <v>356</v>
      </c>
      <c r="N74" s="40" t="s">
        <v>356</v>
      </c>
      <c r="O74" s="40" t="s">
        <v>356</v>
      </c>
      <c r="P74" s="40" t="s">
        <v>356</v>
      </c>
      <c r="Q74" s="40" t="s">
        <v>356</v>
      </c>
      <c r="S74" s="37" t="s">
        <v>84</v>
      </c>
      <c r="T74" s="37" t="s">
        <v>356</v>
      </c>
      <c r="U74" s="37" t="s">
        <v>84</v>
      </c>
      <c r="V74" s="37" t="s">
        <v>84</v>
      </c>
      <c r="W74" s="28" t="s">
        <v>1718</v>
      </c>
    </row>
    <row r="75" spans="1:23" s="40" customFormat="1" ht="29" x14ac:dyDescent="0.35">
      <c r="A75" s="29">
        <v>56</v>
      </c>
      <c r="B75" s="28" t="s">
        <v>740</v>
      </c>
      <c r="C75" s="28" t="s">
        <v>163</v>
      </c>
      <c r="D75" s="28" t="s">
        <v>162</v>
      </c>
      <c r="F75" s="28" t="s">
        <v>1715</v>
      </c>
      <c r="G75" s="40" t="s">
        <v>1719</v>
      </c>
      <c r="H75" s="91">
        <v>0.8</v>
      </c>
      <c r="I75" s="40">
        <v>8.1000000000000003E-2</v>
      </c>
      <c r="J75" s="40" t="s">
        <v>356</v>
      </c>
      <c r="K75" s="40" t="s">
        <v>356</v>
      </c>
      <c r="N75" s="40" t="s">
        <v>356</v>
      </c>
      <c r="O75" s="40" t="s">
        <v>356</v>
      </c>
      <c r="P75" s="40" t="s">
        <v>356</v>
      </c>
      <c r="Q75" s="40" t="s">
        <v>356</v>
      </c>
      <c r="S75" s="37" t="s">
        <v>84</v>
      </c>
      <c r="T75" s="37" t="s">
        <v>356</v>
      </c>
      <c r="U75" s="52" t="s">
        <v>114</v>
      </c>
      <c r="V75" s="52" t="s">
        <v>84</v>
      </c>
      <c r="W75" s="28" t="s">
        <v>1720</v>
      </c>
    </row>
    <row r="76" spans="1:23" s="40" customFormat="1" ht="43.5" x14ac:dyDescent="0.35">
      <c r="A76" s="29">
        <v>56</v>
      </c>
      <c r="B76" s="28" t="s">
        <v>740</v>
      </c>
      <c r="C76" s="28" t="s">
        <v>1721</v>
      </c>
      <c r="D76" s="28" t="s">
        <v>164</v>
      </c>
      <c r="F76" s="28" t="s">
        <v>1715</v>
      </c>
      <c r="G76" s="40" t="s">
        <v>1722</v>
      </c>
      <c r="H76" s="40">
        <v>0.78</v>
      </c>
      <c r="I76" s="40">
        <v>8.5999999999999993E-2</v>
      </c>
      <c r="J76" s="40" t="s">
        <v>356</v>
      </c>
      <c r="K76" s="40" t="s">
        <v>356</v>
      </c>
      <c r="N76" s="40" t="s">
        <v>356</v>
      </c>
      <c r="O76" s="40" t="s">
        <v>356</v>
      </c>
      <c r="P76" s="40" t="s">
        <v>356</v>
      </c>
      <c r="Q76" s="40" t="s">
        <v>356</v>
      </c>
      <c r="S76" s="37" t="s">
        <v>84</v>
      </c>
      <c r="T76" s="37" t="s">
        <v>356</v>
      </c>
      <c r="U76" s="37" t="s">
        <v>84</v>
      </c>
      <c r="V76" s="37" t="s">
        <v>84</v>
      </c>
      <c r="W76" s="28" t="s">
        <v>1723</v>
      </c>
    </row>
    <row r="77" spans="1:23" s="40" customFormat="1" ht="29" x14ac:dyDescent="0.35">
      <c r="A77" s="29">
        <v>56</v>
      </c>
      <c r="B77" s="28" t="s">
        <v>740</v>
      </c>
      <c r="C77" s="28" t="s">
        <v>167</v>
      </c>
      <c r="D77" s="28" t="s">
        <v>166</v>
      </c>
      <c r="F77" s="28" t="s">
        <v>1715</v>
      </c>
      <c r="G77" s="40" t="s">
        <v>1724</v>
      </c>
      <c r="H77" s="40">
        <v>0.66</v>
      </c>
      <c r="I77" s="40">
        <v>0.12</v>
      </c>
      <c r="J77" s="40" t="s">
        <v>356</v>
      </c>
      <c r="K77" s="40" t="s">
        <v>356</v>
      </c>
      <c r="N77" s="40" t="s">
        <v>356</v>
      </c>
      <c r="O77" s="40" t="s">
        <v>356</v>
      </c>
      <c r="P77" s="40" t="s">
        <v>356</v>
      </c>
      <c r="Q77" s="40" t="s">
        <v>356</v>
      </c>
      <c r="S77" s="37" t="s">
        <v>84</v>
      </c>
      <c r="T77" s="37" t="s">
        <v>356</v>
      </c>
      <c r="U77" s="37" t="s">
        <v>84</v>
      </c>
      <c r="V77" s="37" t="s">
        <v>84</v>
      </c>
      <c r="W77" s="28"/>
    </row>
    <row r="78" spans="1:23" s="40" customFormat="1" ht="44.5" x14ac:dyDescent="0.45">
      <c r="A78" s="29">
        <v>59</v>
      </c>
      <c r="B78" s="28" t="s">
        <v>758</v>
      </c>
      <c r="C78" s="28" t="s">
        <v>121</v>
      </c>
      <c r="D78" s="40" t="s">
        <v>120</v>
      </c>
      <c r="E78" s="40" t="s">
        <v>1725</v>
      </c>
      <c r="F78" s="28" t="s">
        <v>1726</v>
      </c>
      <c r="G78" s="28" t="s">
        <v>1727</v>
      </c>
      <c r="H78" s="40">
        <v>0.85</v>
      </c>
      <c r="I78" s="40">
        <v>2.4</v>
      </c>
      <c r="J78" s="40">
        <v>0</v>
      </c>
      <c r="K78" s="40" t="s">
        <v>356</v>
      </c>
      <c r="L78" s="40" t="s">
        <v>356</v>
      </c>
      <c r="M78" s="40" t="s">
        <v>356</v>
      </c>
      <c r="N78" t="s">
        <v>356</v>
      </c>
      <c r="O78" s="40" t="s">
        <v>356</v>
      </c>
      <c r="P78" s="40" t="s">
        <v>356</v>
      </c>
      <c r="Q78" s="40" t="s">
        <v>356</v>
      </c>
      <c r="S78" s="37" t="s">
        <v>114</v>
      </c>
      <c r="T78" s="37" t="s">
        <v>114</v>
      </c>
      <c r="U78" s="52" t="s">
        <v>114</v>
      </c>
      <c r="V78" s="52" t="s">
        <v>84</v>
      </c>
      <c r="W78" s="28" t="s">
        <v>1728</v>
      </c>
    </row>
    <row r="79" spans="1:23" x14ac:dyDescent="0.35">
      <c r="A79" s="47">
        <v>60</v>
      </c>
      <c r="B79" s="71" t="s">
        <v>765</v>
      </c>
      <c r="C79" s="71" t="s">
        <v>82</v>
      </c>
      <c r="D79" s="42" t="s">
        <v>81</v>
      </c>
      <c r="E79" s="42" t="s">
        <v>4</v>
      </c>
      <c r="F79" s="71" t="s">
        <v>356</v>
      </c>
      <c r="G79" s="42" t="s">
        <v>1640</v>
      </c>
      <c r="H79">
        <v>0.96</v>
      </c>
      <c r="I79" s="42">
        <v>3.9E-2</v>
      </c>
      <c r="J79" s="42" t="s">
        <v>356</v>
      </c>
      <c r="K79" s="42" t="s">
        <v>356</v>
      </c>
      <c r="N79" s="42"/>
      <c r="O79" s="42" t="s">
        <v>356</v>
      </c>
      <c r="P79" s="42" t="s">
        <v>356</v>
      </c>
      <c r="Q79" s="42" t="s">
        <v>356</v>
      </c>
      <c r="S79" s="43" t="s">
        <v>114</v>
      </c>
      <c r="T79" s="43" t="s">
        <v>84</v>
      </c>
      <c r="U79" s="127" t="s">
        <v>84</v>
      </c>
      <c r="V79" s="127" t="s">
        <v>84</v>
      </c>
      <c r="W79" s="71"/>
    </row>
    <row r="80" spans="1:23" s="42" customFormat="1" x14ac:dyDescent="0.35">
      <c r="A80" s="29">
        <v>63</v>
      </c>
      <c r="B80" s="28" t="s">
        <v>781</v>
      </c>
      <c r="C80" s="28" t="s">
        <v>52</v>
      </c>
      <c r="D80" s="40" t="s">
        <v>50</v>
      </c>
      <c r="E80" s="40" t="s">
        <v>1725</v>
      </c>
      <c r="F80" s="28" t="s">
        <v>1729</v>
      </c>
      <c r="G80" s="40" t="s">
        <v>1730</v>
      </c>
      <c r="H80" s="40" t="s">
        <v>356</v>
      </c>
      <c r="I80" s="40" t="s">
        <v>356</v>
      </c>
      <c r="J80" s="40" t="s">
        <v>356</v>
      </c>
      <c r="K80" s="40" t="s">
        <v>356</v>
      </c>
      <c r="L80" s="40"/>
      <c r="M80" s="40"/>
      <c r="N80" s="40" t="s">
        <v>356</v>
      </c>
      <c r="O80" s="40" t="s">
        <v>356</v>
      </c>
      <c r="P80" s="40" t="s">
        <v>356</v>
      </c>
      <c r="Q80" s="40" t="s">
        <v>356</v>
      </c>
      <c r="R80" s="40"/>
      <c r="S80" s="37" t="s">
        <v>114</v>
      </c>
      <c r="T80" s="37" t="s">
        <v>84</v>
      </c>
      <c r="U80" s="52" t="s">
        <v>84</v>
      </c>
      <c r="V80" s="52" t="s">
        <v>84</v>
      </c>
      <c r="W80" s="28" t="s">
        <v>1731</v>
      </c>
    </row>
    <row r="81" spans="1:23" s="40" customFormat="1" x14ac:dyDescent="0.35">
      <c r="A81" s="29">
        <v>63</v>
      </c>
      <c r="B81" s="28" t="s">
        <v>781</v>
      </c>
      <c r="C81" s="28" t="s">
        <v>151</v>
      </c>
      <c r="D81" s="40" t="s">
        <v>149</v>
      </c>
      <c r="E81" s="40" t="s">
        <v>1725</v>
      </c>
      <c r="F81" s="28" t="s">
        <v>1729</v>
      </c>
      <c r="G81" s="40" t="s">
        <v>1730</v>
      </c>
      <c r="H81" s="40" t="s">
        <v>356</v>
      </c>
      <c r="I81" s="40" t="s">
        <v>356</v>
      </c>
      <c r="J81" s="40" t="s">
        <v>356</v>
      </c>
      <c r="K81" s="40" t="s">
        <v>356</v>
      </c>
      <c r="N81" s="40" t="s">
        <v>356</v>
      </c>
      <c r="O81" s="40" t="s">
        <v>356</v>
      </c>
      <c r="P81" s="40" t="s">
        <v>356</v>
      </c>
      <c r="Q81" s="40" t="s">
        <v>356</v>
      </c>
      <c r="S81" s="37" t="s">
        <v>114</v>
      </c>
      <c r="T81" s="37" t="s">
        <v>84</v>
      </c>
      <c r="U81" s="52" t="s">
        <v>84</v>
      </c>
      <c r="V81" s="52" t="s">
        <v>84</v>
      </c>
      <c r="W81" s="28" t="s">
        <v>1731</v>
      </c>
    </row>
    <row r="82" spans="1:23" s="40" customFormat="1" ht="72.5" x14ac:dyDescent="0.35">
      <c r="A82" s="29">
        <v>68</v>
      </c>
      <c r="B82" s="28" t="s">
        <v>781</v>
      </c>
      <c r="C82" s="28" t="s">
        <v>1732</v>
      </c>
      <c r="D82" s="40" t="s">
        <v>204</v>
      </c>
      <c r="E82" s="40" t="s">
        <v>95</v>
      </c>
      <c r="F82" s="28" t="s">
        <v>1733</v>
      </c>
      <c r="G82" s="28" t="s">
        <v>1734</v>
      </c>
      <c r="H82" s="40" t="s">
        <v>356</v>
      </c>
      <c r="I82" s="40" t="s">
        <v>356</v>
      </c>
      <c r="J82" s="40" t="s">
        <v>356</v>
      </c>
      <c r="K82" s="40" t="s">
        <v>356</v>
      </c>
      <c r="L82" s="40" t="s">
        <v>356</v>
      </c>
      <c r="M82" s="40" t="s">
        <v>356</v>
      </c>
      <c r="N82" s="40" t="s">
        <v>356</v>
      </c>
      <c r="O82" s="40" t="s">
        <v>356</v>
      </c>
      <c r="P82" s="40" t="s">
        <v>356</v>
      </c>
      <c r="Q82" s="40" t="s">
        <v>356</v>
      </c>
      <c r="S82" s="40" t="s">
        <v>84</v>
      </c>
      <c r="T82" s="40" t="s">
        <v>356</v>
      </c>
      <c r="U82" s="52" t="s">
        <v>84</v>
      </c>
      <c r="V82" s="52" t="s">
        <v>84</v>
      </c>
      <c r="W82" s="28" t="s">
        <v>1735</v>
      </c>
    </row>
    <row r="83" spans="1:23" s="40" customFormat="1" ht="29" x14ac:dyDescent="0.35">
      <c r="A83" s="29">
        <v>70</v>
      </c>
      <c r="B83" s="28" t="s">
        <v>1736</v>
      </c>
      <c r="C83" s="28" t="s">
        <v>208</v>
      </c>
      <c r="D83" s="40" t="s">
        <v>207</v>
      </c>
      <c r="E83" s="40" t="s">
        <v>95</v>
      </c>
      <c r="F83" s="28" t="s">
        <v>1737</v>
      </c>
      <c r="G83" s="40" t="s">
        <v>1738</v>
      </c>
      <c r="H83" s="40">
        <v>0.81</v>
      </c>
      <c r="I83" s="40">
        <v>6.13</v>
      </c>
      <c r="J83" s="40" t="s">
        <v>356</v>
      </c>
      <c r="K83" s="40" t="s">
        <v>356</v>
      </c>
      <c r="L83" s="40" t="s">
        <v>356</v>
      </c>
      <c r="M83" s="40" t="s">
        <v>356</v>
      </c>
      <c r="N83" s="40" t="s">
        <v>356</v>
      </c>
      <c r="O83" s="40" t="s">
        <v>356</v>
      </c>
      <c r="P83" s="40" t="s">
        <v>356</v>
      </c>
      <c r="Q83" s="40" t="s">
        <v>356</v>
      </c>
      <c r="S83" s="40" t="s">
        <v>114</v>
      </c>
      <c r="T83" s="37" t="s">
        <v>84</v>
      </c>
      <c r="U83" s="52" t="s">
        <v>114</v>
      </c>
      <c r="V83" s="52" t="s">
        <v>84</v>
      </c>
      <c r="W83" s="28"/>
    </row>
    <row r="84" spans="1:23" s="40" customFormat="1" x14ac:dyDescent="0.35">
      <c r="A84" s="29">
        <v>72</v>
      </c>
      <c r="B84" s="40" t="s">
        <v>832</v>
      </c>
      <c r="C84" s="28" t="s">
        <v>213</v>
      </c>
      <c r="D84" s="40" t="s">
        <v>212</v>
      </c>
      <c r="E84" s="40" t="s">
        <v>4</v>
      </c>
      <c r="F84" s="28" t="s">
        <v>1739</v>
      </c>
      <c r="G84" s="28" t="s">
        <v>213</v>
      </c>
      <c r="H84" s="40" t="s">
        <v>356</v>
      </c>
      <c r="I84" s="40">
        <v>0.06</v>
      </c>
      <c r="J84" s="40">
        <v>15.08</v>
      </c>
      <c r="K84" s="40">
        <v>19.559999999999999</v>
      </c>
      <c r="L84" s="40" t="s">
        <v>356</v>
      </c>
      <c r="M84" s="40" t="s">
        <v>356</v>
      </c>
      <c r="N84" s="40" t="s">
        <v>356</v>
      </c>
      <c r="O84" s="40" t="s">
        <v>356</v>
      </c>
      <c r="P84" s="40" t="s">
        <v>356</v>
      </c>
      <c r="Q84" s="40" t="s">
        <v>356</v>
      </c>
      <c r="S84" s="37" t="s">
        <v>114</v>
      </c>
      <c r="T84" s="37" t="s">
        <v>84</v>
      </c>
      <c r="U84" s="52" t="s">
        <v>114</v>
      </c>
      <c r="V84" s="52" t="s">
        <v>114</v>
      </c>
      <c r="W84" s="28"/>
    </row>
    <row r="85" spans="1:23" ht="58" x14ac:dyDescent="0.35">
      <c r="A85" s="29">
        <v>73</v>
      </c>
      <c r="B85" s="40" t="s">
        <v>1740</v>
      </c>
      <c r="C85" s="28" t="s">
        <v>52</v>
      </c>
      <c r="D85" s="40" t="s">
        <v>50</v>
      </c>
      <c r="E85" s="40" t="s">
        <v>4</v>
      </c>
      <c r="F85" s="28" t="s">
        <v>1741</v>
      </c>
      <c r="G85" s="40" t="s">
        <v>1742</v>
      </c>
      <c r="H85" s="40" t="s">
        <v>356</v>
      </c>
      <c r="I85" s="40">
        <v>8.01</v>
      </c>
      <c r="J85" s="40" t="s">
        <v>356</v>
      </c>
      <c r="K85" s="40" t="s">
        <v>356</v>
      </c>
      <c r="L85" s="40" t="s">
        <v>356</v>
      </c>
      <c r="M85" s="40" t="s">
        <v>356</v>
      </c>
      <c r="N85" s="40">
        <v>0.33</v>
      </c>
      <c r="O85" s="40" t="s">
        <v>356</v>
      </c>
      <c r="P85" s="40" t="s">
        <v>356</v>
      </c>
      <c r="Q85" s="40" t="s">
        <v>356</v>
      </c>
      <c r="R85" s="40"/>
      <c r="S85" s="37" t="s">
        <v>114</v>
      </c>
      <c r="T85" s="37" t="s">
        <v>84</v>
      </c>
      <c r="U85" s="52" t="s">
        <v>84</v>
      </c>
      <c r="V85" s="52" t="s">
        <v>84</v>
      </c>
      <c r="W85" s="28" t="s">
        <v>1743</v>
      </c>
    </row>
    <row r="86" spans="1:23" s="40" customFormat="1" x14ac:dyDescent="0.35">
      <c r="A86" s="29">
        <v>76</v>
      </c>
      <c r="B86" s="40" t="s">
        <v>860</v>
      </c>
      <c r="C86" s="28" t="s">
        <v>216</v>
      </c>
      <c r="D86" s="40" t="s">
        <v>215</v>
      </c>
      <c r="E86" s="40" t="s">
        <v>1744</v>
      </c>
      <c r="F86" s="28" t="s">
        <v>1733</v>
      </c>
      <c r="G86" s="40" t="s">
        <v>1745</v>
      </c>
      <c r="H86" s="40">
        <v>0.72</v>
      </c>
      <c r="I86" s="40">
        <v>5.95</v>
      </c>
      <c r="J86" s="40">
        <v>0.24</v>
      </c>
      <c r="K86" s="40" t="s">
        <v>356</v>
      </c>
      <c r="L86" s="40" t="s">
        <v>356</v>
      </c>
      <c r="M86" s="40" t="s">
        <v>356</v>
      </c>
      <c r="N86" s="40" t="s">
        <v>356</v>
      </c>
      <c r="O86" s="40" t="s">
        <v>356</v>
      </c>
      <c r="P86" s="40" t="s">
        <v>356</v>
      </c>
      <c r="Q86" s="40" t="s">
        <v>356</v>
      </c>
      <c r="R86" s="40" t="s">
        <v>356</v>
      </c>
      <c r="S86" s="37" t="s">
        <v>114</v>
      </c>
      <c r="T86" s="37" t="s">
        <v>84</v>
      </c>
      <c r="U86" s="52" t="s">
        <v>114</v>
      </c>
      <c r="V86" s="52" t="s">
        <v>114</v>
      </c>
      <c r="W86" s="28"/>
    </row>
    <row r="87" spans="1:23" s="40" customFormat="1" x14ac:dyDescent="0.35">
      <c r="A87" s="29">
        <v>77</v>
      </c>
      <c r="B87" s="28" t="s">
        <v>1746</v>
      </c>
      <c r="C87" s="28" t="s">
        <v>254</v>
      </c>
      <c r="D87" s="40" t="s">
        <v>144</v>
      </c>
      <c r="E87" s="40" t="s">
        <v>1747</v>
      </c>
      <c r="F87" s="28" t="s">
        <v>34</v>
      </c>
      <c r="G87" s="28" t="s">
        <v>254</v>
      </c>
      <c r="H87" s="40">
        <v>0.91600000000000004</v>
      </c>
      <c r="I87" s="40" t="s">
        <v>356</v>
      </c>
      <c r="J87" s="40" t="s">
        <v>356</v>
      </c>
      <c r="K87" s="40" t="s">
        <v>356</v>
      </c>
      <c r="L87" s="40" t="s">
        <v>356</v>
      </c>
      <c r="M87" s="40" t="s">
        <v>356</v>
      </c>
      <c r="N87" s="40" t="s">
        <v>356</v>
      </c>
      <c r="O87" s="40" t="s">
        <v>356</v>
      </c>
      <c r="P87" s="40" t="s">
        <v>356</v>
      </c>
      <c r="Q87" s="40" t="s">
        <v>356</v>
      </c>
      <c r="R87" s="40" t="s">
        <v>356</v>
      </c>
      <c r="S87" s="37" t="s">
        <v>84</v>
      </c>
      <c r="T87" s="37" t="s">
        <v>84</v>
      </c>
      <c r="U87" s="52" t="s">
        <v>114</v>
      </c>
      <c r="V87" s="52" t="s">
        <v>84</v>
      </c>
      <c r="W87" s="28"/>
    </row>
    <row r="88" spans="1:23" s="40" customFormat="1" x14ac:dyDescent="0.35">
      <c r="A88" s="29">
        <v>78</v>
      </c>
      <c r="B88" s="28" t="s">
        <v>880</v>
      </c>
      <c r="C88" s="28" t="s">
        <v>257</v>
      </c>
      <c r="D88" s="40" t="s">
        <v>256</v>
      </c>
      <c r="E88" s="40" t="s">
        <v>1747</v>
      </c>
      <c r="F88" s="28" t="s">
        <v>1733</v>
      </c>
      <c r="G88" s="40" t="s">
        <v>257</v>
      </c>
      <c r="H88" s="40">
        <v>0.77</v>
      </c>
      <c r="I88" s="40">
        <v>34.770000000000003</v>
      </c>
      <c r="J88" s="40" t="s">
        <v>356</v>
      </c>
      <c r="K88" s="40" t="s">
        <v>356</v>
      </c>
      <c r="L88" s="40" t="s">
        <v>356</v>
      </c>
      <c r="M88" s="40" t="s">
        <v>356</v>
      </c>
      <c r="N88" s="40">
        <v>60.81</v>
      </c>
      <c r="O88" s="40" t="s">
        <v>356</v>
      </c>
      <c r="P88" s="40" t="s">
        <v>356</v>
      </c>
      <c r="Q88" s="40" t="s">
        <v>356</v>
      </c>
      <c r="R88" s="40" t="s">
        <v>356</v>
      </c>
      <c r="S88" s="37" t="s">
        <v>114</v>
      </c>
      <c r="T88" s="37" t="s">
        <v>84</v>
      </c>
      <c r="U88" s="52" t="s">
        <v>114</v>
      </c>
      <c r="V88" s="52" t="s">
        <v>84</v>
      </c>
      <c r="W88" s="28"/>
    </row>
    <row r="89" spans="1:23" s="40" customFormat="1" ht="16.5" x14ac:dyDescent="0.35">
      <c r="A89" s="29">
        <v>79</v>
      </c>
      <c r="B89" s="22" t="s">
        <v>888</v>
      </c>
      <c r="C89" s="28" t="s">
        <v>260</v>
      </c>
      <c r="D89" s="40" t="s">
        <v>259</v>
      </c>
      <c r="E89" s="40" t="s">
        <v>1747</v>
      </c>
      <c r="F89" s="28" t="s">
        <v>862</v>
      </c>
      <c r="G89" s="40" t="s">
        <v>1748</v>
      </c>
      <c r="H89" s="40">
        <v>0.83</v>
      </c>
      <c r="I89" s="40" t="s">
        <v>356</v>
      </c>
      <c r="J89" s="40" t="s">
        <v>356</v>
      </c>
      <c r="K89" s="40" t="s">
        <v>356</v>
      </c>
      <c r="L89" s="40" t="s">
        <v>356</v>
      </c>
      <c r="M89" s="40" t="s">
        <v>356</v>
      </c>
      <c r="N89" s="40" t="s">
        <v>356</v>
      </c>
      <c r="O89" s="40">
        <v>0.14000000000000001</v>
      </c>
      <c r="P89" s="40" t="s">
        <v>356</v>
      </c>
      <c r="Q89" s="40" t="s">
        <v>356</v>
      </c>
      <c r="R89" s="40" t="s">
        <v>356</v>
      </c>
      <c r="S89" s="37" t="s">
        <v>114</v>
      </c>
      <c r="T89" s="37" t="s">
        <v>84</v>
      </c>
      <c r="U89" s="52" t="s">
        <v>114</v>
      </c>
      <c r="V89" s="52" t="s">
        <v>84</v>
      </c>
      <c r="W89" s="28"/>
    </row>
    <row r="90" spans="1:23" s="40" customFormat="1" x14ac:dyDescent="0.35">
      <c r="A90" s="29">
        <v>80</v>
      </c>
      <c r="B90" s="28" t="s">
        <v>897</v>
      </c>
      <c r="C90" s="28" t="s">
        <v>115</v>
      </c>
      <c r="D90" s="40" t="s">
        <v>114</v>
      </c>
      <c r="E90" s="40" t="s">
        <v>356</v>
      </c>
      <c r="F90" s="28" t="s">
        <v>1733</v>
      </c>
      <c r="G90" s="28" t="s">
        <v>115</v>
      </c>
      <c r="H90" s="40">
        <v>0.92900000000000005</v>
      </c>
      <c r="I90" s="40">
        <v>2.4049999999999998</v>
      </c>
      <c r="J90" s="40" t="s">
        <v>356</v>
      </c>
      <c r="K90" s="40" t="s">
        <v>356</v>
      </c>
      <c r="L90" s="40" t="s">
        <v>356</v>
      </c>
      <c r="M90" s="40" t="s">
        <v>356</v>
      </c>
      <c r="N90" s="40" t="s">
        <v>356</v>
      </c>
      <c r="O90" s="40" t="s">
        <v>356</v>
      </c>
      <c r="P90" s="40" t="s">
        <v>356</v>
      </c>
      <c r="Q90" s="40" t="s">
        <v>356</v>
      </c>
      <c r="R90" s="40" t="s">
        <v>356</v>
      </c>
      <c r="S90" s="37" t="s">
        <v>84</v>
      </c>
      <c r="T90" s="37" t="s">
        <v>84</v>
      </c>
      <c r="U90" s="52" t="s">
        <v>114</v>
      </c>
      <c r="V90" s="52" t="s">
        <v>84</v>
      </c>
      <c r="W90" s="28"/>
    </row>
    <row r="91" spans="1:23" s="40" customFormat="1" x14ac:dyDescent="0.35">
      <c r="A91" s="29">
        <v>82</v>
      </c>
      <c r="B91" s="22" t="s">
        <v>906</v>
      </c>
      <c r="C91" s="28" t="s">
        <v>263</v>
      </c>
      <c r="D91" s="40" t="s">
        <v>261</v>
      </c>
      <c r="E91" s="40" t="s">
        <v>1747</v>
      </c>
      <c r="F91" s="28" t="s">
        <v>1733</v>
      </c>
      <c r="G91" s="40" t="s">
        <v>356</v>
      </c>
      <c r="H91" s="40" t="s">
        <v>356</v>
      </c>
      <c r="I91" s="40" t="s">
        <v>356</v>
      </c>
      <c r="J91" s="40" t="s">
        <v>356</v>
      </c>
      <c r="K91" s="40" t="s">
        <v>356</v>
      </c>
      <c r="L91" s="40" t="s">
        <v>356</v>
      </c>
      <c r="M91" s="40" t="s">
        <v>356</v>
      </c>
      <c r="N91" s="40" t="s">
        <v>356</v>
      </c>
      <c r="O91" s="40" t="s">
        <v>356</v>
      </c>
      <c r="P91" s="40" t="s">
        <v>356</v>
      </c>
      <c r="Q91" s="40" t="s">
        <v>356</v>
      </c>
      <c r="R91" s="40" t="s">
        <v>356</v>
      </c>
      <c r="S91" s="37" t="s">
        <v>84</v>
      </c>
      <c r="T91" s="37" t="s">
        <v>84</v>
      </c>
      <c r="U91" s="52" t="s">
        <v>114</v>
      </c>
      <c r="V91" s="52" t="s">
        <v>84</v>
      </c>
      <c r="W91" s="28"/>
    </row>
    <row r="92" spans="1:23" s="40" customFormat="1" x14ac:dyDescent="0.35">
      <c r="A92" s="29">
        <v>83</v>
      </c>
      <c r="B92" s="22" t="s">
        <v>913</v>
      </c>
      <c r="C92" s="28" t="s">
        <v>1749</v>
      </c>
      <c r="D92" s="40" t="s">
        <v>101</v>
      </c>
      <c r="E92" s="40" t="s">
        <v>356</v>
      </c>
      <c r="F92" s="28" t="s">
        <v>31</v>
      </c>
      <c r="G92" s="28" t="s">
        <v>1749</v>
      </c>
      <c r="H92" s="40">
        <v>0.84</v>
      </c>
      <c r="I92" s="40">
        <v>0.154</v>
      </c>
      <c r="K92" s="40">
        <v>0.107</v>
      </c>
      <c r="L92" s="40" t="s">
        <v>356</v>
      </c>
      <c r="M92" s="40" t="s">
        <v>356</v>
      </c>
      <c r="N92" s="40" t="s">
        <v>356</v>
      </c>
      <c r="O92" s="40" t="s">
        <v>356</v>
      </c>
      <c r="P92" s="40" t="s">
        <v>356</v>
      </c>
      <c r="Q92" s="40" t="s">
        <v>356</v>
      </c>
      <c r="R92" s="40" t="s">
        <v>356</v>
      </c>
      <c r="S92" s="37" t="s">
        <v>84</v>
      </c>
      <c r="T92" s="37" t="s">
        <v>84</v>
      </c>
      <c r="U92" s="52" t="s">
        <v>114</v>
      </c>
      <c r="V92" s="52" t="s">
        <v>84</v>
      </c>
      <c r="W92" s="28"/>
    </row>
    <row r="93" spans="1:23" s="40" customFormat="1" ht="29" x14ac:dyDescent="0.35">
      <c r="A93" s="29">
        <v>86</v>
      </c>
      <c r="B93" s="28" t="s">
        <v>930</v>
      </c>
      <c r="C93" s="28" t="s">
        <v>52</v>
      </c>
      <c r="D93" s="40" t="s">
        <v>50</v>
      </c>
      <c r="E93" s="40" t="s">
        <v>1747</v>
      </c>
      <c r="F93" s="28" t="s">
        <v>356</v>
      </c>
      <c r="G93" s="40" t="s">
        <v>356</v>
      </c>
      <c r="H93" s="40">
        <v>0.70699999999999996</v>
      </c>
      <c r="I93" s="40">
        <v>8.8569999999999993</v>
      </c>
      <c r="J93" s="40" t="s">
        <v>356</v>
      </c>
      <c r="K93" s="40" t="s">
        <v>356</v>
      </c>
      <c r="L93" s="40" t="s">
        <v>356</v>
      </c>
      <c r="M93" s="40" t="s">
        <v>356</v>
      </c>
      <c r="N93" s="40" t="s">
        <v>356</v>
      </c>
      <c r="O93" s="40" t="s">
        <v>356</v>
      </c>
      <c r="P93" s="40" t="s">
        <v>356</v>
      </c>
      <c r="Q93" s="40" t="s">
        <v>356</v>
      </c>
      <c r="R93" s="40" t="s">
        <v>356</v>
      </c>
      <c r="S93" s="37" t="s">
        <v>84</v>
      </c>
      <c r="T93" s="37" t="s">
        <v>84</v>
      </c>
      <c r="U93" s="52" t="s">
        <v>114</v>
      </c>
      <c r="V93" s="52" t="s">
        <v>84</v>
      </c>
      <c r="W93" s="28"/>
    </row>
    <row r="94" spans="1:23" s="40" customFormat="1" ht="29" x14ac:dyDescent="0.35">
      <c r="A94" s="29">
        <v>86</v>
      </c>
      <c r="B94" s="28" t="s">
        <v>930</v>
      </c>
      <c r="C94" s="28" t="s">
        <v>267</v>
      </c>
      <c r="D94" s="40" t="s">
        <v>266</v>
      </c>
      <c r="E94" s="40" t="s">
        <v>1747</v>
      </c>
      <c r="F94" s="28" t="s">
        <v>356</v>
      </c>
      <c r="G94" s="40" t="s">
        <v>356</v>
      </c>
      <c r="H94" s="40">
        <v>0.58799999999999997</v>
      </c>
      <c r="I94" s="40" t="s">
        <v>356</v>
      </c>
      <c r="J94" s="40" t="s">
        <v>356</v>
      </c>
      <c r="K94" s="40" t="s">
        <v>356</v>
      </c>
      <c r="L94" s="40" t="s">
        <v>356</v>
      </c>
      <c r="M94" s="40" t="s">
        <v>356</v>
      </c>
      <c r="N94" s="40" t="s">
        <v>356</v>
      </c>
      <c r="O94" s="40" t="s">
        <v>356</v>
      </c>
      <c r="P94" s="40" t="s">
        <v>356</v>
      </c>
      <c r="Q94" s="40" t="s">
        <v>356</v>
      </c>
      <c r="R94" s="40" t="s">
        <v>356</v>
      </c>
      <c r="S94" s="37" t="s">
        <v>84</v>
      </c>
      <c r="T94" s="37" t="s">
        <v>84</v>
      </c>
      <c r="U94" s="37" t="s">
        <v>84</v>
      </c>
      <c r="V94" s="37" t="s">
        <v>84</v>
      </c>
      <c r="W94" s="28" t="s">
        <v>1750</v>
      </c>
    </row>
    <row r="95" spans="1:23" s="40" customFormat="1" ht="29" x14ac:dyDescent="0.35">
      <c r="A95" s="29">
        <v>86</v>
      </c>
      <c r="B95" s="28" t="s">
        <v>930</v>
      </c>
      <c r="C95" s="28" t="s">
        <v>85</v>
      </c>
      <c r="D95" s="40" t="s">
        <v>84</v>
      </c>
      <c r="E95" s="40" t="s">
        <v>1747</v>
      </c>
      <c r="F95" s="28" t="s">
        <v>356</v>
      </c>
      <c r="G95" s="40" t="s">
        <v>356</v>
      </c>
      <c r="H95" s="40">
        <v>0.69799999999999995</v>
      </c>
      <c r="I95" s="40">
        <v>15.906000000000001</v>
      </c>
      <c r="J95" s="40" t="s">
        <v>356</v>
      </c>
      <c r="K95" s="40" t="s">
        <v>356</v>
      </c>
      <c r="L95" s="40" t="s">
        <v>356</v>
      </c>
      <c r="M95" s="40" t="s">
        <v>356</v>
      </c>
      <c r="N95" s="40" t="s">
        <v>356</v>
      </c>
      <c r="O95" s="40" t="s">
        <v>356</v>
      </c>
      <c r="P95" s="40" t="s">
        <v>356</v>
      </c>
      <c r="Q95" s="40" t="s">
        <v>356</v>
      </c>
      <c r="R95" s="40" t="s">
        <v>356</v>
      </c>
      <c r="S95" s="37" t="s">
        <v>84</v>
      </c>
      <c r="T95" s="37" t="s">
        <v>84</v>
      </c>
      <c r="U95" s="52" t="s">
        <v>114</v>
      </c>
      <c r="V95" s="52" t="s">
        <v>84</v>
      </c>
      <c r="W95" s="28"/>
    </row>
    <row r="96" spans="1:23" s="40" customFormat="1" ht="29" x14ac:dyDescent="0.35">
      <c r="A96" s="29">
        <v>86</v>
      </c>
      <c r="B96" s="28" t="s">
        <v>930</v>
      </c>
      <c r="C96" s="28" t="s">
        <v>1697</v>
      </c>
      <c r="D96" s="40" t="s">
        <v>108</v>
      </c>
      <c r="E96" s="40" t="s">
        <v>1747</v>
      </c>
      <c r="F96" s="28" t="s">
        <v>356</v>
      </c>
      <c r="G96" s="40" t="s">
        <v>356</v>
      </c>
      <c r="H96" s="40">
        <v>0.22800000000000001</v>
      </c>
      <c r="I96" s="40" t="s">
        <v>356</v>
      </c>
      <c r="J96" s="40" t="s">
        <v>356</v>
      </c>
      <c r="K96" s="40" t="s">
        <v>356</v>
      </c>
      <c r="L96" s="40" t="s">
        <v>356</v>
      </c>
      <c r="M96" s="40" t="s">
        <v>356</v>
      </c>
      <c r="N96" s="40" t="s">
        <v>356</v>
      </c>
      <c r="O96" s="40" t="s">
        <v>356</v>
      </c>
      <c r="P96" s="40" t="s">
        <v>356</v>
      </c>
      <c r="Q96" s="40" t="s">
        <v>356</v>
      </c>
      <c r="R96" s="40" t="s">
        <v>356</v>
      </c>
      <c r="S96" s="37" t="s">
        <v>84</v>
      </c>
      <c r="T96" s="37" t="s">
        <v>84</v>
      </c>
      <c r="U96" s="37" t="s">
        <v>84</v>
      </c>
      <c r="V96" s="37" t="s">
        <v>84</v>
      </c>
      <c r="W96" s="28" t="s">
        <v>1750</v>
      </c>
    </row>
    <row r="97" spans="1:23" s="40" customFormat="1" ht="16.5" x14ac:dyDescent="0.35">
      <c r="A97" s="29">
        <v>87</v>
      </c>
      <c r="B97" s="28" t="s">
        <v>936</v>
      </c>
      <c r="C97" s="28" t="s">
        <v>271</v>
      </c>
      <c r="D97" s="40" t="s">
        <v>270</v>
      </c>
      <c r="E97" s="40" t="s">
        <v>1747</v>
      </c>
      <c r="F97" s="28" t="s">
        <v>1751</v>
      </c>
      <c r="G97" s="40" t="s">
        <v>1748</v>
      </c>
      <c r="H97" s="40">
        <v>0.81200000000000006</v>
      </c>
      <c r="I97" s="40" t="s">
        <v>356</v>
      </c>
      <c r="J97" s="40" t="s">
        <v>356</v>
      </c>
      <c r="K97" s="40">
        <v>0.80200000000000005</v>
      </c>
      <c r="L97" s="40" t="s">
        <v>356</v>
      </c>
      <c r="M97" s="40" t="s">
        <v>356</v>
      </c>
      <c r="N97" s="40" t="s">
        <v>356</v>
      </c>
      <c r="O97" s="40" t="s">
        <v>356</v>
      </c>
      <c r="P97" s="40" t="s">
        <v>356</v>
      </c>
      <c r="Q97" s="40" t="s">
        <v>356</v>
      </c>
      <c r="R97" s="40" t="s">
        <v>356</v>
      </c>
      <c r="S97" s="37" t="s">
        <v>84</v>
      </c>
      <c r="T97" s="37" t="s">
        <v>84</v>
      </c>
      <c r="U97" s="52" t="s">
        <v>114</v>
      </c>
      <c r="V97" s="52" t="s">
        <v>84</v>
      </c>
      <c r="W97" s="28"/>
    </row>
    <row r="98" spans="1:23" s="40" customFormat="1" x14ac:dyDescent="0.35">
      <c r="A98" s="29">
        <v>89</v>
      </c>
      <c r="B98" s="22" t="s">
        <v>952</v>
      </c>
      <c r="C98" s="28" t="s">
        <v>206</v>
      </c>
      <c r="D98" s="40" t="s">
        <v>204</v>
      </c>
      <c r="E98" s="40" t="s">
        <v>1747</v>
      </c>
      <c r="F98" s="28" t="s">
        <v>862</v>
      </c>
      <c r="G98" s="28" t="s">
        <v>206</v>
      </c>
      <c r="H98" s="115">
        <v>0.97</v>
      </c>
      <c r="I98" s="115">
        <v>0.56999999999999995</v>
      </c>
      <c r="J98" s="115" t="s">
        <v>356</v>
      </c>
      <c r="K98" s="115" t="s">
        <v>356</v>
      </c>
      <c r="L98" s="40" t="s">
        <v>356</v>
      </c>
      <c r="M98" s="40" t="s">
        <v>356</v>
      </c>
      <c r="N98" s="40" t="s">
        <v>356</v>
      </c>
      <c r="O98" s="40" t="s">
        <v>356</v>
      </c>
      <c r="P98" s="40" t="s">
        <v>356</v>
      </c>
      <c r="Q98" s="40" t="s">
        <v>356</v>
      </c>
      <c r="R98" s="40" t="s">
        <v>356</v>
      </c>
      <c r="S98" s="37" t="s">
        <v>84</v>
      </c>
      <c r="T98" s="37" t="s">
        <v>84</v>
      </c>
      <c r="U98" s="52" t="s">
        <v>114</v>
      </c>
      <c r="V98" s="52" t="s">
        <v>114</v>
      </c>
      <c r="W98" s="28"/>
    </row>
    <row r="99" spans="1:23" s="77" customFormat="1" x14ac:dyDescent="0.35">
      <c r="A99" s="29">
        <v>90</v>
      </c>
      <c r="B99" s="28" t="s">
        <v>423</v>
      </c>
      <c r="C99" s="40" t="s">
        <v>133</v>
      </c>
      <c r="D99" s="40" t="s">
        <v>132</v>
      </c>
      <c r="E99" s="40" t="s">
        <v>4</v>
      </c>
      <c r="F99" s="28" t="s">
        <v>1733</v>
      </c>
      <c r="G99" s="40" t="s">
        <v>356</v>
      </c>
      <c r="H99" s="40">
        <v>0.57999999999999996</v>
      </c>
      <c r="I99" s="40">
        <v>19.079999999999998</v>
      </c>
      <c r="J99" s="40">
        <v>0.76</v>
      </c>
      <c r="K99" s="40">
        <v>10.46</v>
      </c>
      <c r="L99" s="40"/>
      <c r="M99" s="40"/>
      <c r="N99" s="40"/>
      <c r="O99" s="40" t="s">
        <v>356</v>
      </c>
      <c r="P99" s="40" t="s">
        <v>356</v>
      </c>
      <c r="Q99" s="40" t="s">
        <v>356</v>
      </c>
      <c r="R99" s="40"/>
      <c r="S99" s="37" t="s">
        <v>114</v>
      </c>
      <c r="T99" s="37" t="s">
        <v>84</v>
      </c>
      <c r="U99" s="52" t="s">
        <v>84</v>
      </c>
      <c r="V99" s="52" t="s">
        <v>84</v>
      </c>
      <c r="W99" s="28"/>
    </row>
    <row r="100" spans="1:23" s="77" customFormat="1" x14ac:dyDescent="0.35">
      <c r="A100" s="29">
        <v>90</v>
      </c>
      <c r="B100" s="28" t="s">
        <v>423</v>
      </c>
      <c r="C100" s="40" t="s">
        <v>136</v>
      </c>
      <c r="D100" s="40" t="s">
        <v>135</v>
      </c>
      <c r="E100" s="40" t="s">
        <v>4</v>
      </c>
      <c r="F100" s="28" t="s">
        <v>1733</v>
      </c>
      <c r="G100" s="40" t="s">
        <v>356</v>
      </c>
      <c r="H100" s="40">
        <v>0.53</v>
      </c>
      <c r="I100" s="40">
        <v>20.99</v>
      </c>
      <c r="J100" s="40">
        <v>0.26</v>
      </c>
      <c r="K100" s="40">
        <v>10.79</v>
      </c>
      <c r="L100" s="40"/>
      <c r="M100" s="40"/>
      <c r="N100" s="40"/>
      <c r="O100" s="40" t="s">
        <v>356</v>
      </c>
      <c r="P100" s="40" t="s">
        <v>356</v>
      </c>
      <c r="Q100" s="40" t="s">
        <v>356</v>
      </c>
      <c r="R100" s="40"/>
      <c r="S100" s="37" t="s">
        <v>114</v>
      </c>
      <c r="T100" s="37" t="s">
        <v>84</v>
      </c>
      <c r="U100" s="52" t="s">
        <v>84</v>
      </c>
      <c r="V100" s="52" t="s">
        <v>84</v>
      </c>
      <c r="W100" s="28"/>
    </row>
    <row r="101" spans="1:23" s="135" customFormat="1" x14ac:dyDescent="0.35">
      <c r="A101" s="29">
        <v>90</v>
      </c>
      <c r="B101" s="28" t="s">
        <v>423</v>
      </c>
      <c r="C101" s="40" t="s">
        <v>1629</v>
      </c>
      <c r="D101" s="40" t="s">
        <v>69</v>
      </c>
      <c r="E101" s="40" t="s">
        <v>4</v>
      </c>
      <c r="F101" s="28" t="s">
        <v>1733</v>
      </c>
      <c r="G101" s="40" t="s">
        <v>356</v>
      </c>
      <c r="H101" s="40">
        <v>0.41</v>
      </c>
      <c r="I101" s="40">
        <v>23.54</v>
      </c>
      <c r="J101" s="40">
        <v>5.42</v>
      </c>
      <c r="K101" s="40">
        <v>10.78</v>
      </c>
      <c r="L101" s="40"/>
      <c r="M101" s="40"/>
      <c r="N101" s="40"/>
      <c r="O101" s="40" t="s">
        <v>356</v>
      </c>
      <c r="P101" s="40" t="s">
        <v>356</v>
      </c>
      <c r="Q101" s="40" t="s">
        <v>356</v>
      </c>
      <c r="R101" s="40"/>
      <c r="S101" s="37" t="s">
        <v>114</v>
      </c>
      <c r="T101" s="37" t="s">
        <v>84</v>
      </c>
      <c r="U101" s="52" t="s">
        <v>84</v>
      </c>
      <c r="V101" s="52" t="s">
        <v>84</v>
      </c>
      <c r="W101" s="28"/>
    </row>
    <row r="102" spans="1:23" s="135" customFormat="1" x14ac:dyDescent="0.35">
      <c r="A102" s="29">
        <v>90</v>
      </c>
      <c r="B102" s="28" t="s">
        <v>423</v>
      </c>
      <c r="C102" s="28" t="s">
        <v>76</v>
      </c>
      <c r="D102" s="40" t="s">
        <v>75</v>
      </c>
      <c r="E102" s="40" t="s">
        <v>4</v>
      </c>
      <c r="F102" s="28" t="s">
        <v>1733</v>
      </c>
      <c r="G102" s="40" t="s">
        <v>356</v>
      </c>
      <c r="H102" s="40">
        <v>0.69</v>
      </c>
      <c r="I102" s="40">
        <v>17.84</v>
      </c>
      <c r="J102" s="40">
        <v>0.41</v>
      </c>
      <c r="K102" s="40">
        <v>9.24</v>
      </c>
      <c r="L102" s="40"/>
      <c r="M102" s="40"/>
      <c r="N102" s="40"/>
      <c r="O102" s="40" t="s">
        <v>356</v>
      </c>
      <c r="P102" s="40" t="s">
        <v>356</v>
      </c>
      <c r="Q102" s="40" t="s">
        <v>356</v>
      </c>
      <c r="R102" s="40"/>
      <c r="S102" s="37" t="s">
        <v>114</v>
      </c>
      <c r="T102" s="37" t="s">
        <v>84</v>
      </c>
      <c r="U102" s="52" t="s">
        <v>84</v>
      </c>
      <c r="V102" s="52" t="s">
        <v>84</v>
      </c>
      <c r="W102" s="28"/>
    </row>
    <row r="103" spans="1:23" s="135" customFormat="1" x14ac:dyDescent="0.35">
      <c r="A103" s="29">
        <v>90</v>
      </c>
      <c r="B103" s="28" t="s">
        <v>423</v>
      </c>
      <c r="C103" s="28" t="s">
        <v>79</v>
      </c>
      <c r="D103" s="40" t="s">
        <v>78</v>
      </c>
      <c r="E103" s="40" t="s">
        <v>4</v>
      </c>
      <c r="F103" s="28" t="s">
        <v>1733</v>
      </c>
      <c r="G103" s="40" t="s">
        <v>356</v>
      </c>
      <c r="H103" s="40">
        <v>0.75</v>
      </c>
      <c r="I103" s="40">
        <v>15.15</v>
      </c>
      <c r="J103" s="40">
        <v>-0.15</v>
      </c>
      <c r="K103" s="40">
        <v>9.49</v>
      </c>
      <c r="L103" s="40"/>
      <c r="M103" s="40"/>
      <c r="N103" s="40"/>
      <c r="O103" s="40" t="s">
        <v>356</v>
      </c>
      <c r="P103" s="40" t="s">
        <v>356</v>
      </c>
      <c r="Q103" s="40" t="s">
        <v>356</v>
      </c>
      <c r="R103" s="40"/>
      <c r="S103" s="37" t="s">
        <v>114</v>
      </c>
      <c r="T103" s="37" t="s">
        <v>84</v>
      </c>
      <c r="U103" s="52" t="s">
        <v>114</v>
      </c>
      <c r="V103" s="52" t="s">
        <v>84</v>
      </c>
      <c r="W103" s="28"/>
    </row>
    <row r="104" spans="1:23" s="135" customFormat="1" x14ac:dyDescent="0.35">
      <c r="A104" s="29">
        <v>90</v>
      </c>
      <c r="B104" s="28" t="s">
        <v>423</v>
      </c>
      <c r="C104" s="40" t="s">
        <v>270</v>
      </c>
      <c r="D104" s="40" t="s">
        <v>95</v>
      </c>
      <c r="E104" s="40" t="s">
        <v>4</v>
      </c>
      <c r="F104" s="28" t="s">
        <v>1733</v>
      </c>
      <c r="G104" s="40" t="s">
        <v>356</v>
      </c>
      <c r="H104" s="40">
        <v>0.46</v>
      </c>
      <c r="I104" s="40">
        <v>22.59</v>
      </c>
      <c r="J104" s="40">
        <v>4.6399999999999997</v>
      </c>
      <c r="K104" s="40">
        <v>11.53</v>
      </c>
      <c r="L104" s="40"/>
      <c r="M104" s="40"/>
      <c r="N104" s="40"/>
      <c r="O104" s="40" t="s">
        <v>356</v>
      </c>
      <c r="P104" s="40" t="s">
        <v>356</v>
      </c>
      <c r="Q104" s="40" t="s">
        <v>356</v>
      </c>
      <c r="R104" s="40"/>
      <c r="S104" s="37" t="s">
        <v>114</v>
      </c>
      <c r="T104" s="37" t="s">
        <v>84</v>
      </c>
      <c r="U104" s="52" t="s">
        <v>84</v>
      </c>
      <c r="V104" s="52" t="s">
        <v>84</v>
      </c>
      <c r="W104" s="28"/>
    </row>
    <row r="105" spans="1:23" s="135" customFormat="1" x14ac:dyDescent="0.35">
      <c r="A105" s="80">
        <v>94</v>
      </c>
      <c r="B105" s="78" t="s">
        <v>423</v>
      </c>
      <c r="C105" s="108" t="s">
        <v>139</v>
      </c>
      <c r="D105" s="77" t="s">
        <v>138</v>
      </c>
      <c r="E105" s="77" t="s">
        <v>4</v>
      </c>
      <c r="F105" s="78" t="s">
        <v>26</v>
      </c>
      <c r="G105" s="77" t="s">
        <v>356</v>
      </c>
      <c r="H105" s="77">
        <v>0.72</v>
      </c>
      <c r="I105" s="77" t="s">
        <v>356</v>
      </c>
      <c r="J105" s="77" t="s">
        <v>356</v>
      </c>
      <c r="K105" s="77" t="s">
        <v>356</v>
      </c>
      <c r="L105" s="77"/>
      <c r="M105" s="77"/>
      <c r="N105" s="77"/>
      <c r="O105" s="77" t="s">
        <v>356</v>
      </c>
      <c r="P105" s="77" t="s">
        <v>356</v>
      </c>
      <c r="Q105" s="77" t="s">
        <v>356</v>
      </c>
      <c r="R105" s="77"/>
      <c r="S105" s="79" t="s">
        <v>114</v>
      </c>
      <c r="T105" s="79" t="s">
        <v>84</v>
      </c>
      <c r="U105" s="129" t="s">
        <v>84</v>
      </c>
      <c r="V105" s="129" t="s">
        <v>84</v>
      </c>
      <c r="W105" s="78"/>
    </row>
    <row r="106" spans="1:23" s="135" customFormat="1" x14ac:dyDescent="0.35">
      <c r="A106" s="80">
        <v>94</v>
      </c>
      <c r="B106" s="78" t="s">
        <v>423</v>
      </c>
      <c r="C106" s="28" t="s">
        <v>66</v>
      </c>
      <c r="D106" s="77" t="s">
        <v>64</v>
      </c>
      <c r="E106" s="77" t="s">
        <v>4</v>
      </c>
      <c r="F106" s="78" t="s">
        <v>26</v>
      </c>
      <c r="G106" s="77" t="s">
        <v>356</v>
      </c>
      <c r="H106" s="77">
        <v>0.77</v>
      </c>
      <c r="I106" s="77" t="s">
        <v>356</v>
      </c>
      <c r="J106" s="77" t="s">
        <v>356</v>
      </c>
      <c r="K106" s="77" t="s">
        <v>356</v>
      </c>
      <c r="L106" s="77"/>
      <c r="M106" s="77"/>
      <c r="N106" s="77"/>
      <c r="O106" s="77" t="s">
        <v>356</v>
      </c>
      <c r="P106" s="77" t="s">
        <v>356</v>
      </c>
      <c r="Q106" s="77" t="s">
        <v>356</v>
      </c>
      <c r="R106" s="77"/>
      <c r="S106" s="79" t="s">
        <v>114</v>
      </c>
      <c r="T106" s="79" t="s">
        <v>84</v>
      </c>
      <c r="U106" s="129" t="s">
        <v>84</v>
      </c>
      <c r="V106" s="129" t="s">
        <v>84</v>
      </c>
      <c r="W106" s="78"/>
    </row>
    <row r="107" spans="1:23" s="135" customFormat="1" x14ac:dyDescent="0.35">
      <c r="A107" s="178">
        <v>97</v>
      </c>
      <c r="B107" s="163" t="s">
        <v>423</v>
      </c>
      <c r="C107" s="42" t="s">
        <v>1752</v>
      </c>
      <c r="D107" s="42" t="s">
        <v>98</v>
      </c>
      <c r="E107" s="162" t="s">
        <v>6</v>
      </c>
      <c r="F107" s="70" t="s">
        <v>1753</v>
      </c>
      <c r="G107" t="s">
        <v>1754</v>
      </c>
      <c r="H107" s="162">
        <v>0.79</v>
      </c>
      <c r="I107" s="162">
        <v>5.4</v>
      </c>
      <c r="J107" s="162">
        <v>0.8</v>
      </c>
      <c r="K107" s="162">
        <v>1.6</v>
      </c>
      <c r="L107" s="162"/>
      <c r="M107" s="162"/>
      <c r="N107" s="162" t="s">
        <v>356</v>
      </c>
      <c r="O107" s="162" t="s">
        <v>356</v>
      </c>
      <c r="P107" s="162" t="s">
        <v>356</v>
      </c>
      <c r="Q107" s="162" t="s">
        <v>356</v>
      </c>
      <c r="R107" s="162"/>
      <c r="S107" s="164" t="s">
        <v>114</v>
      </c>
      <c r="T107" s="164" t="s">
        <v>84</v>
      </c>
      <c r="U107" s="165" t="s">
        <v>114</v>
      </c>
      <c r="V107" s="165" t="s">
        <v>114</v>
      </c>
      <c r="W107" s="163"/>
    </row>
    <row r="108" spans="1:23" s="135" customFormat="1" x14ac:dyDescent="0.35">
      <c r="A108" s="178">
        <v>99</v>
      </c>
      <c r="B108" s="163" t="s">
        <v>1016</v>
      </c>
      <c r="C108" s="71" t="s">
        <v>1755</v>
      </c>
      <c r="D108" s="42" t="s">
        <v>50</v>
      </c>
      <c r="E108" s="162" t="s">
        <v>4</v>
      </c>
      <c r="F108" s="163" t="s">
        <v>37</v>
      </c>
      <c r="G108" s="162" t="s">
        <v>1756</v>
      </c>
      <c r="H108" s="162">
        <v>0.49</v>
      </c>
      <c r="I108" s="162">
        <v>4.71</v>
      </c>
      <c r="J108" s="162" t="s">
        <v>356</v>
      </c>
      <c r="K108" s="162">
        <v>4.08</v>
      </c>
      <c r="L108" s="162"/>
      <c r="M108" s="162"/>
      <c r="N108" s="162">
        <v>0.3</v>
      </c>
      <c r="O108" s="162" t="s">
        <v>356</v>
      </c>
      <c r="P108" s="162" t="s">
        <v>356</v>
      </c>
      <c r="Q108" s="162" t="s">
        <v>356</v>
      </c>
      <c r="R108" s="162"/>
      <c r="S108" s="164" t="s">
        <v>114</v>
      </c>
      <c r="T108" s="164" t="s">
        <v>84</v>
      </c>
      <c r="U108" s="165" t="s">
        <v>114</v>
      </c>
      <c r="V108" s="165" t="s">
        <v>114</v>
      </c>
      <c r="W108" s="163" t="s">
        <v>1757</v>
      </c>
    </row>
    <row r="109" spans="1:23" s="40" customFormat="1" x14ac:dyDescent="0.35">
      <c r="A109" s="178">
        <v>99</v>
      </c>
      <c r="B109" s="163" t="s">
        <v>1016</v>
      </c>
      <c r="C109" s="107" t="s">
        <v>1758</v>
      </c>
      <c r="D109" s="162" t="s">
        <v>217</v>
      </c>
      <c r="E109" s="162" t="s">
        <v>4</v>
      </c>
      <c r="F109" s="163" t="s">
        <v>37</v>
      </c>
      <c r="G109" s="162" t="s">
        <v>1759</v>
      </c>
      <c r="H109" s="162">
        <v>0.61</v>
      </c>
      <c r="I109" s="162">
        <v>7.08</v>
      </c>
      <c r="J109" s="162" t="s">
        <v>356</v>
      </c>
      <c r="K109" s="162">
        <v>4.88</v>
      </c>
      <c r="L109" s="162"/>
      <c r="M109" s="162"/>
      <c r="N109" s="162">
        <v>0.31</v>
      </c>
      <c r="O109" s="162" t="s">
        <v>356</v>
      </c>
      <c r="P109" s="162" t="s">
        <v>356</v>
      </c>
      <c r="Q109" s="162" t="s">
        <v>356</v>
      </c>
      <c r="R109" s="162"/>
      <c r="S109" s="164" t="s">
        <v>114</v>
      </c>
      <c r="T109" s="164" t="s">
        <v>84</v>
      </c>
      <c r="U109" s="165" t="s">
        <v>114</v>
      </c>
      <c r="V109" s="165" t="s">
        <v>114</v>
      </c>
      <c r="W109" s="163" t="s">
        <v>1757</v>
      </c>
    </row>
    <row r="110" spans="1:23" s="40" customFormat="1" x14ac:dyDescent="0.35">
      <c r="A110" s="178">
        <v>99</v>
      </c>
      <c r="B110" s="163" t="s">
        <v>1016</v>
      </c>
      <c r="C110" s="107" t="s">
        <v>1760</v>
      </c>
      <c r="D110" s="162" t="s">
        <v>217</v>
      </c>
      <c r="E110" s="162" t="s">
        <v>4</v>
      </c>
      <c r="F110" s="163" t="s">
        <v>39</v>
      </c>
      <c r="G110" s="162" t="s">
        <v>1761</v>
      </c>
      <c r="H110" s="162">
        <v>0.8</v>
      </c>
      <c r="I110" s="162">
        <v>3.21</v>
      </c>
      <c r="J110" s="162" t="s">
        <v>356</v>
      </c>
      <c r="K110" s="162">
        <v>2.48</v>
      </c>
      <c r="L110" s="162"/>
      <c r="M110" s="162"/>
      <c r="N110" s="162">
        <v>0.26</v>
      </c>
      <c r="O110" s="162" t="s">
        <v>356</v>
      </c>
      <c r="P110" s="162" t="s">
        <v>356</v>
      </c>
      <c r="Q110" s="162" t="s">
        <v>356</v>
      </c>
      <c r="R110" s="162"/>
      <c r="S110" s="164" t="s">
        <v>114</v>
      </c>
      <c r="T110" s="164" t="s">
        <v>84</v>
      </c>
      <c r="U110" s="165" t="s">
        <v>114</v>
      </c>
      <c r="V110" s="165" t="s">
        <v>114</v>
      </c>
      <c r="W110" s="163" t="s">
        <v>1757</v>
      </c>
    </row>
    <row r="111" spans="1:23" s="40" customFormat="1" x14ac:dyDescent="0.35">
      <c r="A111" s="178">
        <v>99</v>
      </c>
      <c r="B111" s="163" t="s">
        <v>1016</v>
      </c>
      <c r="C111" s="107" t="s">
        <v>222</v>
      </c>
      <c r="D111" s="162" t="s">
        <v>220</v>
      </c>
      <c r="E111" s="162" t="s">
        <v>4</v>
      </c>
      <c r="F111" s="163" t="s">
        <v>39</v>
      </c>
      <c r="G111" s="162" t="s">
        <v>1762</v>
      </c>
      <c r="H111" s="162">
        <v>0.7</v>
      </c>
      <c r="I111" s="162">
        <v>6.5</v>
      </c>
      <c r="J111" s="162" t="s">
        <v>356</v>
      </c>
      <c r="K111" s="162">
        <v>4.2</v>
      </c>
      <c r="L111" s="162"/>
      <c r="M111" s="162"/>
      <c r="N111" s="162">
        <v>0.55000000000000004</v>
      </c>
      <c r="O111" s="162" t="s">
        <v>356</v>
      </c>
      <c r="P111" s="162" t="s">
        <v>356</v>
      </c>
      <c r="Q111" s="162" t="s">
        <v>356</v>
      </c>
      <c r="R111" s="162"/>
      <c r="S111" s="164" t="s">
        <v>114</v>
      </c>
      <c r="T111" s="164" t="s">
        <v>84</v>
      </c>
      <c r="U111" s="165" t="s">
        <v>114</v>
      </c>
      <c r="V111" s="165" t="s">
        <v>114</v>
      </c>
      <c r="W111" s="163" t="s">
        <v>1757</v>
      </c>
    </row>
    <row r="112" spans="1:23" s="40" customFormat="1" x14ac:dyDescent="0.35">
      <c r="A112" s="178">
        <v>99</v>
      </c>
      <c r="B112" s="163" t="s">
        <v>1016</v>
      </c>
      <c r="C112" s="107" t="s">
        <v>224</v>
      </c>
      <c r="D112" s="162" t="s">
        <v>223</v>
      </c>
      <c r="E112" s="162" t="s">
        <v>4</v>
      </c>
      <c r="F112" s="163" t="s">
        <v>39</v>
      </c>
      <c r="G112" s="162" t="s">
        <v>1763</v>
      </c>
      <c r="H112" s="162">
        <v>0.68</v>
      </c>
      <c r="I112" s="162">
        <v>6.99</v>
      </c>
      <c r="J112" s="162" t="s">
        <v>356</v>
      </c>
      <c r="K112" s="162">
        <v>4.26</v>
      </c>
      <c r="L112" s="162"/>
      <c r="M112" s="162"/>
      <c r="N112" s="162">
        <v>0.47</v>
      </c>
      <c r="O112" s="162" t="s">
        <v>356</v>
      </c>
      <c r="P112" s="162" t="s">
        <v>356</v>
      </c>
      <c r="Q112" s="162" t="s">
        <v>356</v>
      </c>
      <c r="R112" s="162"/>
      <c r="S112" s="164" t="s">
        <v>114</v>
      </c>
      <c r="T112" s="164" t="s">
        <v>84</v>
      </c>
      <c r="U112" s="165" t="s">
        <v>114</v>
      </c>
      <c r="V112" s="165" t="s">
        <v>114</v>
      </c>
      <c r="W112" s="163" t="s">
        <v>1757</v>
      </c>
    </row>
    <row r="113" spans="1:23" s="40" customFormat="1" ht="29" x14ac:dyDescent="0.35">
      <c r="A113" s="178">
        <v>99</v>
      </c>
      <c r="B113" s="163" t="s">
        <v>1016</v>
      </c>
      <c r="C113" s="107" t="s">
        <v>226</v>
      </c>
      <c r="D113" s="162" t="s">
        <v>225</v>
      </c>
      <c r="E113" s="162" t="s">
        <v>4</v>
      </c>
      <c r="F113" s="163" t="s">
        <v>41</v>
      </c>
      <c r="G113" s="162" t="s">
        <v>1764</v>
      </c>
      <c r="H113" s="162">
        <v>0.78</v>
      </c>
      <c r="I113" s="162">
        <v>5.18</v>
      </c>
      <c r="J113" s="162" t="s">
        <v>356</v>
      </c>
      <c r="K113" s="162">
        <v>3.26</v>
      </c>
      <c r="L113" s="162"/>
      <c r="M113" s="162"/>
      <c r="N113" s="162">
        <v>0.35</v>
      </c>
      <c r="O113" s="162" t="s">
        <v>356</v>
      </c>
      <c r="P113" s="162" t="s">
        <v>356</v>
      </c>
      <c r="Q113" s="162" t="s">
        <v>356</v>
      </c>
      <c r="R113" s="162"/>
      <c r="S113" s="164" t="s">
        <v>114</v>
      </c>
      <c r="T113" s="164" t="s">
        <v>84</v>
      </c>
      <c r="U113" s="165" t="s">
        <v>114</v>
      </c>
      <c r="V113" s="165" t="s">
        <v>114</v>
      </c>
      <c r="W113" s="163" t="s">
        <v>1757</v>
      </c>
    </row>
    <row r="114" spans="1:23" s="40" customFormat="1" x14ac:dyDescent="0.35">
      <c r="A114" s="178">
        <v>99</v>
      </c>
      <c r="B114" s="163" t="s">
        <v>1016</v>
      </c>
      <c r="C114" s="107" t="s">
        <v>1765</v>
      </c>
      <c r="D114" s="162" t="s">
        <v>311</v>
      </c>
      <c r="E114" s="162" t="s">
        <v>4</v>
      </c>
      <c r="F114" s="163" t="s">
        <v>37</v>
      </c>
      <c r="G114" s="162" t="s">
        <v>1766</v>
      </c>
      <c r="H114" s="162">
        <v>0.78</v>
      </c>
      <c r="I114" s="162">
        <v>0.46</v>
      </c>
      <c r="J114" s="162" t="s">
        <v>356</v>
      </c>
      <c r="K114" s="162">
        <v>0.4</v>
      </c>
      <c r="L114" s="162"/>
      <c r="M114" s="162"/>
      <c r="N114" s="162">
        <v>0.19</v>
      </c>
      <c r="O114" s="162" t="s">
        <v>356</v>
      </c>
      <c r="P114" s="162" t="s">
        <v>356</v>
      </c>
      <c r="Q114" s="162" t="s">
        <v>356</v>
      </c>
      <c r="R114" s="162"/>
      <c r="S114" s="164" t="s">
        <v>114</v>
      </c>
      <c r="T114" s="164" t="s">
        <v>84</v>
      </c>
      <c r="U114" s="165" t="s">
        <v>114</v>
      </c>
      <c r="V114" s="165" t="s">
        <v>114</v>
      </c>
      <c r="W114" s="163" t="s">
        <v>1757</v>
      </c>
    </row>
    <row r="115" spans="1:23" s="40" customFormat="1" x14ac:dyDescent="0.35">
      <c r="A115" s="29">
        <v>102</v>
      </c>
      <c r="B115" s="28" t="s">
        <v>423</v>
      </c>
      <c r="C115" s="28" t="s">
        <v>141</v>
      </c>
      <c r="D115" s="40" t="s">
        <v>140</v>
      </c>
      <c r="E115" s="40" t="s">
        <v>4</v>
      </c>
      <c r="F115" s="69" t="s">
        <v>1753</v>
      </c>
      <c r="G115" s="40" t="s">
        <v>356</v>
      </c>
      <c r="H115" s="40">
        <v>0.88</v>
      </c>
      <c r="I115" s="40">
        <v>6.28</v>
      </c>
      <c r="J115" s="40" t="s">
        <v>356</v>
      </c>
      <c r="K115" s="40">
        <v>2.62</v>
      </c>
      <c r="O115" s="40" t="s">
        <v>356</v>
      </c>
      <c r="P115" s="40" t="s">
        <v>356</v>
      </c>
      <c r="Q115" s="40" t="s">
        <v>356</v>
      </c>
      <c r="S115" s="37" t="s">
        <v>114</v>
      </c>
      <c r="T115" s="37" t="s">
        <v>84</v>
      </c>
      <c r="U115" s="52" t="s">
        <v>84</v>
      </c>
      <c r="V115" s="52" t="s">
        <v>84</v>
      </c>
    </row>
    <row r="116" spans="1:23" s="40" customFormat="1" x14ac:dyDescent="0.35">
      <c r="A116" s="29">
        <v>102</v>
      </c>
      <c r="B116" s="28" t="s">
        <v>423</v>
      </c>
      <c r="C116" s="28" t="s">
        <v>144</v>
      </c>
      <c r="D116" s="40" t="s">
        <v>143</v>
      </c>
      <c r="E116" s="40" t="s">
        <v>4</v>
      </c>
      <c r="F116" s="69" t="s">
        <v>1753</v>
      </c>
      <c r="G116" s="40" t="s">
        <v>356</v>
      </c>
      <c r="H116" s="40">
        <v>0.98</v>
      </c>
      <c r="I116" s="40">
        <v>17.329999999999998</v>
      </c>
      <c r="J116" s="40" t="s">
        <v>356</v>
      </c>
      <c r="K116" s="40">
        <v>2.57</v>
      </c>
      <c r="O116" s="40" t="s">
        <v>356</v>
      </c>
      <c r="P116" s="40" t="s">
        <v>356</v>
      </c>
      <c r="Q116" s="40" t="s">
        <v>356</v>
      </c>
      <c r="S116" s="37" t="s">
        <v>114</v>
      </c>
      <c r="T116" s="37" t="s">
        <v>84</v>
      </c>
      <c r="U116" s="52" t="s">
        <v>84</v>
      </c>
      <c r="V116" s="52" t="s">
        <v>84</v>
      </c>
      <c r="W116" s="28"/>
    </row>
    <row r="117" spans="1:23" s="40" customFormat="1" ht="29" x14ac:dyDescent="0.35">
      <c r="A117" s="29">
        <v>102</v>
      </c>
      <c r="B117" s="28" t="s">
        <v>423</v>
      </c>
      <c r="C117" s="28" t="s">
        <v>147</v>
      </c>
      <c r="D117" s="40" t="s">
        <v>146</v>
      </c>
      <c r="E117" s="40" t="s">
        <v>4</v>
      </c>
      <c r="F117" s="69" t="s">
        <v>1753</v>
      </c>
      <c r="G117" s="40" t="s">
        <v>356</v>
      </c>
      <c r="H117" s="40">
        <v>0.84</v>
      </c>
      <c r="I117" s="40">
        <v>17.329999999999998</v>
      </c>
      <c r="J117" s="40" t="s">
        <v>356</v>
      </c>
      <c r="K117" s="40">
        <v>39.479999999999997</v>
      </c>
      <c r="O117" s="40" t="s">
        <v>356</v>
      </c>
      <c r="P117" s="40" t="s">
        <v>356</v>
      </c>
      <c r="Q117" s="40" t="s">
        <v>356</v>
      </c>
      <c r="S117" s="37" t="s">
        <v>114</v>
      </c>
      <c r="T117" s="37" t="s">
        <v>84</v>
      </c>
      <c r="U117" s="52" t="s">
        <v>114</v>
      </c>
      <c r="V117" s="52" t="s">
        <v>84</v>
      </c>
      <c r="W117" s="28" t="s">
        <v>1767</v>
      </c>
    </row>
    <row r="118" spans="1:23" s="40" customFormat="1" ht="29" x14ac:dyDescent="0.35">
      <c r="A118" s="29">
        <v>103</v>
      </c>
      <c r="B118" s="28" t="s">
        <v>423</v>
      </c>
      <c r="C118" s="71" t="s">
        <v>52</v>
      </c>
      <c r="D118" s="42" t="s">
        <v>50</v>
      </c>
      <c r="E118" s="40" t="s">
        <v>4</v>
      </c>
      <c r="F118" s="69" t="s">
        <v>1733</v>
      </c>
      <c r="G118" s="40" t="s">
        <v>1768</v>
      </c>
      <c r="H118" s="40">
        <v>0.96</v>
      </c>
      <c r="I118" s="40">
        <v>28.99</v>
      </c>
      <c r="J118" s="40" t="s">
        <v>356</v>
      </c>
      <c r="K118" s="40">
        <v>26.33</v>
      </c>
      <c r="L118" s="40" t="s">
        <v>356</v>
      </c>
      <c r="M118" s="40" t="s">
        <v>356</v>
      </c>
      <c r="N118" s="40" t="s">
        <v>356</v>
      </c>
      <c r="O118" s="40" t="s">
        <v>356</v>
      </c>
      <c r="P118" s="40" t="s">
        <v>356</v>
      </c>
      <c r="Q118" s="40" t="s">
        <v>356</v>
      </c>
      <c r="S118" s="37" t="s">
        <v>114</v>
      </c>
      <c r="T118" s="37" t="s">
        <v>84</v>
      </c>
      <c r="U118" s="52" t="s">
        <v>84</v>
      </c>
      <c r="V118" s="52" t="s">
        <v>84</v>
      </c>
      <c r="W118" s="28" t="s">
        <v>1769</v>
      </c>
    </row>
    <row r="119" spans="1:23" s="40" customFormat="1" ht="29" x14ac:dyDescent="0.35">
      <c r="A119" s="29">
        <v>103</v>
      </c>
      <c r="B119" s="28" t="s">
        <v>423</v>
      </c>
      <c r="C119" s="28" t="s">
        <v>1770</v>
      </c>
      <c r="D119" s="40" t="s">
        <v>307</v>
      </c>
      <c r="E119" s="40" t="s">
        <v>4</v>
      </c>
      <c r="F119" s="69" t="s">
        <v>1733</v>
      </c>
      <c r="G119" s="40" t="s">
        <v>1694</v>
      </c>
      <c r="H119" s="40">
        <v>0.98</v>
      </c>
      <c r="I119" s="40">
        <v>30.13</v>
      </c>
      <c r="J119" s="40" t="s">
        <v>356</v>
      </c>
      <c r="K119" s="40">
        <v>27.47</v>
      </c>
      <c r="L119" s="40" t="s">
        <v>356</v>
      </c>
      <c r="M119" s="40" t="s">
        <v>356</v>
      </c>
      <c r="N119" s="40" t="s">
        <v>356</v>
      </c>
      <c r="O119" s="40" t="s">
        <v>356</v>
      </c>
      <c r="P119" s="40" t="s">
        <v>356</v>
      </c>
      <c r="Q119" s="40" t="s">
        <v>356</v>
      </c>
      <c r="S119" s="37" t="s">
        <v>114</v>
      </c>
      <c r="T119" s="37" t="s">
        <v>84</v>
      </c>
      <c r="U119" s="52" t="s">
        <v>84</v>
      </c>
      <c r="V119" s="52" t="s">
        <v>84</v>
      </c>
      <c r="W119" s="28" t="s">
        <v>1769</v>
      </c>
    </row>
    <row r="120" spans="1:23" s="40" customFormat="1" ht="29" x14ac:dyDescent="0.35">
      <c r="A120" s="29">
        <v>103</v>
      </c>
      <c r="B120" s="28" t="s">
        <v>423</v>
      </c>
      <c r="C120" s="28" t="s">
        <v>82</v>
      </c>
      <c r="D120" s="40" t="s">
        <v>81</v>
      </c>
      <c r="E120" s="40" t="s">
        <v>4</v>
      </c>
      <c r="F120" s="69" t="s">
        <v>1733</v>
      </c>
      <c r="G120" s="40" t="s">
        <v>1768</v>
      </c>
      <c r="H120" s="40">
        <v>0.66</v>
      </c>
      <c r="I120" s="40">
        <v>30.22</v>
      </c>
      <c r="J120" s="40" t="s">
        <v>356</v>
      </c>
      <c r="K120" s="40">
        <v>27.56</v>
      </c>
      <c r="L120" s="40" t="s">
        <v>356</v>
      </c>
      <c r="M120" s="40" t="s">
        <v>356</v>
      </c>
      <c r="N120" s="40" t="s">
        <v>356</v>
      </c>
      <c r="O120" s="40" t="s">
        <v>356</v>
      </c>
      <c r="P120" s="40" t="s">
        <v>356</v>
      </c>
      <c r="Q120" s="40" t="s">
        <v>356</v>
      </c>
      <c r="S120" s="37" t="s">
        <v>114</v>
      </c>
      <c r="T120" s="37" t="s">
        <v>84</v>
      </c>
      <c r="U120" s="52" t="s">
        <v>84</v>
      </c>
      <c r="V120" s="52" t="s">
        <v>84</v>
      </c>
      <c r="W120" s="28" t="s">
        <v>1769</v>
      </c>
    </row>
    <row r="121" spans="1:23" s="40" customFormat="1" ht="29" x14ac:dyDescent="0.35">
      <c r="A121" s="29">
        <v>103</v>
      </c>
      <c r="B121" s="28" t="s">
        <v>423</v>
      </c>
      <c r="C121" s="28" t="s">
        <v>85</v>
      </c>
      <c r="D121" s="40" t="s">
        <v>84</v>
      </c>
      <c r="E121" s="40" t="s">
        <v>4</v>
      </c>
      <c r="F121" s="69" t="s">
        <v>1733</v>
      </c>
      <c r="G121" s="40" t="s">
        <v>1771</v>
      </c>
      <c r="H121" s="40">
        <v>0.92</v>
      </c>
      <c r="I121" s="40">
        <v>30.13</v>
      </c>
      <c r="J121" s="40" t="s">
        <v>356</v>
      </c>
      <c r="K121" s="40">
        <v>27.47</v>
      </c>
      <c r="L121" s="40" t="s">
        <v>356</v>
      </c>
      <c r="M121" s="40" t="s">
        <v>356</v>
      </c>
      <c r="N121" s="40" t="s">
        <v>356</v>
      </c>
      <c r="O121" s="40" t="s">
        <v>356</v>
      </c>
      <c r="P121" s="40" t="s">
        <v>356</v>
      </c>
      <c r="Q121" s="40" t="s">
        <v>356</v>
      </c>
      <c r="S121" s="37" t="s">
        <v>114</v>
      </c>
      <c r="T121" s="37" t="s">
        <v>84</v>
      </c>
      <c r="U121" s="52" t="s">
        <v>84</v>
      </c>
      <c r="V121" s="52" t="s">
        <v>84</v>
      </c>
      <c r="W121" s="28" t="s">
        <v>1769</v>
      </c>
    </row>
    <row r="122" spans="1:23" s="40" customFormat="1" x14ac:dyDescent="0.35">
      <c r="A122" s="29">
        <v>104</v>
      </c>
      <c r="B122" s="28" t="s">
        <v>1044</v>
      </c>
      <c r="C122" s="28" t="s">
        <v>228</v>
      </c>
      <c r="D122" s="40" t="s">
        <v>227</v>
      </c>
      <c r="E122" s="40" t="s">
        <v>356</v>
      </c>
      <c r="F122" s="69" t="s">
        <v>24</v>
      </c>
      <c r="G122" s="40" t="s">
        <v>1772</v>
      </c>
      <c r="H122" s="40" t="s">
        <v>356</v>
      </c>
      <c r="I122" s="40">
        <v>16.3</v>
      </c>
      <c r="J122" s="40" t="s">
        <v>356</v>
      </c>
      <c r="K122" s="40" t="s">
        <v>356</v>
      </c>
      <c r="L122" s="40" t="s">
        <v>356</v>
      </c>
      <c r="M122" s="40" t="s">
        <v>356</v>
      </c>
      <c r="N122" s="40">
        <v>0.20699999999999999</v>
      </c>
      <c r="O122" s="40" t="s">
        <v>356</v>
      </c>
      <c r="P122" s="40" t="s">
        <v>356</v>
      </c>
      <c r="Q122" s="40" t="s">
        <v>356</v>
      </c>
      <c r="S122" s="37" t="s">
        <v>114</v>
      </c>
      <c r="T122" s="37" t="s">
        <v>84</v>
      </c>
      <c r="U122" s="52" t="s">
        <v>114</v>
      </c>
      <c r="V122" s="52" t="s">
        <v>114</v>
      </c>
      <c r="W122" s="28" t="s">
        <v>1773</v>
      </c>
    </row>
    <row r="123" spans="1:23" s="40" customFormat="1" x14ac:dyDescent="0.35">
      <c r="A123" s="29">
        <v>104</v>
      </c>
      <c r="B123" s="28" t="s">
        <v>1044</v>
      </c>
      <c r="C123" s="28" t="s">
        <v>228</v>
      </c>
      <c r="D123" s="40" t="s">
        <v>227</v>
      </c>
      <c r="E123" s="40" t="s">
        <v>356</v>
      </c>
      <c r="F123" s="69" t="s">
        <v>24</v>
      </c>
      <c r="G123" s="40" t="s">
        <v>1772</v>
      </c>
      <c r="H123" s="40" t="s">
        <v>356</v>
      </c>
      <c r="I123" s="40">
        <v>25.6</v>
      </c>
      <c r="J123" s="40" t="s">
        <v>356</v>
      </c>
      <c r="K123" s="40" t="s">
        <v>356</v>
      </c>
      <c r="L123" s="40" t="s">
        <v>356</v>
      </c>
      <c r="M123" s="40" t="s">
        <v>356</v>
      </c>
      <c r="N123" s="40">
        <v>0.312</v>
      </c>
      <c r="O123" s="40" t="s">
        <v>356</v>
      </c>
      <c r="P123" s="40" t="s">
        <v>356</v>
      </c>
      <c r="Q123" s="40" t="s">
        <v>356</v>
      </c>
      <c r="S123" s="37" t="s">
        <v>114</v>
      </c>
      <c r="T123" s="37" t="s">
        <v>84</v>
      </c>
      <c r="U123" s="52" t="s">
        <v>114</v>
      </c>
      <c r="V123" s="52" t="s">
        <v>114</v>
      </c>
      <c r="W123" s="28" t="s">
        <v>1774</v>
      </c>
    </row>
    <row r="124" spans="1:23" s="40" customFormat="1" x14ac:dyDescent="0.35">
      <c r="A124" s="29">
        <v>105</v>
      </c>
      <c r="B124" s="28" t="s">
        <v>1056</v>
      </c>
      <c r="C124" s="28" t="s">
        <v>237</v>
      </c>
      <c r="D124" s="40" t="s">
        <v>236</v>
      </c>
      <c r="E124" s="40" t="s">
        <v>4</v>
      </c>
      <c r="F124" s="69" t="s">
        <v>1733</v>
      </c>
      <c r="G124" s="40" t="s">
        <v>1694</v>
      </c>
      <c r="H124" s="40">
        <v>0.51200000000000001</v>
      </c>
      <c r="I124" s="40">
        <v>21.26</v>
      </c>
      <c r="J124" s="40" t="s">
        <v>356</v>
      </c>
      <c r="K124" s="40" t="s">
        <v>356</v>
      </c>
      <c r="L124" s="40" t="s">
        <v>356</v>
      </c>
      <c r="M124" s="40" t="s">
        <v>356</v>
      </c>
      <c r="N124" s="40" t="s">
        <v>356</v>
      </c>
      <c r="O124" s="40" t="s">
        <v>356</v>
      </c>
      <c r="P124" s="40" t="s">
        <v>356</v>
      </c>
      <c r="Q124" s="40" t="s">
        <v>356</v>
      </c>
      <c r="S124" s="37" t="s">
        <v>84</v>
      </c>
      <c r="T124" s="37" t="s">
        <v>84</v>
      </c>
      <c r="U124" s="37" t="s">
        <v>84</v>
      </c>
      <c r="V124" s="37" t="s">
        <v>84</v>
      </c>
      <c r="W124" s="28"/>
    </row>
    <row r="125" spans="1:23" s="40" customFormat="1" x14ac:dyDescent="0.35">
      <c r="A125" s="29">
        <v>105</v>
      </c>
      <c r="B125" s="28" t="s">
        <v>1056</v>
      </c>
      <c r="C125" s="28" t="s">
        <v>239</v>
      </c>
      <c r="D125" s="40" t="s">
        <v>238</v>
      </c>
      <c r="E125" s="40" t="s">
        <v>4</v>
      </c>
      <c r="F125" s="69" t="s">
        <v>1733</v>
      </c>
      <c r="G125" s="40" t="s">
        <v>1694</v>
      </c>
      <c r="H125" s="40">
        <v>0.50900000000000001</v>
      </c>
      <c r="I125" s="40">
        <v>22.42</v>
      </c>
      <c r="J125" s="40" t="s">
        <v>356</v>
      </c>
      <c r="K125" s="40" t="s">
        <v>356</v>
      </c>
      <c r="L125" s="40" t="s">
        <v>356</v>
      </c>
      <c r="M125" s="40" t="s">
        <v>356</v>
      </c>
      <c r="N125" s="40" t="s">
        <v>356</v>
      </c>
      <c r="O125" s="40" t="s">
        <v>356</v>
      </c>
      <c r="P125" s="40" t="s">
        <v>356</v>
      </c>
      <c r="Q125" s="40" t="s">
        <v>356</v>
      </c>
      <c r="S125" s="37" t="s">
        <v>84</v>
      </c>
      <c r="T125" s="37" t="s">
        <v>84</v>
      </c>
      <c r="U125" s="37" t="s">
        <v>84</v>
      </c>
      <c r="V125" s="37" t="s">
        <v>84</v>
      </c>
      <c r="W125" s="28"/>
    </row>
    <row r="126" spans="1:23" s="40" customFormat="1" x14ac:dyDescent="0.35">
      <c r="A126" s="29">
        <v>105</v>
      </c>
      <c r="B126" s="28" t="s">
        <v>1056</v>
      </c>
      <c r="C126" s="28" t="s">
        <v>269</v>
      </c>
      <c r="D126" s="40" t="s">
        <v>268</v>
      </c>
      <c r="E126" s="40" t="s">
        <v>4</v>
      </c>
      <c r="F126" s="69" t="s">
        <v>1733</v>
      </c>
      <c r="G126" s="40" t="s">
        <v>1775</v>
      </c>
      <c r="H126" s="40">
        <v>0.71199999999999997</v>
      </c>
      <c r="I126" s="40">
        <v>10.69</v>
      </c>
      <c r="J126" s="40" t="s">
        <v>356</v>
      </c>
      <c r="K126" s="40" t="s">
        <v>356</v>
      </c>
      <c r="L126" s="40" t="s">
        <v>356</v>
      </c>
      <c r="M126" s="40" t="s">
        <v>356</v>
      </c>
      <c r="N126" s="40" t="s">
        <v>356</v>
      </c>
      <c r="O126" s="40" t="s">
        <v>356</v>
      </c>
      <c r="P126" s="40" t="s">
        <v>356</v>
      </c>
      <c r="Q126" s="40" t="s">
        <v>356</v>
      </c>
      <c r="S126" s="37" t="s">
        <v>114</v>
      </c>
      <c r="T126" s="37" t="s">
        <v>84</v>
      </c>
      <c r="U126" s="52" t="s">
        <v>114</v>
      </c>
      <c r="V126" s="52" t="s">
        <v>114</v>
      </c>
      <c r="W126" s="28"/>
    </row>
    <row r="127" spans="1:23" s="40" customFormat="1" ht="29" x14ac:dyDescent="0.35">
      <c r="A127" s="29">
        <v>110</v>
      </c>
      <c r="B127" s="28" t="s">
        <v>1776</v>
      </c>
      <c r="C127" s="28" t="s">
        <v>52</v>
      </c>
      <c r="D127" s="40" t="s">
        <v>50</v>
      </c>
      <c r="E127" s="40" t="s">
        <v>4</v>
      </c>
      <c r="F127" s="28" t="s">
        <v>34</v>
      </c>
      <c r="G127" s="28" t="s">
        <v>1777</v>
      </c>
      <c r="H127" s="40">
        <v>0.83</v>
      </c>
      <c r="I127" s="40">
        <v>5.07</v>
      </c>
      <c r="J127" s="40">
        <v>0.85</v>
      </c>
      <c r="N127" s="40">
        <v>44.48</v>
      </c>
      <c r="S127" s="37" t="s">
        <v>114</v>
      </c>
      <c r="T127" s="37" t="s">
        <v>114</v>
      </c>
      <c r="U127" s="52" t="s">
        <v>114</v>
      </c>
      <c r="V127" s="52" t="s">
        <v>114</v>
      </c>
      <c r="W127" s="28"/>
    </row>
    <row r="128" spans="1:23" s="40" customFormat="1" ht="29" x14ac:dyDescent="0.35">
      <c r="A128" s="29">
        <v>110</v>
      </c>
      <c r="B128" s="28" t="s">
        <v>1093</v>
      </c>
      <c r="C128" s="28" t="s">
        <v>52</v>
      </c>
      <c r="D128" s="40" t="s">
        <v>50</v>
      </c>
      <c r="E128" s="40" t="s">
        <v>4</v>
      </c>
      <c r="F128" s="28" t="s">
        <v>34</v>
      </c>
      <c r="G128" s="28" t="s">
        <v>1777</v>
      </c>
      <c r="H128" s="40">
        <v>0.73</v>
      </c>
      <c r="I128" s="40">
        <v>4.54</v>
      </c>
      <c r="J128" s="40">
        <v>0.99</v>
      </c>
      <c r="N128" s="187">
        <v>45.84</v>
      </c>
      <c r="S128" s="37" t="s">
        <v>114</v>
      </c>
      <c r="T128" s="37" t="s">
        <v>84</v>
      </c>
      <c r="U128" s="52" t="s">
        <v>84</v>
      </c>
      <c r="V128" s="52" t="s">
        <v>84</v>
      </c>
      <c r="W128" s="28"/>
    </row>
    <row r="129" spans="1:23" s="40" customFormat="1" x14ac:dyDescent="0.35">
      <c r="A129" s="29">
        <v>110</v>
      </c>
      <c r="B129" s="28" t="s">
        <v>1776</v>
      </c>
      <c r="C129" s="28" t="s">
        <v>61</v>
      </c>
      <c r="D129" s="40" t="s">
        <v>60</v>
      </c>
      <c r="E129" s="40" t="s">
        <v>4</v>
      </c>
      <c r="F129" s="69" t="s">
        <v>34</v>
      </c>
      <c r="G129" s="40" t="s">
        <v>1778</v>
      </c>
      <c r="H129" s="40">
        <v>0.82</v>
      </c>
      <c r="I129" s="40">
        <v>6.62</v>
      </c>
      <c r="J129" s="40">
        <v>0.8</v>
      </c>
      <c r="N129" s="40">
        <v>42.24</v>
      </c>
      <c r="S129" s="37" t="s">
        <v>114</v>
      </c>
      <c r="T129" s="37" t="s">
        <v>114</v>
      </c>
      <c r="U129" s="52" t="s">
        <v>114</v>
      </c>
      <c r="V129" s="52" t="s">
        <v>114</v>
      </c>
      <c r="W129" s="28"/>
    </row>
    <row r="130" spans="1:23" s="40" customFormat="1" x14ac:dyDescent="0.35">
      <c r="A130" s="29">
        <v>110</v>
      </c>
      <c r="B130" s="28" t="s">
        <v>1093</v>
      </c>
      <c r="C130" s="28" t="s">
        <v>61</v>
      </c>
      <c r="D130" s="40" t="s">
        <v>60</v>
      </c>
      <c r="E130" s="40" t="s">
        <v>4</v>
      </c>
      <c r="F130" s="69" t="s">
        <v>34</v>
      </c>
      <c r="G130" s="40" t="s">
        <v>1778</v>
      </c>
      <c r="H130" s="40">
        <v>0.61</v>
      </c>
      <c r="I130" s="40">
        <v>6.17</v>
      </c>
      <c r="J130" s="40">
        <v>0.82</v>
      </c>
      <c r="N130" s="40">
        <v>48.62</v>
      </c>
      <c r="S130" s="37" t="s">
        <v>114</v>
      </c>
      <c r="T130" s="37" t="s">
        <v>84</v>
      </c>
      <c r="U130" s="52" t="s">
        <v>84</v>
      </c>
      <c r="V130" s="52" t="s">
        <v>84</v>
      </c>
      <c r="W130" s="28"/>
    </row>
    <row r="131" spans="1:23" s="40" customFormat="1" x14ac:dyDescent="0.35">
      <c r="A131" s="29">
        <v>113</v>
      </c>
      <c r="B131" s="28" t="s">
        <v>1779</v>
      </c>
      <c r="C131" s="28" t="s">
        <v>172</v>
      </c>
      <c r="D131" s="28" t="s">
        <v>171</v>
      </c>
      <c r="E131" s="40" t="s">
        <v>4</v>
      </c>
      <c r="F131" s="69" t="s">
        <v>1753</v>
      </c>
      <c r="G131" s="40" t="s">
        <v>1780</v>
      </c>
      <c r="H131" s="40">
        <v>0.64</v>
      </c>
      <c r="I131" s="40" t="s">
        <v>356</v>
      </c>
      <c r="J131" s="40" t="s">
        <v>356</v>
      </c>
      <c r="K131" s="40" t="s">
        <v>356</v>
      </c>
      <c r="L131" s="40" t="s">
        <v>356</v>
      </c>
      <c r="M131" s="40" t="s">
        <v>356</v>
      </c>
      <c r="N131" s="40" t="s">
        <v>356</v>
      </c>
      <c r="O131" s="40" t="s">
        <v>356</v>
      </c>
      <c r="P131" s="40" t="s">
        <v>356</v>
      </c>
      <c r="Q131" s="40" t="s">
        <v>356</v>
      </c>
      <c r="S131" s="40" t="s">
        <v>356</v>
      </c>
      <c r="T131" s="37" t="s">
        <v>84</v>
      </c>
      <c r="U131" s="52" t="s">
        <v>114</v>
      </c>
      <c r="V131" s="52" t="s">
        <v>114</v>
      </c>
      <c r="W131" s="28"/>
    </row>
    <row r="132" spans="1:23" s="40" customFormat="1" x14ac:dyDescent="0.35">
      <c r="A132" s="29">
        <v>113</v>
      </c>
      <c r="B132" s="28" t="s">
        <v>1779</v>
      </c>
      <c r="C132" s="28" t="s">
        <v>172</v>
      </c>
      <c r="D132" s="28" t="s">
        <v>171</v>
      </c>
      <c r="E132" s="40" t="s">
        <v>4</v>
      </c>
      <c r="F132" s="69" t="s">
        <v>1753</v>
      </c>
      <c r="G132" s="40" t="s">
        <v>1780</v>
      </c>
      <c r="H132" s="40">
        <v>0.71</v>
      </c>
      <c r="I132" s="40" t="s">
        <v>356</v>
      </c>
      <c r="J132" s="40" t="s">
        <v>356</v>
      </c>
      <c r="K132" s="40" t="s">
        <v>356</v>
      </c>
      <c r="L132" s="40" t="s">
        <v>356</v>
      </c>
      <c r="M132" s="40" t="s">
        <v>356</v>
      </c>
      <c r="N132" s="40" t="s">
        <v>356</v>
      </c>
      <c r="O132" s="40" t="s">
        <v>356</v>
      </c>
      <c r="P132" s="40" t="s">
        <v>356</v>
      </c>
      <c r="Q132" s="40" t="s">
        <v>356</v>
      </c>
      <c r="S132" s="40" t="s">
        <v>356</v>
      </c>
      <c r="T132" s="37" t="s">
        <v>84</v>
      </c>
      <c r="U132" s="52" t="s">
        <v>114</v>
      </c>
      <c r="V132" s="52" t="s">
        <v>114</v>
      </c>
      <c r="W132" s="28"/>
    </row>
    <row r="133" spans="1:23" s="40" customFormat="1" x14ac:dyDescent="0.35">
      <c r="A133" s="29">
        <v>113</v>
      </c>
      <c r="B133" s="28" t="s">
        <v>1779</v>
      </c>
      <c r="C133" s="28" t="s">
        <v>172</v>
      </c>
      <c r="D133" s="28" t="s">
        <v>171</v>
      </c>
      <c r="E133" s="40" t="s">
        <v>4</v>
      </c>
      <c r="F133" s="69" t="s">
        <v>1753</v>
      </c>
      <c r="G133" s="40" t="s">
        <v>1780</v>
      </c>
      <c r="H133" s="40">
        <v>0.35</v>
      </c>
      <c r="I133" s="40" t="s">
        <v>356</v>
      </c>
      <c r="J133" s="40" t="s">
        <v>356</v>
      </c>
      <c r="K133" s="40" t="s">
        <v>356</v>
      </c>
      <c r="L133" s="40" t="s">
        <v>356</v>
      </c>
      <c r="M133" s="40" t="s">
        <v>356</v>
      </c>
      <c r="N133" s="40" t="s">
        <v>356</v>
      </c>
      <c r="O133" s="40" t="s">
        <v>356</v>
      </c>
      <c r="P133" s="40" t="s">
        <v>356</v>
      </c>
      <c r="Q133" s="40" t="s">
        <v>356</v>
      </c>
      <c r="S133" s="40" t="s">
        <v>356</v>
      </c>
      <c r="T133" s="37" t="s">
        <v>84</v>
      </c>
      <c r="U133" s="52" t="s">
        <v>114</v>
      </c>
      <c r="V133" s="52" t="s">
        <v>114</v>
      </c>
      <c r="W133" s="28"/>
    </row>
    <row r="134" spans="1:23" s="40" customFormat="1" x14ac:dyDescent="0.35">
      <c r="A134" s="29">
        <v>113</v>
      </c>
      <c r="B134" s="28" t="s">
        <v>1781</v>
      </c>
      <c r="C134" s="28" t="s">
        <v>172</v>
      </c>
      <c r="D134" s="28" t="s">
        <v>171</v>
      </c>
      <c r="E134" s="40" t="s">
        <v>4</v>
      </c>
      <c r="F134" s="69" t="s">
        <v>1753</v>
      </c>
      <c r="G134" s="40" t="s">
        <v>1780</v>
      </c>
      <c r="H134" s="40">
        <v>0.32</v>
      </c>
      <c r="I134" s="40" t="s">
        <v>356</v>
      </c>
      <c r="J134" s="40" t="s">
        <v>356</v>
      </c>
      <c r="K134" s="40" t="s">
        <v>356</v>
      </c>
      <c r="L134" s="40" t="s">
        <v>356</v>
      </c>
      <c r="M134" s="40" t="s">
        <v>356</v>
      </c>
      <c r="N134" s="40" t="s">
        <v>356</v>
      </c>
      <c r="O134" s="40" t="s">
        <v>356</v>
      </c>
      <c r="P134" s="40" t="s">
        <v>356</v>
      </c>
      <c r="Q134" s="40" t="s">
        <v>356</v>
      </c>
      <c r="S134" s="40" t="s">
        <v>356</v>
      </c>
      <c r="T134" s="37" t="s">
        <v>84</v>
      </c>
      <c r="U134" s="52" t="s">
        <v>114</v>
      </c>
      <c r="V134" s="52" t="s">
        <v>114</v>
      </c>
      <c r="W134" s="28"/>
    </row>
    <row r="135" spans="1:23" s="40" customFormat="1" x14ac:dyDescent="0.35">
      <c r="A135" s="29">
        <v>113</v>
      </c>
      <c r="B135" s="28" t="s">
        <v>1779</v>
      </c>
      <c r="C135" s="28" t="s">
        <v>244</v>
      </c>
      <c r="D135" s="28" t="s">
        <v>243</v>
      </c>
      <c r="E135" s="40" t="s">
        <v>4</v>
      </c>
      <c r="F135" s="69" t="s">
        <v>1753</v>
      </c>
      <c r="G135" s="40" t="s">
        <v>1780</v>
      </c>
      <c r="H135" s="40">
        <v>0.78</v>
      </c>
      <c r="I135" s="40" t="s">
        <v>356</v>
      </c>
      <c r="J135" s="40" t="s">
        <v>356</v>
      </c>
      <c r="K135" s="40" t="s">
        <v>356</v>
      </c>
      <c r="L135" s="40" t="s">
        <v>356</v>
      </c>
      <c r="M135" s="40" t="s">
        <v>356</v>
      </c>
      <c r="N135" s="40" t="s">
        <v>356</v>
      </c>
      <c r="O135" s="40" t="s">
        <v>356</v>
      </c>
      <c r="P135" s="40" t="s">
        <v>356</v>
      </c>
      <c r="Q135" s="40" t="s">
        <v>356</v>
      </c>
      <c r="S135" s="40" t="s">
        <v>356</v>
      </c>
      <c r="T135" s="37" t="s">
        <v>84</v>
      </c>
      <c r="U135" s="52" t="s">
        <v>114</v>
      </c>
      <c r="V135" s="52" t="s">
        <v>114</v>
      </c>
      <c r="W135" s="28"/>
    </row>
    <row r="136" spans="1:23" s="40" customFormat="1" x14ac:dyDescent="0.35">
      <c r="A136" s="29">
        <v>113</v>
      </c>
      <c r="B136" s="28" t="s">
        <v>1779</v>
      </c>
      <c r="C136" s="28" t="s">
        <v>244</v>
      </c>
      <c r="D136" s="28" t="s">
        <v>243</v>
      </c>
      <c r="E136" s="40" t="s">
        <v>4</v>
      </c>
      <c r="F136" s="69" t="s">
        <v>1753</v>
      </c>
      <c r="G136" s="40" t="s">
        <v>1780</v>
      </c>
      <c r="H136" s="40">
        <v>0.67</v>
      </c>
      <c r="I136" s="40" t="s">
        <v>356</v>
      </c>
      <c r="J136" s="40" t="s">
        <v>356</v>
      </c>
      <c r="K136" s="40" t="s">
        <v>356</v>
      </c>
      <c r="L136" s="40" t="s">
        <v>356</v>
      </c>
      <c r="M136" s="40" t="s">
        <v>356</v>
      </c>
      <c r="N136" s="40" t="s">
        <v>356</v>
      </c>
      <c r="O136" s="40" t="s">
        <v>356</v>
      </c>
      <c r="P136" s="40" t="s">
        <v>356</v>
      </c>
      <c r="Q136" s="40" t="s">
        <v>356</v>
      </c>
      <c r="S136" s="40" t="s">
        <v>356</v>
      </c>
      <c r="T136" s="37" t="s">
        <v>84</v>
      </c>
      <c r="U136" s="52" t="s">
        <v>114</v>
      </c>
      <c r="V136" s="52" t="s">
        <v>114</v>
      </c>
      <c r="W136" s="28"/>
    </row>
    <row r="137" spans="1:23" s="40" customFormat="1" x14ac:dyDescent="0.35">
      <c r="A137" s="29">
        <v>113</v>
      </c>
      <c r="B137" s="28" t="s">
        <v>1779</v>
      </c>
      <c r="C137" s="28" t="s">
        <v>244</v>
      </c>
      <c r="D137" s="28" t="s">
        <v>243</v>
      </c>
      <c r="E137" s="40" t="s">
        <v>4</v>
      </c>
      <c r="F137" s="69" t="s">
        <v>1753</v>
      </c>
      <c r="G137" s="40" t="s">
        <v>1780</v>
      </c>
      <c r="H137" s="40">
        <v>0.42</v>
      </c>
      <c r="I137" s="40" t="s">
        <v>356</v>
      </c>
      <c r="J137" s="40" t="s">
        <v>356</v>
      </c>
      <c r="K137" s="40" t="s">
        <v>356</v>
      </c>
      <c r="L137" s="40" t="s">
        <v>356</v>
      </c>
      <c r="M137" s="40" t="s">
        <v>356</v>
      </c>
      <c r="N137" s="40" t="s">
        <v>356</v>
      </c>
      <c r="O137" s="40" t="s">
        <v>356</v>
      </c>
      <c r="P137" s="40" t="s">
        <v>356</v>
      </c>
      <c r="Q137" s="40" t="s">
        <v>356</v>
      </c>
      <c r="S137" s="40" t="s">
        <v>356</v>
      </c>
      <c r="T137" s="37" t="s">
        <v>84</v>
      </c>
      <c r="U137" s="52" t="s">
        <v>114</v>
      </c>
      <c r="V137" s="52" t="s">
        <v>114</v>
      </c>
      <c r="W137" s="28"/>
    </row>
    <row r="138" spans="1:23" s="40" customFormat="1" x14ac:dyDescent="0.35">
      <c r="A138" s="29">
        <v>113</v>
      </c>
      <c r="B138" s="28" t="s">
        <v>1779</v>
      </c>
      <c r="C138" s="28" t="s">
        <v>244</v>
      </c>
      <c r="D138" s="28" t="s">
        <v>243</v>
      </c>
      <c r="E138" s="40" t="s">
        <v>4</v>
      </c>
      <c r="F138" s="69" t="s">
        <v>1753</v>
      </c>
      <c r="G138" s="40" t="s">
        <v>1780</v>
      </c>
      <c r="H138" s="40">
        <v>0.41</v>
      </c>
      <c r="I138" s="40" t="s">
        <v>356</v>
      </c>
      <c r="J138" s="40" t="s">
        <v>356</v>
      </c>
      <c r="K138" s="40" t="s">
        <v>356</v>
      </c>
      <c r="L138" s="40" t="s">
        <v>356</v>
      </c>
      <c r="M138" s="40" t="s">
        <v>356</v>
      </c>
      <c r="N138" s="40" t="s">
        <v>356</v>
      </c>
      <c r="O138" s="40" t="s">
        <v>356</v>
      </c>
      <c r="P138" s="40" t="s">
        <v>356</v>
      </c>
      <c r="Q138" s="40" t="s">
        <v>356</v>
      </c>
      <c r="S138" s="40" t="s">
        <v>356</v>
      </c>
      <c r="T138" s="37" t="s">
        <v>84</v>
      </c>
      <c r="U138" s="52" t="s">
        <v>114</v>
      </c>
      <c r="V138" s="52" t="s">
        <v>114</v>
      </c>
      <c r="W138" s="28"/>
    </row>
    <row r="139" spans="1:23" s="42" customFormat="1" ht="29" x14ac:dyDescent="0.35">
      <c r="A139" s="47">
        <v>114</v>
      </c>
      <c r="B139" s="71" t="s">
        <v>1120</v>
      </c>
      <c r="C139" s="108" t="s">
        <v>241</v>
      </c>
      <c r="D139" s="126" t="s">
        <v>240</v>
      </c>
      <c r="E139" s="42" t="s">
        <v>4</v>
      </c>
      <c r="F139" s="70" t="s">
        <v>1733</v>
      </c>
      <c r="G139" s="42" t="s">
        <v>1782</v>
      </c>
      <c r="H139" s="42">
        <v>0.19</v>
      </c>
      <c r="I139" s="42">
        <v>0.39</v>
      </c>
      <c r="K139" s="42">
        <v>0.34</v>
      </c>
      <c r="L139" s="42" t="s">
        <v>356</v>
      </c>
      <c r="M139" s="42" t="s">
        <v>356</v>
      </c>
      <c r="N139" s="42" t="s">
        <v>356</v>
      </c>
      <c r="O139" s="42" t="s">
        <v>356</v>
      </c>
      <c r="P139" s="42" t="s">
        <v>356</v>
      </c>
      <c r="Q139" s="42" t="s">
        <v>356</v>
      </c>
      <c r="S139" s="43" t="s">
        <v>114</v>
      </c>
      <c r="T139" s="43" t="s">
        <v>84</v>
      </c>
      <c r="U139" s="127" t="s">
        <v>114</v>
      </c>
      <c r="V139" s="127" t="s">
        <v>84</v>
      </c>
      <c r="W139" s="71" t="s">
        <v>1783</v>
      </c>
    </row>
    <row r="140" spans="1:23" s="42" customFormat="1" ht="29" x14ac:dyDescent="0.35">
      <c r="A140" s="47">
        <v>114</v>
      </c>
      <c r="B140" s="71" t="s">
        <v>1120</v>
      </c>
      <c r="C140" s="28" t="s">
        <v>61</v>
      </c>
      <c r="D140" s="42" t="s">
        <v>60</v>
      </c>
      <c r="E140" s="42" t="s">
        <v>4</v>
      </c>
      <c r="F140" s="70" t="s">
        <v>1733</v>
      </c>
      <c r="G140" s="42" t="s">
        <v>1784</v>
      </c>
      <c r="H140" s="42">
        <v>0.84</v>
      </c>
      <c r="I140" s="42">
        <v>0.78</v>
      </c>
      <c r="K140" s="42">
        <v>0.65</v>
      </c>
      <c r="L140" s="42" t="s">
        <v>356</v>
      </c>
      <c r="M140" s="42" t="s">
        <v>356</v>
      </c>
      <c r="N140" s="42" t="s">
        <v>356</v>
      </c>
      <c r="O140" s="42" t="s">
        <v>356</v>
      </c>
      <c r="P140" s="42" t="s">
        <v>356</v>
      </c>
      <c r="Q140" s="42" t="s">
        <v>356</v>
      </c>
      <c r="S140" s="43" t="s">
        <v>114</v>
      </c>
      <c r="T140" s="43" t="s">
        <v>84</v>
      </c>
      <c r="U140" s="127" t="s">
        <v>114</v>
      </c>
      <c r="V140" s="127" t="s">
        <v>84</v>
      </c>
      <c r="W140" s="71" t="s">
        <v>1785</v>
      </c>
    </row>
    <row r="141" spans="1:23" s="42" customFormat="1" ht="43.5" x14ac:dyDescent="0.35">
      <c r="A141" s="47">
        <v>117</v>
      </c>
      <c r="B141" s="71" t="s">
        <v>1137</v>
      </c>
      <c r="C141" s="71" t="s">
        <v>85</v>
      </c>
      <c r="D141" s="42" t="s">
        <v>84</v>
      </c>
      <c r="E141" s="42" t="s">
        <v>4</v>
      </c>
      <c r="F141" s="70" t="s">
        <v>1786</v>
      </c>
      <c r="G141" s="42" t="s">
        <v>1784</v>
      </c>
      <c r="H141" s="42">
        <v>0.54</v>
      </c>
      <c r="I141" s="42">
        <v>2.88</v>
      </c>
      <c r="J141" s="42" t="s">
        <v>356</v>
      </c>
      <c r="K141" s="42" t="s">
        <v>356</v>
      </c>
      <c r="L141" s="42" t="s">
        <v>356</v>
      </c>
      <c r="M141" s="42" t="s">
        <v>356</v>
      </c>
      <c r="N141" s="42" t="s">
        <v>356</v>
      </c>
      <c r="O141" s="42" t="s">
        <v>356</v>
      </c>
      <c r="P141" s="42" t="s">
        <v>356</v>
      </c>
      <c r="Q141" s="42" t="s">
        <v>356</v>
      </c>
      <c r="S141" s="43" t="s">
        <v>114</v>
      </c>
      <c r="T141" s="43" t="s">
        <v>84</v>
      </c>
      <c r="U141" s="127" t="s">
        <v>84</v>
      </c>
      <c r="V141" s="127" t="s">
        <v>114</v>
      </c>
      <c r="W141" s="71" t="s">
        <v>1787</v>
      </c>
    </row>
    <row r="142" spans="1:23" s="42" customFormat="1" x14ac:dyDescent="0.35">
      <c r="A142" s="47">
        <v>118</v>
      </c>
      <c r="B142" s="71" t="s">
        <v>423</v>
      </c>
      <c r="C142" s="71" t="s">
        <v>246</v>
      </c>
      <c r="D142" s="42" t="s">
        <v>245</v>
      </c>
      <c r="E142" s="42" t="s">
        <v>8</v>
      </c>
      <c r="F142" s="70" t="s">
        <v>1733</v>
      </c>
      <c r="G142" s="42" t="s">
        <v>1788</v>
      </c>
      <c r="H142" s="42">
        <v>0.85</v>
      </c>
      <c r="I142" s="42">
        <v>1.19</v>
      </c>
      <c r="J142" s="42" t="s">
        <v>356</v>
      </c>
      <c r="K142" s="42" t="s">
        <v>356</v>
      </c>
      <c r="L142" s="42" t="s">
        <v>356</v>
      </c>
      <c r="M142" s="42" t="s">
        <v>356</v>
      </c>
      <c r="N142" s="42" t="s">
        <v>356</v>
      </c>
      <c r="O142" s="42" t="s">
        <v>356</v>
      </c>
      <c r="P142" s="42" t="s">
        <v>356</v>
      </c>
      <c r="Q142" s="42" t="s">
        <v>356</v>
      </c>
      <c r="S142" s="43" t="s">
        <v>114</v>
      </c>
      <c r="T142" s="43" t="s">
        <v>84</v>
      </c>
      <c r="U142" s="127" t="s">
        <v>114</v>
      </c>
      <c r="V142" s="127" t="s">
        <v>114</v>
      </c>
      <c r="W142" s="71"/>
    </row>
    <row r="143" spans="1:23" s="40" customFormat="1" ht="16.5" x14ac:dyDescent="0.35">
      <c r="A143" s="29">
        <v>122</v>
      </c>
      <c r="B143" s="28" t="s">
        <v>1789</v>
      </c>
      <c r="C143" s="28" t="s">
        <v>52</v>
      </c>
      <c r="D143" s="40" t="s">
        <v>50</v>
      </c>
      <c r="E143" s="40" t="s">
        <v>4</v>
      </c>
      <c r="F143" s="28" t="s">
        <v>33</v>
      </c>
      <c r="G143" s="40" t="s">
        <v>1790</v>
      </c>
      <c r="H143" s="40">
        <v>0.84</v>
      </c>
      <c r="I143" s="40">
        <v>3.01</v>
      </c>
      <c r="J143" s="40">
        <v>3.0000000000000001E-3</v>
      </c>
      <c r="K143" s="68" t="s">
        <v>356</v>
      </c>
      <c r="L143" s="68"/>
      <c r="M143" s="68"/>
      <c r="N143" s="68">
        <v>0.1389</v>
      </c>
      <c r="O143" s="40" t="s">
        <v>356</v>
      </c>
      <c r="P143" s="40" t="s">
        <v>356</v>
      </c>
      <c r="Q143" s="40" t="s">
        <v>356</v>
      </c>
      <c r="S143" s="37" t="s">
        <v>114</v>
      </c>
      <c r="T143" s="37" t="s">
        <v>84</v>
      </c>
      <c r="U143" s="52" t="s">
        <v>84</v>
      </c>
      <c r="V143" s="52" t="s">
        <v>84</v>
      </c>
      <c r="W143" s="28"/>
    </row>
    <row r="144" spans="1:23" s="40" customFormat="1" x14ac:dyDescent="0.35">
      <c r="A144" s="29">
        <v>122</v>
      </c>
      <c r="B144" s="28" t="s">
        <v>1789</v>
      </c>
      <c r="C144" s="28" t="s">
        <v>85</v>
      </c>
      <c r="D144" s="40" t="s">
        <v>84</v>
      </c>
      <c r="E144" s="40" t="s">
        <v>4</v>
      </c>
      <c r="F144" s="28" t="s">
        <v>33</v>
      </c>
      <c r="G144" s="40" t="s">
        <v>1791</v>
      </c>
      <c r="H144" s="40">
        <v>0.86</v>
      </c>
      <c r="I144" s="40">
        <v>3.02</v>
      </c>
      <c r="J144" s="40">
        <v>-1E-3</v>
      </c>
      <c r="K144" s="68" t="s">
        <v>356</v>
      </c>
      <c r="L144" s="68"/>
      <c r="M144" s="68"/>
      <c r="N144" s="68">
        <v>0.12139999999999999</v>
      </c>
      <c r="O144" s="40" t="s">
        <v>356</v>
      </c>
      <c r="P144" s="40" t="s">
        <v>356</v>
      </c>
      <c r="Q144" s="40" t="s">
        <v>356</v>
      </c>
      <c r="S144" s="37" t="s">
        <v>114</v>
      </c>
      <c r="T144" s="37" t="s">
        <v>84</v>
      </c>
      <c r="U144" s="52" t="s">
        <v>114</v>
      </c>
      <c r="V144" s="52" t="s">
        <v>84</v>
      </c>
      <c r="W144" s="28"/>
    </row>
    <row r="145" spans="1:23" s="40" customFormat="1" ht="29" x14ac:dyDescent="0.35">
      <c r="A145" s="29">
        <v>124</v>
      </c>
      <c r="B145" s="22" t="s">
        <v>1188</v>
      </c>
      <c r="C145" s="37" t="s">
        <v>206</v>
      </c>
      <c r="D145" s="52" t="s">
        <v>204</v>
      </c>
      <c r="E145" s="37" t="s">
        <v>356</v>
      </c>
      <c r="F145" s="37" t="s">
        <v>43</v>
      </c>
      <c r="G145" s="37" t="s">
        <v>1792</v>
      </c>
      <c r="H145" s="22" t="s">
        <v>356</v>
      </c>
      <c r="I145" s="22" t="s">
        <v>356</v>
      </c>
      <c r="J145" s="22" t="s">
        <v>356</v>
      </c>
      <c r="K145" s="22" t="s">
        <v>356</v>
      </c>
      <c r="L145" s="22" t="s">
        <v>356</v>
      </c>
      <c r="M145" s="22" t="s">
        <v>356</v>
      </c>
      <c r="N145" s="68">
        <v>0.1444</v>
      </c>
      <c r="O145" s="22" t="s">
        <v>356</v>
      </c>
      <c r="P145" s="22" t="s">
        <v>356</v>
      </c>
      <c r="Q145" s="22" t="s">
        <v>356</v>
      </c>
      <c r="R145" s="22" t="s">
        <v>356</v>
      </c>
      <c r="S145" s="37" t="s">
        <v>114</v>
      </c>
      <c r="T145" s="37" t="s">
        <v>84</v>
      </c>
      <c r="U145" s="37" t="s">
        <v>84</v>
      </c>
      <c r="V145" s="37" t="s">
        <v>114</v>
      </c>
      <c r="W145" s="28" t="s">
        <v>1793</v>
      </c>
    </row>
    <row r="146" spans="1:23" s="40" customFormat="1" ht="29" x14ac:dyDescent="0.35">
      <c r="A146" s="29">
        <v>124</v>
      </c>
      <c r="B146" s="22" t="s">
        <v>1188</v>
      </c>
      <c r="C146" s="37" t="s">
        <v>206</v>
      </c>
      <c r="D146" s="52" t="s">
        <v>204</v>
      </c>
      <c r="E146" s="37" t="s">
        <v>356</v>
      </c>
      <c r="F146" s="37" t="s">
        <v>43</v>
      </c>
      <c r="G146" s="37" t="s">
        <v>1794</v>
      </c>
      <c r="H146" s="22" t="s">
        <v>356</v>
      </c>
      <c r="I146" s="22" t="s">
        <v>356</v>
      </c>
      <c r="J146" s="22" t="s">
        <v>356</v>
      </c>
      <c r="K146" s="22" t="s">
        <v>356</v>
      </c>
      <c r="L146" s="22" t="s">
        <v>356</v>
      </c>
      <c r="M146" s="22" t="s">
        <v>356</v>
      </c>
      <c r="N146" s="68">
        <v>0.19220000000000001</v>
      </c>
      <c r="O146" s="22" t="s">
        <v>356</v>
      </c>
      <c r="P146" s="22" t="s">
        <v>356</v>
      </c>
      <c r="Q146" s="22" t="s">
        <v>356</v>
      </c>
      <c r="R146" s="22" t="s">
        <v>356</v>
      </c>
      <c r="S146" s="37" t="s">
        <v>114</v>
      </c>
      <c r="T146" s="37" t="s">
        <v>84</v>
      </c>
      <c r="U146" s="37" t="s">
        <v>84</v>
      </c>
      <c r="V146" s="37" t="s">
        <v>114</v>
      </c>
      <c r="W146" s="28" t="s">
        <v>1793</v>
      </c>
    </row>
    <row r="147" spans="1:23" s="40" customFormat="1" ht="29" x14ac:dyDescent="0.35">
      <c r="A147" s="29">
        <v>124</v>
      </c>
      <c r="B147" s="22" t="s">
        <v>1188</v>
      </c>
      <c r="C147" s="37" t="s">
        <v>206</v>
      </c>
      <c r="D147" s="52" t="s">
        <v>204</v>
      </c>
      <c r="E147" s="37" t="s">
        <v>356</v>
      </c>
      <c r="F147" s="37" t="s">
        <v>43</v>
      </c>
      <c r="G147" s="37" t="s">
        <v>1795</v>
      </c>
      <c r="H147" s="22" t="s">
        <v>356</v>
      </c>
      <c r="I147" s="22" t="s">
        <v>356</v>
      </c>
      <c r="J147" s="22" t="s">
        <v>356</v>
      </c>
      <c r="K147" s="22" t="s">
        <v>356</v>
      </c>
      <c r="L147" s="22" t="s">
        <v>356</v>
      </c>
      <c r="M147" s="22" t="s">
        <v>356</v>
      </c>
      <c r="N147" s="68">
        <v>2.3400000000000001E-2</v>
      </c>
      <c r="O147" s="22" t="s">
        <v>356</v>
      </c>
      <c r="P147" s="22" t="s">
        <v>356</v>
      </c>
      <c r="Q147" s="22" t="s">
        <v>356</v>
      </c>
      <c r="R147" s="22" t="s">
        <v>356</v>
      </c>
      <c r="S147" s="37" t="s">
        <v>114</v>
      </c>
      <c r="T147" s="37" t="s">
        <v>84</v>
      </c>
      <c r="U147" s="37" t="s">
        <v>84</v>
      </c>
      <c r="V147" s="37" t="s">
        <v>114</v>
      </c>
      <c r="W147" s="28" t="s">
        <v>1793</v>
      </c>
    </row>
    <row r="148" spans="1:23" s="40" customFormat="1" x14ac:dyDescent="0.35">
      <c r="A148" s="29">
        <v>125</v>
      </c>
      <c r="B148" s="28" t="s">
        <v>1796</v>
      </c>
      <c r="C148" s="28" t="s">
        <v>249</v>
      </c>
      <c r="D148" s="40" t="s">
        <v>248</v>
      </c>
      <c r="E148" s="40" t="s">
        <v>356</v>
      </c>
      <c r="F148" s="28" t="s">
        <v>1753</v>
      </c>
      <c r="G148" s="40" t="s">
        <v>356</v>
      </c>
      <c r="H148" s="22" t="s">
        <v>356</v>
      </c>
      <c r="I148" s="22" t="s">
        <v>356</v>
      </c>
      <c r="J148" s="22" t="s">
        <v>356</v>
      </c>
      <c r="K148" s="22" t="s">
        <v>356</v>
      </c>
      <c r="L148" s="22" t="s">
        <v>356</v>
      </c>
      <c r="M148" s="22" t="s">
        <v>356</v>
      </c>
      <c r="N148" s="22" t="s">
        <v>356</v>
      </c>
      <c r="O148" s="68">
        <v>0.55000000000000004</v>
      </c>
      <c r="P148" s="22" t="s">
        <v>356</v>
      </c>
      <c r="Q148" s="22" t="s">
        <v>356</v>
      </c>
      <c r="R148" s="22" t="s">
        <v>356</v>
      </c>
      <c r="S148" s="37" t="s">
        <v>114</v>
      </c>
      <c r="T148" s="37" t="s">
        <v>84</v>
      </c>
      <c r="U148" s="52" t="s">
        <v>84</v>
      </c>
      <c r="V148" s="52" t="s">
        <v>84</v>
      </c>
      <c r="W148" s="28" t="s">
        <v>1797</v>
      </c>
    </row>
    <row r="149" spans="1:23" s="40" customFormat="1" x14ac:dyDescent="0.35">
      <c r="A149" s="29">
        <v>125</v>
      </c>
      <c r="B149" s="28" t="s">
        <v>1796</v>
      </c>
      <c r="C149" s="28" t="s">
        <v>249</v>
      </c>
      <c r="D149" s="40" t="s">
        <v>248</v>
      </c>
      <c r="E149" s="40" t="s">
        <v>356</v>
      </c>
      <c r="F149" s="28" t="s">
        <v>1753</v>
      </c>
      <c r="G149" s="40" t="s">
        <v>356</v>
      </c>
      <c r="H149" s="22" t="s">
        <v>356</v>
      </c>
      <c r="I149" s="22" t="s">
        <v>356</v>
      </c>
      <c r="J149" s="22" t="s">
        <v>356</v>
      </c>
      <c r="K149" s="22" t="s">
        <v>356</v>
      </c>
      <c r="L149" s="22" t="s">
        <v>356</v>
      </c>
      <c r="M149" s="22" t="s">
        <v>356</v>
      </c>
      <c r="N149" s="22" t="s">
        <v>356</v>
      </c>
      <c r="O149" s="68">
        <v>0.16700000000000001</v>
      </c>
      <c r="P149" s="22" t="s">
        <v>356</v>
      </c>
      <c r="Q149" s="22" t="s">
        <v>356</v>
      </c>
      <c r="R149" s="22" t="s">
        <v>356</v>
      </c>
      <c r="S149" s="37" t="s">
        <v>114</v>
      </c>
      <c r="T149" s="37" t="s">
        <v>84</v>
      </c>
      <c r="U149" s="52" t="s">
        <v>84</v>
      </c>
      <c r="V149" s="52" t="s">
        <v>84</v>
      </c>
      <c r="W149" s="28" t="s">
        <v>1798</v>
      </c>
    </row>
    <row r="150" spans="1:23" s="42" customFormat="1" x14ac:dyDescent="0.35">
      <c r="A150" s="47">
        <v>126</v>
      </c>
      <c r="B150" s="71" t="s">
        <v>1229</v>
      </c>
      <c r="C150" s="71" t="s">
        <v>252</v>
      </c>
      <c r="D150" s="42" t="s">
        <v>251</v>
      </c>
      <c r="E150" s="42" t="s">
        <v>8</v>
      </c>
      <c r="F150" s="71" t="s">
        <v>1733</v>
      </c>
      <c r="G150" s="42" t="s">
        <v>1799</v>
      </c>
      <c r="H150" s="42">
        <v>0.3</v>
      </c>
      <c r="I150" s="42">
        <v>4.1500000000000004</v>
      </c>
      <c r="J150" s="42" t="s">
        <v>356</v>
      </c>
      <c r="K150" s="42" t="s">
        <v>356</v>
      </c>
      <c r="L150" s="42" t="s">
        <v>356</v>
      </c>
      <c r="M150" s="42" t="s">
        <v>356</v>
      </c>
      <c r="N150" s="42" t="s">
        <v>356</v>
      </c>
      <c r="O150" s="42" t="s">
        <v>356</v>
      </c>
      <c r="P150" s="42" t="s">
        <v>356</v>
      </c>
      <c r="Q150" s="42" t="s">
        <v>356</v>
      </c>
      <c r="R150" s="42" t="s">
        <v>356</v>
      </c>
      <c r="S150" s="43" t="s">
        <v>114</v>
      </c>
      <c r="T150" s="43" t="s">
        <v>84</v>
      </c>
      <c r="U150" s="127" t="s">
        <v>114</v>
      </c>
      <c r="V150" s="127" t="s">
        <v>114</v>
      </c>
      <c r="W150" s="71" t="s">
        <v>1800</v>
      </c>
    </row>
    <row r="151" spans="1:23" s="40" customFormat="1" x14ac:dyDescent="0.35">
      <c r="A151" s="29">
        <v>127</v>
      </c>
      <c r="B151" s="40" t="s">
        <v>1801</v>
      </c>
      <c r="C151" s="28" t="s">
        <v>182</v>
      </c>
      <c r="D151" s="40" t="s">
        <v>181</v>
      </c>
      <c r="E151" s="40" t="s">
        <v>4</v>
      </c>
      <c r="F151" s="28" t="s">
        <v>33</v>
      </c>
      <c r="G151" s="40" t="s">
        <v>356</v>
      </c>
      <c r="H151" s="40">
        <v>0.97</v>
      </c>
      <c r="I151" s="40">
        <v>12.7</v>
      </c>
      <c r="J151" s="40" t="s">
        <v>356</v>
      </c>
      <c r="K151" s="40" t="s">
        <v>356</v>
      </c>
      <c r="L151" s="40">
        <v>1.01</v>
      </c>
      <c r="M151" s="40">
        <v>1.27</v>
      </c>
      <c r="N151" s="40" t="s">
        <v>356</v>
      </c>
      <c r="O151" s="94">
        <v>0.55000000000000004</v>
      </c>
      <c r="P151" s="40" t="s">
        <v>356</v>
      </c>
      <c r="Q151" s="40" t="s">
        <v>356</v>
      </c>
      <c r="S151" s="37" t="s">
        <v>84</v>
      </c>
      <c r="T151" s="37" t="s">
        <v>114</v>
      </c>
      <c r="U151" s="52" t="s">
        <v>114</v>
      </c>
      <c r="V151" s="52" t="s">
        <v>84</v>
      </c>
      <c r="W151" s="28"/>
    </row>
    <row r="152" spans="1:23" s="40" customFormat="1" ht="15" customHeight="1" x14ac:dyDescent="0.35">
      <c r="A152" s="29">
        <v>127</v>
      </c>
      <c r="B152" s="28" t="s">
        <v>1802</v>
      </c>
      <c r="C152" s="28" t="s">
        <v>115</v>
      </c>
      <c r="D152" s="40" t="s">
        <v>114</v>
      </c>
      <c r="E152" s="40" t="s">
        <v>4</v>
      </c>
      <c r="F152" s="28" t="s">
        <v>33</v>
      </c>
      <c r="G152" s="40" t="s">
        <v>356</v>
      </c>
      <c r="H152" s="40">
        <v>0.8</v>
      </c>
      <c r="I152" s="40">
        <v>0.8</v>
      </c>
      <c r="J152" s="40" t="s">
        <v>356</v>
      </c>
      <c r="K152" s="40" t="s">
        <v>356</v>
      </c>
      <c r="L152" s="40">
        <v>0.97</v>
      </c>
      <c r="M152" s="40">
        <v>1.24</v>
      </c>
      <c r="N152" s="40" t="s">
        <v>356</v>
      </c>
      <c r="O152" s="40" t="s">
        <v>356</v>
      </c>
      <c r="P152" s="40" t="s">
        <v>356</v>
      </c>
      <c r="Q152" s="40" t="s">
        <v>356</v>
      </c>
      <c r="S152" s="37" t="s">
        <v>114</v>
      </c>
      <c r="T152" s="37" t="s">
        <v>84</v>
      </c>
      <c r="U152" s="52" t="s">
        <v>114</v>
      </c>
      <c r="V152" s="52" t="s">
        <v>84</v>
      </c>
      <c r="W152" s="28"/>
    </row>
    <row r="153" spans="1:23" s="40" customFormat="1" x14ac:dyDescent="0.35">
      <c r="A153" s="29">
        <v>128</v>
      </c>
      <c r="B153" s="28" t="s">
        <v>1656</v>
      </c>
      <c r="C153" s="40" t="s">
        <v>169</v>
      </c>
      <c r="D153" s="40" t="s">
        <v>168</v>
      </c>
      <c r="E153" s="40" t="s">
        <v>4</v>
      </c>
      <c r="F153" s="28" t="s">
        <v>34</v>
      </c>
      <c r="G153" s="40" t="s">
        <v>356</v>
      </c>
      <c r="H153" s="40">
        <v>0.68</v>
      </c>
      <c r="I153" s="40">
        <v>0.3</v>
      </c>
      <c r="J153" s="40" t="s">
        <v>356</v>
      </c>
      <c r="K153" s="40" t="s">
        <v>356</v>
      </c>
      <c r="L153" s="40">
        <v>0.91</v>
      </c>
      <c r="M153" s="40">
        <v>1.25</v>
      </c>
      <c r="N153" s="40" t="s">
        <v>356</v>
      </c>
      <c r="O153" s="40" t="s">
        <v>356</v>
      </c>
      <c r="P153" s="40" t="s">
        <v>356</v>
      </c>
      <c r="Q153" s="40" t="s">
        <v>356</v>
      </c>
      <c r="S153" s="37" t="s">
        <v>114</v>
      </c>
      <c r="T153" s="37" t="s">
        <v>84</v>
      </c>
      <c r="U153" s="52" t="s">
        <v>114</v>
      </c>
      <c r="V153" s="52" t="s">
        <v>114</v>
      </c>
      <c r="W153" s="28" t="s">
        <v>1803</v>
      </c>
    </row>
    <row r="154" spans="1:23" s="40" customFormat="1" x14ac:dyDescent="0.35">
      <c r="A154" s="29">
        <v>128</v>
      </c>
      <c r="B154" s="28" t="s">
        <v>1223</v>
      </c>
      <c r="C154" s="40" t="s">
        <v>169</v>
      </c>
      <c r="D154" s="40" t="s">
        <v>168</v>
      </c>
      <c r="E154" s="40" t="s">
        <v>4</v>
      </c>
      <c r="F154" s="28" t="s">
        <v>34</v>
      </c>
      <c r="G154" s="40" t="s">
        <v>356</v>
      </c>
      <c r="H154" s="40">
        <v>0.82</v>
      </c>
      <c r="I154" s="40">
        <v>2.6</v>
      </c>
      <c r="J154" s="40" t="s">
        <v>356</v>
      </c>
      <c r="K154" s="40" t="s">
        <v>356</v>
      </c>
      <c r="L154" s="40">
        <v>1.1399999999999999</v>
      </c>
      <c r="M154" s="40">
        <v>1.63</v>
      </c>
      <c r="N154" s="40" t="s">
        <v>356</v>
      </c>
      <c r="O154" s="40" t="s">
        <v>356</v>
      </c>
      <c r="P154" s="40" t="s">
        <v>356</v>
      </c>
      <c r="Q154" s="40" t="s">
        <v>356</v>
      </c>
      <c r="S154" s="37" t="s">
        <v>114</v>
      </c>
      <c r="T154" s="37" t="s">
        <v>84</v>
      </c>
      <c r="U154" s="52" t="s">
        <v>114</v>
      </c>
      <c r="V154" s="52" t="s">
        <v>114</v>
      </c>
      <c r="W154" s="28" t="s">
        <v>1804</v>
      </c>
    </row>
    <row r="155" spans="1:23" s="40" customFormat="1" x14ac:dyDescent="0.35">
      <c r="A155" s="29">
        <v>128</v>
      </c>
      <c r="B155" s="28" t="s">
        <v>1656</v>
      </c>
      <c r="C155" s="40" t="s">
        <v>172</v>
      </c>
      <c r="D155" s="40" t="s">
        <v>171</v>
      </c>
      <c r="E155" s="40" t="s">
        <v>4</v>
      </c>
      <c r="F155" s="28" t="s">
        <v>34</v>
      </c>
      <c r="G155" s="40" t="s">
        <v>356</v>
      </c>
      <c r="H155" s="40">
        <v>0.38</v>
      </c>
      <c r="I155" s="40">
        <v>0.5</v>
      </c>
      <c r="J155" s="40" t="s">
        <v>356</v>
      </c>
      <c r="K155" s="40" t="s">
        <v>356</v>
      </c>
      <c r="L155" s="40">
        <v>1.27</v>
      </c>
      <c r="M155" s="40">
        <v>1.86</v>
      </c>
      <c r="N155" s="40" t="s">
        <v>356</v>
      </c>
      <c r="O155" s="40" t="s">
        <v>356</v>
      </c>
      <c r="P155" s="40" t="s">
        <v>356</v>
      </c>
      <c r="Q155" s="40" t="s">
        <v>356</v>
      </c>
      <c r="S155" s="37" t="s">
        <v>114</v>
      </c>
      <c r="T155" s="37" t="s">
        <v>84</v>
      </c>
      <c r="U155" s="52" t="s">
        <v>114</v>
      </c>
      <c r="V155" s="52" t="s">
        <v>114</v>
      </c>
      <c r="W155" s="28" t="s">
        <v>1805</v>
      </c>
    </row>
    <row r="156" spans="1:23" s="40" customFormat="1" x14ac:dyDescent="0.35">
      <c r="A156" s="29">
        <v>128</v>
      </c>
      <c r="B156" s="28" t="s">
        <v>1223</v>
      </c>
      <c r="C156" s="40" t="s">
        <v>172</v>
      </c>
      <c r="D156" s="40" t="s">
        <v>171</v>
      </c>
      <c r="E156" s="40" t="s">
        <v>4</v>
      </c>
      <c r="F156" s="28" t="s">
        <v>34</v>
      </c>
      <c r="G156" s="40" t="s">
        <v>356</v>
      </c>
      <c r="H156" s="40">
        <v>0.28999999999999998</v>
      </c>
      <c r="I156" s="40">
        <v>4.0999999999999996</v>
      </c>
      <c r="J156" s="40" t="s">
        <v>356</v>
      </c>
      <c r="K156" s="40" t="s">
        <v>356</v>
      </c>
      <c r="L156" s="40">
        <v>2.1800000000000002</v>
      </c>
      <c r="M156" s="40">
        <v>2.29</v>
      </c>
      <c r="N156" s="40" t="s">
        <v>356</v>
      </c>
      <c r="O156" s="40" t="s">
        <v>356</v>
      </c>
      <c r="P156" s="40" t="s">
        <v>356</v>
      </c>
      <c r="Q156" s="40" t="s">
        <v>356</v>
      </c>
      <c r="S156" s="37" t="s">
        <v>114</v>
      </c>
      <c r="T156" s="37" t="s">
        <v>84</v>
      </c>
      <c r="U156" s="52" t="s">
        <v>114</v>
      </c>
      <c r="V156" s="52" t="s">
        <v>114</v>
      </c>
      <c r="W156" s="28" t="s">
        <v>1806</v>
      </c>
    </row>
    <row r="157" spans="1:23" s="40" customFormat="1" ht="29" x14ac:dyDescent="0.35">
      <c r="A157" s="29">
        <v>128</v>
      </c>
      <c r="B157" s="28" t="s">
        <v>1656</v>
      </c>
      <c r="C157" s="42" t="s">
        <v>34</v>
      </c>
      <c r="D157" s="42" t="s">
        <v>98</v>
      </c>
      <c r="E157" s="40" t="s">
        <v>4</v>
      </c>
      <c r="F157" s="28" t="s">
        <v>34</v>
      </c>
      <c r="G157" s="40" t="s">
        <v>356</v>
      </c>
      <c r="H157" s="40">
        <v>0.41</v>
      </c>
      <c r="I157" s="40">
        <v>0.5</v>
      </c>
      <c r="J157" s="40" t="s">
        <v>356</v>
      </c>
      <c r="K157" s="40" t="s">
        <v>356</v>
      </c>
      <c r="L157" s="40">
        <v>0.78</v>
      </c>
      <c r="M157" s="40">
        <v>1.73</v>
      </c>
      <c r="N157" s="40" t="s">
        <v>356</v>
      </c>
      <c r="O157" s="40" t="s">
        <v>356</v>
      </c>
      <c r="P157" s="40" t="s">
        <v>356</v>
      </c>
      <c r="Q157" s="40" t="s">
        <v>356</v>
      </c>
      <c r="S157" s="37" t="s">
        <v>114</v>
      </c>
      <c r="T157" s="37" t="s">
        <v>84</v>
      </c>
      <c r="U157" s="52" t="s">
        <v>114</v>
      </c>
      <c r="V157" s="52" t="s">
        <v>114</v>
      </c>
      <c r="W157" s="28" t="s">
        <v>1807</v>
      </c>
    </row>
    <row r="158" spans="1:23" s="40" customFormat="1" ht="15" customHeight="1" x14ac:dyDescent="0.35">
      <c r="A158" s="29">
        <v>128</v>
      </c>
      <c r="B158" s="28" t="s">
        <v>1223</v>
      </c>
      <c r="C158" s="42" t="s">
        <v>34</v>
      </c>
      <c r="D158" s="42" t="s">
        <v>98</v>
      </c>
      <c r="E158" s="40" t="s">
        <v>4</v>
      </c>
      <c r="F158" s="28" t="s">
        <v>34</v>
      </c>
      <c r="G158" s="40" t="s">
        <v>356</v>
      </c>
      <c r="H158" s="40">
        <v>0.51</v>
      </c>
      <c r="I158" s="40">
        <v>3.2</v>
      </c>
      <c r="J158" s="40" t="s">
        <v>356</v>
      </c>
      <c r="K158" s="40" t="s">
        <v>356</v>
      </c>
      <c r="L158" s="40">
        <v>1.19</v>
      </c>
      <c r="M158" s="40">
        <v>1.35</v>
      </c>
      <c r="N158" s="40" t="s">
        <v>356</v>
      </c>
      <c r="O158" s="40" t="s">
        <v>356</v>
      </c>
      <c r="P158" s="40" t="s">
        <v>356</v>
      </c>
      <c r="Q158" s="40" t="s">
        <v>356</v>
      </c>
      <c r="S158" s="37" t="s">
        <v>114</v>
      </c>
      <c r="T158" s="37" t="s">
        <v>84</v>
      </c>
      <c r="U158" s="52" t="s">
        <v>114</v>
      </c>
      <c r="V158" s="52" t="s">
        <v>114</v>
      </c>
      <c r="W158" s="28" t="s">
        <v>1808</v>
      </c>
    </row>
    <row r="159" spans="1:23" s="40" customFormat="1" x14ac:dyDescent="0.35">
      <c r="A159" s="29">
        <v>130</v>
      </c>
      <c r="B159" s="28" t="s">
        <v>1229</v>
      </c>
      <c r="C159" s="28" t="s">
        <v>52</v>
      </c>
      <c r="D159" s="40" t="s">
        <v>50</v>
      </c>
      <c r="E159" s="40" t="s">
        <v>4</v>
      </c>
      <c r="F159" s="28" t="s">
        <v>1809</v>
      </c>
      <c r="G159" s="40" t="s">
        <v>1694</v>
      </c>
      <c r="H159" s="40">
        <v>0.93</v>
      </c>
      <c r="I159" s="40">
        <v>5.71</v>
      </c>
      <c r="J159" s="40" t="s">
        <v>356</v>
      </c>
      <c r="K159" s="40" t="s">
        <v>356</v>
      </c>
      <c r="L159" s="40" t="s">
        <v>356</v>
      </c>
      <c r="M159" s="40" t="s">
        <v>356</v>
      </c>
      <c r="N159" s="40" t="s">
        <v>356</v>
      </c>
      <c r="O159" s="40" t="s">
        <v>356</v>
      </c>
      <c r="P159" s="40" t="s">
        <v>356</v>
      </c>
      <c r="Q159" s="40" t="s">
        <v>356</v>
      </c>
      <c r="S159" s="37" t="s">
        <v>84</v>
      </c>
      <c r="T159" s="37" t="s">
        <v>84</v>
      </c>
      <c r="U159" s="52" t="s">
        <v>114</v>
      </c>
      <c r="V159" s="52" t="s">
        <v>84</v>
      </c>
      <c r="W159" s="28"/>
    </row>
    <row r="160" spans="1:23" s="40" customFormat="1" ht="43.5" x14ac:dyDescent="0.35">
      <c r="A160" s="29">
        <v>133</v>
      </c>
      <c r="B160" s="28" t="s">
        <v>1229</v>
      </c>
      <c r="C160" s="28" t="s">
        <v>1810</v>
      </c>
      <c r="D160" s="40" t="s">
        <v>72</v>
      </c>
      <c r="E160" s="40" t="s">
        <v>4</v>
      </c>
      <c r="F160" s="22" t="s">
        <v>31</v>
      </c>
      <c r="G160" s="40" t="s">
        <v>356</v>
      </c>
      <c r="H160" s="40" t="s">
        <v>356</v>
      </c>
      <c r="I160" s="40" t="s">
        <v>356</v>
      </c>
      <c r="J160" s="40" t="s">
        <v>356</v>
      </c>
      <c r="K160" s="40" t="s">
        <v>356</v>
      </c>
      <c r="L160" s="40">
        <v>1.343</v>
      </c>
      <c r="M160" s="40">
        <v>1.865</v>
      </c>
      <c r="N160" s="68">
        <v>0.60499999999999998</v>
      </c>
      <c r="O160" s="40" t="s">
        <v>356</v>
      </c>
      <c r="P160" s="40" t="s">
        <v>356</v>
      </c>
      <c r="Q160" s="40" t="s">
        <v>356</v>
      </c>
      <c r="R160" s="40">
        <v>0.96399999999999997</v>
      </c>
      <c r="S160" s="37" t="s">
        <v>114</v>
      </c>
      <c r="T160" s="37" t="s">
        <v>84</v>
      </c>
      <c r="U160" s="52" t="s">
        <v>114</v>
      </c>
      <c r="V160" s="52" t="s">
        <v>84</v>
      </c>
      <c r="W160" s="37" t="s">
        <v>1811</v>
      </c>
    </row>
    <row r="161" spans="1:23" s="40" customFormat="1" ht="29" x14ac:dyDescent="0.35">
      <c r="A161" s="29">
        <v>136</v>
      </c>
      <c r="B161" s="22" t="s">
        <v>1266</v>
      </c>
      <c r="C161" s="28" t="s">
        <v>286</v>
      </c>
      <c r="D161" s="40" t="s">
        <v>285</v>
      </c>
      <c r="E161" s="40" t="s">
        <v>4</v>
      </c>
      <c r="F161" s="22" t="s">
        <v>1733</v>
      </c>
      <c r="G161" s="40" t="s">
        <v>1812</v>
      </c>
      <c r="H161" s="40">
        <v>0.64</v>
      </c>
      <c r="I161" s="40" t="s">
        <v>356</v>
      </c>
      <c r="J161" s="40" t="s">
        <v>356</v>
      </c>
      <c r="K161" s="40" t="s">
        <v>356</v>
      </c>
      <c r="L161" s="40" t="s">
        <v>356</v>
      </c>
      <c r="M161" s="40" t="s">
        <v>356</v>
      </c>
      <c r="N161" s="40" t="s">
        <v>356</v>
      </c>
      <c r="O161" s="40" t="s">
        <v>356</v>
      </c>
      <c r="P161" s="40" t="s">
        <v>356</v>
      </c>
      <c r="Q161" s="40" t="s">
        <v>356</v>
      </c>
      <c r="R161" s="40" t="s">
        <v>356</v>
      </c>
      <c r="S161" s="37" t="s">
        <v>114</v>
      </c>
      <c r="T161" s="37" t="s">
        <v>84</v>
      </c>
      <c r="U161" s="52" t="s">
        <v>114</v>
      </c>
      <c r="V161" s="52" t="s">
        <v>114</v>
      </c>
      <c r="W161" s="28" t="s">
        <v>1813</v>
      </c>
    </row>
    <row r="162" spans="1:23" s="40" customFormat="1" ht="29" x14ac:dyDescent="0.35">
      <c r="A162" s="29">
        <v>138</v>
      </c>
      <c r="B162" s="28" t="s">
        <v>1229</v>
      </c>
      <c r="C162" s="28" t="s">
        <v>85</v>
      </c>
      <c r="D162" s="40" t="s">
        <v>84</v>
      </c>
      <c r="E162" s="40" t="s">
        <v>4</v>
      </c>
      <c r="F162" s="22" t="s">
        <v>1733</v>
      </c>
      <c r="G162" s="40" t="s">
        <v>1814</v>
      </c>
      <c r="H162" s="40">
        <v>0.89</v>
      </c>
      <c r="I162" s="40">
        <v>12.66</v>
      </c>
      <c r="J162" s="40" t="s">
        <v>356</v>
      </c>
      <c r="K162" s="40" t="s">
        <v>356</v>
      </c>
      <c r="L162" s="40" t="s">
        <v>356</v>
      </c>
      <c r="M162" s="40" t="s">
        <v>356</v>
      </c>
      <c r="N162" s="40" t="s">
        <v>356</v>
      </c>
      <c r="O162" s="40" t="s">
        <v>356</v>
      </c>
      <c r="P162" s="40" t="s">
        <v>356</v>
      </c>
      <c r="Q162" s="40" t="s">
        <v>356</v>
      </c>
      <c r="R162" s="40" t="s">
        <v>356</v>
      </c>
      <c r="S162" s="37" t="s">
        <v>114</v>
      </c>
      <c r="T162" s="37" t="s">
        <v>1815</v>
      </c>
      <c r="U162" s="52" t="s">
        <v>114</v>
      </c>
      <c r="V162" s="52" t="s">
        <v>114</v>
      </c>
      <c r="W162" s="28" t="s">
        <v>1816</v>
      </c>
    </row>
    <row r="163" spans="1:23" s="40" customFormat="1" ht="29" x14ac:dyDescent="0.35">
      <c r="A163" s="29">
        <v>142</v>
      </c>
      <c r="B163" s="28" t="s">
        <v>1299</v>
      </c>
      <c r="C163" s="28" t="s">
        <v>73</v>
      </c>
      <c r="D163" s="40" t="s">
        <v>72</v>
      </c>
      <c r="E163" s="40" t="s">
        <v>4</v>
      </c>
      <c r="F163" s="28" t="s">
        <v>34</v>
      </c>
      <c r="G163" s="40" t="s">
        <v>356</v>
      </c>
      <c r="H163" s="40">
        <v>0.46700000000000003</v>
      </c>
      <c r="I163" s="40" t="s">
        <v>356</v>
      </c>
      <c r="J163" s="40" t="s">
        <v>356</v>
      </c>
      <c r="K163" s="40" t="s">
        <v>356</v>
      </c>
      <c r="L163" s="40" t="s">
        <v>356</v>
      </c>
      <c r="M163" s="40" t="s">
        <v>356</v>
      </c>
      <c r="N163" s="40" t="s">
        <v>356</v>
      </c>
      <c r="O163" s="40" t="s">
        <v>356</v>
      </c>
      <c r="P163" s="40" t="s">
        <v>356</v>
      </c>
      <c r="Q163" s="40" t="s">
        <v>356</v>
      </c>
      <c r="R163" s="40" t="s">
        <v>356</v>
      </c>
      <c r="S163" s="37" t="s">
        <v>114</v>
      </c>
      <c r="T163" s="37" t="s">
        <v>84</v>
      </c>
      <c r="U163" s="52" t="s">
        <v>84</v>
      </c>
      <c r="V163" s="52" t="s">
        <v>84</v>
      </c>
      <c r="W163" s="28" t="s">
        <v>1817</v>
      </c>
    </row>
    <row r="164" spans="1:23" s="40" customFormat="1" ht="29" x14ac:dyDescent="0.35">
      <c r="A164" s="29">
        <v>142</v>
      </c>
      <c r="B164" s="28" t="s">
        <v>1299</v>
      </c>
      <c r="C164" s="71" t="s">
        <v>34</v>
      </c>
      <c r="D164" s="42" t="s">
        <v>98</v>
      </c>
      <c r="E164" s="40" t="s">
        <v>4</v>
      </c>
      <c r="F164" s="28" t="s">
        <v>34</v>
      </c>
      <c r="G164" s="40" t="s">
        <v>356</v>
      </c>
      <c r="H164" s="40">
        <v>0.47499999999999998</v>
      </c>
      <c r="I164" s="40" t="s">
        <v>356</v>
      </c>
      <c r="J164" s="40" t="s">
        <v>356</v>
      </c>
      <c r="K164" s="40" t="s">
        <v>356</v>
      </c>
      <c r="L164" s="40" t="s">
        <v>356</v>
      </c>
      <c r="M164" s="40" t="s">
        <v>356</v>
      </c>
      <c r="N164" s="40" t="s">
        <v>356</v>
      </c>
      <c r="O164" s="40" t="s">
        <v>356</v>
      </c>
      <c r="P164" s="40" t="s">
        <v>356</v>
      </c>
      <c r="Q164" s="40" t="s">
        <v>356</v>
      </c>
      <c r="R164" s="40" t="s">
        <v>356</v>
      </c>
      <c r="S164" s="37" t="s">
        <v>114</v>
      </c>
      <c r="T164" s="37" t="s">
        <v>84</v>
      </c>
      <c r="U164" s="52" t="s">
        <v>84</v>
      </c>
      <c r="V164" s="52" t="s">
        <v>84</v>
      </c>
      <c r="W164" s="28" t="s">
        <v>1818</v>
      </c>
    </row>
    <row r="165" spans="1:23" s="40" customFormat="1" ht="43.5" x14ac:dyDescent="0.35">
      <c r="A165" s="29">
        <v>143</v>
      </c>
      <c r="B165" s="22" t="s">
        <v>1308</v>
      </c>
      <c r="C165" s="28" t="s">
        <v>1819</v>
      </c>
      <c r="D165" s="40" t="s">
        <v>184</v>
      </c>
      <c r="E165" s="40" t="s">
        <v>4</v>
      </c>
      <c r="F165" s="28" t="s">
        <v>1820</v>
      </c>
      <c r="G165" s="40" t="s">
        <v>1821</v>
      </c>
      <c r="H165" s="40">
        <v>0.93</v>
      </c>
      <c r="I165" s="40" t="s">
        <v>356</v>
      </c>
      <c r="J165" s="40" t="s">
        <v>356</v>
      </c>
      <c r="K165" s="40">
        <v>4.6399999999999997</v>
      </c>
      <c r="L165" s="40" t="s">
        <v>356</v>
      </c>
      <c r="M165" s="40" t="s">
        <v>356</v>
      </c>
      <c r="N165" s="40" t="s">
        <v>356</v>
      </c>
      <c r="O165" s="40" t="s">
        <v>356</v>
      </c>
      <c r="P165" s="40" t="s">
        <v>356</v>
      </c>
      <c r="Q165" s="68">
        <v>0.20180000000000001</v>
      </c>
      <c r="R165" s="40" t="s">
        <v>356</v>
      </c>
      <c r="S165" s="37" t="s">
        <v>114</v>
      </c>
      <c r="T165" s="37" t="s">
        <v>84</v>
      </c>
      <c r="U165" s="52" t="s">
        <v>114</v>
      </c>
      <c r="V165" s="52" t="s">
        <v>114</v>
      </c>
      <c r="W165" s="28" t="s">
        <v>1822</v>
      </c>
    </row>
    <row r="166" spans="1:23" s="40" customFormat="1" ht="43.5" x14ac:dyDescent="0.35">
      <c r="A166" s="29">
        <v>144</v>
      </c>
      <c r="B166" s="22" t="s">
        <v>1308</v>
      </c>
      <c r="C166" s="28" t="s">
        <v>52</v>
      </c>
      <c r="D166" s="40" t="s">
        <v>50</v>
      </c>
      <c r="E166" s="40" t="s">
        <v>4</v>
      </c>
      <c r="F166" s="28" t="s">
        <v>1733</v>
      </c>
      <c r="G166" s="40" t="s">
        <v>1694</v>
      </c>
      <c r="H166" s="40">
        <v>0.94</v>
      </c>
      <c r="I166" s="40" t="s">
        <v>356</v>
      </c>
      <c r="J166" s="40" t="s">
        <v>356</v>
      </c>
      <c r="K166" s="40">
        <v>3.4</v>
      </c>
      <c r="L166" s="40" t="s">
        <v>356</v>
      </c>
      <c r="M166" s="40" t="s">
        <v>356</v>
      </c>
      <c r="N166" s="40" t="s">
        <v>356</v>
      </c>
      <c r="O166" s="40" t="s">
        <v>356</v>
      </c>
      <c r="P166" s="40" t="s">
        <v>356</v>
      </c>
      <c r="Q166" s="68">
        <v>0.1176</v>
      </c>
      <c r="R166" s="40" t="s">
        <v>356</v>
      </c>
      <c r="S166" s="37" t="s">
        <v>114</v>
      </c>
      <c r="T166" s="37" t="s">
        <v>84</v>
      </c>
      <c r="U166" s="52" t="s">
        <v>114</v>
      </c>
      <c r="V166" s="52" t="s">
        <v>114</v>
      </c>
      <c r="W166" s="28" t="s">
        <v>1823</v>
      </c>
    </row>
    <row r="167" spans="1:23" s="40" customFormat="1" x14ac:dyDescent="0.35">
      <c r="A167" s="29">
        <v>145</v>
      </c>
      <c r="B167" s="28" t="s">
        <v>1320</v>
      </c>
      <c r="C167" s="28" t="s">
        <v>82</v>
      </c>
      <c r="D167" s="40" t="s">
        <v>81</v>
      </c>
      <c r="E167" s="40" t="s">
        <v>1824</v>
      </c>
      <c r="F167" s="28" t="s">
        <v>356</v>
      </c>
      <c r="G167" s="40" t="s">
        <v>1825</v>
      </c>
      <c r="H167" s="40">
        <v>0.84</v>
      </c>
      <c r="I167" s="40">
        <v>9.6</v>
      </c>
      <c r="J167" s="40">
        <v>0.15</v>
      </c>
      <c r="K167" s="40">
        <v>6.66</v>
      </c>
      <c r="L167" s="40" t="s">
        <v>356</v>
      </c>
      <c r="M167" s="40" t="s">
        <v>356</v>
      </c>
      <c r="N167" s="40" t="s">
        <v>356</v>
      </c>
      <c r="O167" s="40" t="s">
        <v>356</v>
      </c>
      <c r="P167" s="40" t="s">
        <v>356</v>
      </c>
      <c r="Q167" s="40" t="s">
        <v>356</v>
      </c>
      <c r="R167" s="40" t="s">
        <v>356</v>
      </c>
      <c r="S167" s="37" t="s">
        <v>114</v>
      </c>
      <c r="T167" s="37" t="s">
        <v>84</v>
      </c>
      <c r="U167" s="52" t="s">
        <v>84</v>
      </c>
      <c r="V167" s="52" t="s">
        <v>84</v>
      </c>
      <c r="W167" s="28" t="s">
        <v>1826</v>
      </c>
    </row>
    <row r="168" spans="1:23" s="40" customFormat="1" ht="29" x14ac:dyDescent="0.35">
      <c r="A168" s="29">
        <v>146</v>
      </c>
      <c r="B168" s="28" t="s">
        <v>423</v>
      </c>
      <c r="C168" s="71" t="s">
        <v>1827</v>
      </c>
      <c r="D168" s="42" t="s">
        <v>98</v>
      </c>
      <c r="E168" s="40" t="s">
        <v>1747</v>
      </c>
      <c r="F168" s="28" t="s">
        <v>34</v>
      </c>
      <c r="G168" s="40" t="s">
        <v>356</v>
      </c>
      <c r="H168" s="40">
        <v>0.75</v>
      </c>
      <c r="I168" s="40">
        <v>2.2599999999999998</v>
      </c>
      <c r="J168" s="40" t="s">
        <v>356</v>
      </c>
      <c r="K168" s="40" t="s">
        <v>356</v>
      </c>
      <c r="L168" s="40" t="s">
        <v>356</v>
      </c>
      <c r="M168" s="40" t="s">
        <v>356</v>
      </c>
      <c r="N168" s="40" t="s">
        <v>356</v>
      </c>
      <c r="O168" s="94">
        <v>0.14000000000000001</v>
      </c>
      <c r="Q168" s="40" t="s">
        <v>356</v>
      </c>
      <c r="R168" s="40" t="s">
        <v>356</v>
      </c>
      <c r="S168" s="37" t="s">
        <v>114</v>
      </c>
      <c r="T168" s="37" t="s">
        <v>84</v>
      </c>
      <c r="U168" s="52" t="s">
        <v>114</v>
      </c>
      <c r="V168" s="52" t="s">
        <v>84</v>
      </c>
      <c r="W168" s="28" t="s">
        <v>1828</v>
      </c>
    </row>
    <row r="169" spans="1:23" s="40" customFormat="1" ht="43.5" x14ac:dyDescent="0.35">
      <c r="A169" s="47">
        <v>152</v>
      </c>
      <c r="B169" s="73" t="s">
        <v>1355</v>
      </c>
      <c r="C169" s="71" t="s">
        <v>52</v>
      </c>
      <c r="D169" s="42" t="s">
        <v>50</v>
      </c>
      <c r="E169" s="42" t="s">
        <v>4</v>
      </c>
      <c r="F169" s="71" t="s">
        <v>356</v>
      </c>
      <c r="G169" s="42" t="s">
        <v>1694</v>
      </c>
      <c r="H169" s="42">
        <v>0.34</v>
      </c>
      <c r="I169" s="42">
        <v>3.1</v>
      </c>
      <c r="J169" s="42" t="s">
        <v>356</v>
      </c>
      <c r="K169" s="42" t="s">
        <v>356</v>
      </c>
      <c r="L169" s="42" t="s">
        <v>356</v>
      </c>
      <c r="M169" s="42" t="s">
        <v>356</v>
      </c>
      <c r="N169" s="42" t="s">
        <v>356</v>
      </c>
      <c r="O169" s="42" t="s">
        <v>356</v>
      </c>
      <c r="P169" s="42" t="s">
        <v>356</v>
      </c>
      <c r="Q169" s="42" t="s">
        <v>356</v>
      </c>
      <c r="R169" s="42" t="s">
        <v>356</v>
      </c>
      <c r="S169" s="43" t="s">
        <v>114</v>
      </c>
      <c r="T169" s="43" t="s">
        <v>84</v>
      </c>
      <c r="U169" s="127" t="s">
        <v>84</v>
      </c>
      <c r="V169" s="127" t="s">
        <v>84</v>
      </c>
      <c r="W169" s="71" t="s">
        <v>1829</v>
      </c>
    </row>
    <row r="170" spans="1:23" s="87" customFormat="1" ht="43.5" x14ac:dyDescent="0.35">
      <c r="A170" s="47">
        <v>152</v>
      </c>
      <c r="B170" s="73" t="s">
        <v>1355</v>
      </c>
      <c r="C170" s="71" t="s">
        <v>303</v>
      </c>
      <c r="D170" s="42" t="s">
        <v>302</v>
      </c>
      <c r="E170" s="42" t="s">
        <v>4</v>
      </c>
      <c r="F170" s="71" t="s">
        <v>356</v>
      </c>
      <c r="G170" s="42" t="s">
        <v>1830</v>
      </c>
      <c r="H170" s="42">
        <v>0.25</v>
      </c>
      <c r="I170" s="42">
        <v>3.3</v>
      </c>
      <c r="J170" s="42" t="s">
        <v>356</v>
      </c>
      <c r="K170" s="42" t="s">
        <v>356</v>
      </c>
      <c r="L170" s="42" t="s">
        <v>356</v>
      </c>
      <c r="M170" s="42" t="s">
        <v>356</v>
      </c>
      <c r="N170" s="42" t="s">
        <v>356</v>
      </c>
      <c r="O170" s="42" t="s">
        <v>356</v>
      </c>
      <c r="P170" s="42" t="s">
        <v>356</v>
      </c>
      <c r="Q170" s="42" t="s">
        <v>356</v>
      </c>
      <c r="R170" s="42" t="s">
        <v>356</v>
      </c>
      <c r="S170" s="43" t="s">
        <v>114</v>
      </c>
      <c r="T170" s="43" t="s">
        <v>84</v>
      </c>
      <c r="U170" s="127" t="s">
        <v>84</v>
      </c>
      <c r="V170" s="127" t="s">
        <v>84</v>
      </c>
      <c r="W170" s="71" t="s">
        <v>1829</v>
      </c>
    </row>
    <row r="171" spans="1:23" s="42" customFormat="1" ht="43.5" x14ac:dyDescent="0.35">
      <c r="A171" s="47">
        <v>153</v>
      </c>
      <c r="B171" s="71" t="s">
        <v>1362</v>
      </c>
      <c r="C171" s="71" t="s">
        <v>85</v>
      </c>
      <c r="D171" s="42" t="s">
        <v>84</v>
      </c>
      <c r="E171" s="42" t="s">
        <v>4</v>
      </c>
      <c r="F171" s="71" t="s">
        <v>1831</v>
      </c>
      <c r="G171" s="42" t="s">
        <v>1832</v>
      </c>
      <c r="H171" s="42">
        <v>0.85</v>
      </c>
      <c r="I171" s="42" t="s">
        <v>356</v>
      </c>
      <c r="J171" s="42" t="s">
        <v>356</v>
      </c>
      <c r="K171" s="42" t="s">
        <v>356</v>
      </c>
      <c r="L171" s="42" t="s">
        <v>356</v>
      </c>
      <c r="M171" s="42" t="s">
        <v>356</v>
      </c>
      <c r="N171" s="42" t="s">
        <v>356</v>
      </c>
      <c r="O171" s="42" t="s">
        <v>356</v>
      </c>
      <c r="P171" s="42" t="s">
        <v>356</v>
      </c>
      <c r="Q171" s="42" t="s">
        <v>356</v>
      </c>
      <c r="R171" s="42" t="s">
        <v>356</v>
      </c>
      <c r="S171" s="43" t="s">
        <v>114</v>
      </c>
      <c r="T171" s="43" t="s">
        <v>84</v>
      </c>
      <c r="U171" s="127" t="s">
        <v>114</v>
      </c>
      <c r="V171" s="127" t="s">
        <v>84</v>
      </c>
      <c r="W171" s="71" t="s">
        <v>1833</v>
      </c>
    </row>
    <row r="172" spans="1:23" s="42" customFormat="1" x14ac:dyDescent="0.35">
      <c r="A172" s="29">
        <v>155</v>
      </c>
      <c r="B172" s="28" t="s">
        <v>1229</v>
      </c>
      <c r="C172" s="71" t="s">
        <v>34</v>
      </c>
      <c r="D172" s="42" t="s">
        <v>98</v>
      </c>
      <c r="E172" s="40" t="s">
        <v>356</v>
      </c>
      <c r="F172" s="28" t="s">
        <v>34</v>
      </c>
      <c r="G172" s="40" t="s">
        <v>356</v>
      </c>
      <c r="H172" s="40">
        <v>0.79</v>
      </c>
      <c r="I172" s="40">
        <v>5.4</v>
      </c>
      <c r="J172" s="40" t="s">
        <v>356</v>
      </c>
      <c r="K172" s="40" t="s">
        <v>356</v>
      </c>
      <c r="L172" s="40" t="s">
        <v>356</v>
      </c>
      <c r="M172" s="40" t="s">
        <v>356</v>
      </c>
      <c r="N172" s="40" t="s">
        <v>356</v>
      </c>
      <c r="O172" s="40" t="s">
        <v>356</v>
      </c>
      <c r="P172" s="40" t="s">
        <v>356</v>
      </c>
      <c r="Q172" s="40" t="s">
        <v>356</v>
      </c>
      <c r="R172" s="40" t="s">
        <v>356</v>
      </c>
      <c r="S172" s="37" t="s">
        <v>84</v>
      </c>
      <c r="T172" s="37" t="s">
        <v>84</v>
      </c>
      <c r="U172" s="52" t="s">
        <v>84</v>
      </c>
      <c r="V172" s="52" t="s">
        <v>84</v>
      </c>
      <c r="W172" s="28"/>
    </row>
    <row r="173" spans="1:23" s="42" customFormat="1" ht="29" x14ac:dyDescent="0.35">
      <c r="A173" s="29">
        <v>159</v>
      </c>
      <c r="B173" s="28" t="s">
        <v>423</v>
      </c>
      <c r="C173" s="28" t="s">
        <v>115</v>
      </c>
      <c r="D173" s="40" t="s">
        <v>114</v>
      </c>
      <c r="E173" s="40" t="s">
        <v>6</v>
      </c>
      <c r="F173" s="28" t="s">
        <v>1733</v>
      </c>
      <c r="G173" s="40" t="s">
        <v>1834</v>
      </c>
      <c r="H173" s="40">
        <v>0.88</v>
      </c>
      <c r="I173" s="40">
        <v>5.75</v>
      </c>
      <c r="J173" s="40" t="s">
        <v>356</v>
      </c>
      <c r="K173" s="40" t="s">
        <v>356</v>
      </c>
      <c r="L173" s="40" t="s">
        <v>356</v>
      </c>
      <c r="M173" s="40" t="s">
        <v>356</v>
      </c>
      <c r="N173" s="40" t="s">
        <v>356</v>
      </c>
      <c r="O173" s="40" t="s">
        <v>356</v>
      </c>
      <c r="P173" s="40" t="s">
        <v>356</v>
      </c>
      <c r="Q173" s="40" t="s">
        <v>356</v>
      </c>
      <c r="R173" s="40" t="s">
        <v>356</v>
      </c>
      <c r="S173" s="37" t="s">
        <v>114</v>
      </c>
      <c r="T173" s="37" t="s">
        <v>114</v>
      </c>
      <c r="U173" s="52" t="s">
        <v>84</v>
      </c>
      <c r="V173" s="52" t="s">
        <v>114</v>
      </c>
      <c r="W173" s="28" t="s">
        <v>1835</v>
      </c>
    </row>
    <row r="174" spans="1:23" s="40" customFormat="1" ht="29" x14ac:dyDescent="0.35">
      <c r="A174" s="29">
        <v>160</v>
      </c>
      <c r="B174" s="28" t="s">
        <v>1836</v>
      </c>
      <c r="C174" s="109" t="s">
        <v>202</v>
      </c>
      <c r="D174" s="153" t="s">
        <v>201</v>
      </c>
      <c r="E174" s="40" t="s">
        <v>8</v>
      </c>
      <c r="F174" s="28" t="s">
        <v>356</v>
      </c>
      <c r="G174" s="40" t="s">
        <v>1837</v>
      </c>
      <c r="H174" s="40">
        <v>0.8</v>
      </c>
      <c r="I174" s="40">
        <v>2.42</v>
      </c>
      <c r="J174" s="40" t="s">
        <v>356</v>
      </c>
      <c r="K174" s="40" t="s">
        <v>356</v>
      </c>
      <c r="L174" s="40" t="s">
        <v>356</v>
      </c>
      <c r="M174" s="40" t="s">
        <v>356</v>
      </c>
      <c r="N174" s="68">
        <v>9.5500000000000002E-2</v>
      </c>
      <c r="O174" s="40" t="s">
        <v>356</v>
      </c>
      <c r="P174" s="40" t="s">
        <v>356</v>
      </c>
      <c r="Q174" s="40" t="s">
        <v>356</v>
      </c>
      <c r="R174" s="40" t="s">
        <v>356</v>
      </c>
      <c r="S174" s="37" t="s">
        <v>114</v>
      </c>
      <c r="T174" s="37" t="s">
        <v>356</v>
      </c>
      <c r="U174" s="52" t="s">
        <v>114</v>
      </c>
      <c r="V174" s="52" t="s">
        <v>114</v>
      </c>
      <c r="W174" s="28" t="s">
        <v>1838</v>
      </c>
    </row>
    <row r="175" spans="1:23" s="40" customFormat="1" ht="31.5" customHeight="1" x14ac:dyDescent="0.35">
      <c r="A175" s="29">
        <v>160</v>
      </c>
      <c r="B175" s="28" t="s">
        <v>1836</v>
      </c>
      <c r="C175" s="109" t="s">
        <v>76</v>
      </c>
      <c r="D175" s="153" t="s">
        <v>75</v>
      </c>
      <c r="E175" s="40" t="s">
        <v>8</v>
      </c>
      <c r="F175" s="28" t="s">
        <v>356</v>
      </c>
      <c r="G175" s="40" t="s">
        <v>1837</v>
      </c>
      <c r="H175" s="40">
        <v>0.79</v>
      </c>
      <c r="I175" s="40">
        <v>2.5099999999999998</v>
      </c>
      <c r="J175" s="40" t="s">
        <v>356</v>
      </c>
      <c r="K175" s="40" t="s">
        <v>356</v>
      </c>
      <c r="L175" s="40" t="s">
        <v>356</v>
      </c>
      <c r="M175" s="40" t="s">
        <v>356</v>
      </c>
      <c r="N175" s="68">
        <v>9.8599999999999993E-2</v>
      </c>
      <c r="O175" s="40" t="s">
        <v>356</v>
      </c>
      <c r="P175" s="40" t="s">
        <v>356</v>
      </c>
      <c r="Q175" s="40" t="s">
        <v>356</v>
      </c>
      <c r="R175" s="40" t="s">
        <v>356</v>
      </c>
      <c r="S175" s="37" t="s">
        <v>114</v>
      </c>
      <c r="T175" s="37" t="s">
        <v>356</v>
      </c>
      <c r="U175" s="52" t="s">
        <v>114</v>
      </c>
      <c r="V175" s="52" t="s">
        <v>114</v>
      </c>
      <c r="W175" s="28" t="s">
        <v>1838</v>
      </c>
    </row>
    <row r="176" spans="1:23" s="40" customFormat="1" x14ac:dyDescent="0.35">
      <c r="A176" s="29">
        <v>161</v>
      </c>
      <c r="B176" s="22" t="s">
        <v>1418</v>
      </c>
      <c r="C176" s="153" t="s">
        <v>234</v>
      </c>
      <c r="D176" s="153" t="s">
        <v>232</v>
      </c>
      <c r="E176" s="40" t="s">
        <v>356</v>
      </c>
      <c r="F176" s="28" t="s">
        <v>1733</v>
      </c>
      <c r="G176" s="40" t="s">
        <v>1694</v>
      </c>
      <c r="H176" s="40">
        <v>0.76590000000000003</v>
      </c>
      <c r="I176" s="40" t="s">
        <v>356</v>
      </c>
      <c r="J176" s="40" t="s">
        <v>356</v>
      </c>
      <c r="K176" s="40" t="s">
        <v>356</v>
      </c>
      <c r="L176" s="40" t="s">
        <v>356</v>
      </c>
      <c r="M176" s="40" t="s">
        <v>356</v>
      </c>
      <c r="N176" s="40" t="s">
        <v>356</v>
      </c>
      <c r="O176" s="40" t="s">
        <v>356</v>
      </c>
      <c r="P176" s="40" t="s">
        <v>356</v>
      </c>
      <c r="Q176" s="40" t="s">
        <v>356</v>
      </c>
      <c r="R176" s="40" t="s">
        <v>356</v>
      </c>
      <c r="S176" s="37" t="s">
        <v>114</v>
      </c>
      <c r="T176" s="37" t="s">
        <v>356</v>
      </c>
      <c r="U176" s="52" t="s">
        <v>114</v>
      </c>
      <c r="V176" s="52" t="s">
        <v>84</v>
      </c>
      <c r="W176" s="28"/>
    </row>
    <row r="177" spans="1:23" s="40" customFormat="1" x14ac:dyDescent="0.35">
      <c r="A177" s="29">
        <v>161</v>
      </c>
      <c r="B177" s="22" t="s">
        <v>1418</v>
      </c>
      <c r="C177" s="109" t="s">
        <v>297</v>
      </c>
      <c r="D177" s="153" t="s">
        <v>296</v>
      </c>
      <c r="E177" s="40" t="s">
        <v>356</v>
      </c>
      <c r="F177" s="28" t="s">
        <v>1733</v>
      </c>
      <c r="G177" s="40" t="s">
        <v>1694</v>
      </c>
      <c r="H177" s="40">
        <v>0.75660000000000005</v>
      </c>
      <c r="I177" s="40" t="s">
        <v>356</v>
      </c>
      <c r="J177" s="40" t="s">
        <v>356</v>
      </c>
      <c r="K177" s="40" t="s">
        <v>356</v>
      </c>
      <c r="L177" s="40" t="s">
        <v>356</v>
      </c>
      <c r="M177" s="40" t="s">
        <v>356</v>
      </c>
      <c r="N177" s="40" t="s">
        <v>356</v>
      </c>
      <c r="O177" s="40" t="s">
        <v>356</v>
      </c>
      <c r="P177" s="40" t="s">
        <v>356</v>
      </c>
      <c r="Q177" s="40" t="s">
        <v>356</v>
      </c>
      <c r="R177" s="40" t="s">
        <v>356</v>
      </c>
      <c r="S177" s="37" t="s">
        <v>114</v>
      </c>
      <c r="T177" s="37" t="s">
        <v>356</v>
      </c>
      <c r="U177" s="52" t="s">
        <v>114</v>
      </c>
      <c r="V177" s="52" t="s">
        <v>84</v>
      </c>
      <c r="W177" s="28"/>
    </row>
    <row r="178" spans="1:23" s="40" customFormat="1" x14ac:dyDescent="0.35">
      <c r="A178" s="29">
        <v>161</v>
      </c>
      <c r="B178" s="22" t="s">
        <v>1418</v>
      </c>
      <c r="C178" s="109" t="s">
        <v>299</v>
      </c>
      <c r="D178" s="153" t="s">
        <v>298</v>
      </c>
      <c r="E178" s="40" t="s">
        <v>356</v>
      </c>
      <c r="F178" s="28" t="s">
        <v>1733</v>
      </c>
      <c r="G178" s="40" t="s">
        <v>1694</v>
      </c>
      <c r="H178" s="40">
        <v>0.77769999999999995</v>
      </c>
      <c r="I178" s="40" t="s">
        <v>356</v>
      </c>
      <c r="J178" s="40" t="s">
        <v>356</v>
      </c>
      <c r="K178" s="40" t="s">
        <v>356</v>
      </c>
      <c r="L178" s="40" t="s">
        <v>356</v>
      </c>
      <c r="M178" s="40" t="s">
        <v>356</v>
      </c>
      <c r="N178" s="40" t="s">
        <v>356</v>
      </c>
      <c r="O178" s="40" t="s">
        <v>356</v>
      </c>
      <c r="P178" s="40" t="s">
        <v>356</v>
      </c>
      <c r="Q178" s="40" t="s">
        <v>356</v>
      </c>
      <c r="R178" s="40" t="s">
        <v>356</v>
      </c>
      <c r="S178" s="37" t="s">
        <v>114</v>
      </c>
      <c r="T178" s="37" t="s">
        <v>356</v>
      </c>
      <c r="U178" s="52" t="s">
        <v>114</v>
      </c>
      <c r="V178" s="52" t="s">
        <v>84</v>
      </c>
      <c r="W178" s="28"/>
    </row>
    <row r="179" spans="1:23" s="40" customFormat="1" x14ac:dyDescent="0.35">
      <c r="A179" s="29">
        <v>161</v>
      </c>
      <c r="B179" s="22" t="s">
        <v>1418</v>
      </c>
      <c r="C179" s="109" t="s">
        <v>301</v>
      </c>
      <c r="D179" s="153" t="s">
        <v>300</v>
      </c>
      <c r="E179" s="40" t="s">
        <v>356</v>
      </c>
      <c r="F179" s="28" t="s">
        <v>1733</v>
      </c>
      <c r="G179" s="40" t="s">
        <v>1694</v>
      </c>
      <c r="H179" s="40">
        <v>0.80549999999999999</v>
      </c>
      <c r="I179" s="40" t="s">
        <v>356</v>
      </c>
      <c r="J179" s="40" t="s">
        <v>356</v>
      </c>
      <c r="K179" s="40" t="s">
        <v>356</v>
      </c>
      <c r="L179" s="40" t="s">
        <v>356</v>
      </c>
      <c r="M179" s="40" t="s">
        <v>356</v>
      </c>
      <c r="N179" s="40" t="s">
        <v>356</v>
      </c>
      <c r="O179" s="40" t="s">
        <v>356</v>
      </c>
      <c r="P179" s="40" t="s">
        <v>356</v>
      </c>
      <c r="Q179" s="40" t="s">
        <v>356</v>
      </c>
      <c r="R179" s="40" t="s">
        <v>356</v>
      </c>
      <c r="S179" s="37" t="s">
        <v>114</v>
      </c>
      <c r="T179" s="37" t="s">
        <v>356</v>
      </c>
      <c r="U179" s="52" t="s">
        <v>114</v>
      </c>
      <c r="V179" s="52" t="s">
        <v>84</v>
      </c>
      <c r="W179" s="28"/>
    </row>
    <row r="180" spans="1:23" s="40" customFormat="1" x14ac:dyDescent="0.35">
      <c r="A180" s="29">
        <v>162</v>
      </c>
      <c r="B180" s="28" t="s">
        <v>423</v>
      </c>
      <c r="C180" s="28" t="s">
        <v>52</v>
      </c>
      <c r="D180" s="40" t="s">
        <v>50</v>
      </c>
      <c r="E180" s="40" t="s">
        <v>6</v>
      </c>
      <c r="F180" s="28" t="s">
        <v>34</v>
      </c>
      <c r="G180" s="40" t="s">
        <v>1649</v>
      </c>
      <c r="H180" s="40">
        <v>0.9</v>
      </c>
      <c r="I180" s="40">
        <v>24.26</v>
      </c>
      <c r="J180" s="40" t="s">
        <v>356</v>
      </c>
      <c r="K180" s="40" t="s">
        <v>356</v>
      </c>
      <c r="N180" s="40" t="s">
        <v>356</v>
      </c>
      <c r="O180" s="40" t="s">
        <v>356</v>
      </c>
      <c r="P180" s="40" t="s">
        <v>356</v>
      </c>
      <c r="Q180" s="40" t="s">
        <v>356</v>
      </c>
      <c r="S180" s="37" t="s">
        <v>84</v>
      </c>
      <c r="T180" s="37" t="s">
        <v>356</v>
      </c>
      <c r="U180" s="52" t="s">
        <v>84</v>
      </c>
      <c r="V180" s="52" t="s">
        <v>84</v>
      </c>
      <c r="W180" s="28" t="s">
        <v>1839</v>
      </c>
    </row>
    <row r="181" spans="1:23" s="40" customFormat="1" x14ac:dyDescent="0.35">
      <c r="A181" s="29">
        <v>162</v>
      </c>
      <c r="B181" s="28" t="s">
        <v>423</v>
      </c>
      <c r="C181" s="28" t="s">
        <v>175</v>
      </c>
      <c r="D181" s="40" t="s">
        <v>174</v>
      </c>
      <c r="E181" s="40" t="s">
        <v>6</v>
      </c>
      <c r="F181" s="28" t="s">
        <v>34</v>
      </c>
      <c r="G181" s="40" t="s">
        <v>1840</v>
      </c>
      <c r="H181" s="40">
        <v>0.73</v>
      </c>
      <c r="I181" s="40">
        <v>24.33</v>
      </c>
      <c r="J181" s="40" t="s">
        <v>356</v>
      </c>
      <c r="K181" s="40" t="s">
        <v>356</v>
      </c>
      <c r="N181" s="40" t="s">
        <v>356</v>
      </c>
      <c r="O181" s="40" t="s">
        <v>356</v>
      </c>
      <c r="P181" s="40" t="s">
        <v>356</v>
      </c>
      <c r="Q181" s="40" t="s">
        <v>356</v>
      </c>
      <c r="S181" s="37" t="s">
        <v>84</v>
      </c>
      <c r="T181" s="37" t="s">
        <v>356</v>
      </c>
      <c r="U181" s="52" t="s">
        <v>84</v>
      </c>
      <c r="V181" s="52" t="s">
        <v>84</v>
      </c>
      <c r="W181" s="28" t="s">
        <v>1841</v>
      </c>
    </row>
    <row r="182" spans="1:23" s="40" customFormat="1" x14ac:dyDescent="0.35">
      <c r="A182" s="29">
        <v>162</v>
      </c>
      <c r="B182" s="28" t="s">
        <v>423</v>
      </c>
      <c r="C182" s="28" t="s">
        <v>175</v>
      </c>
      <c r="D182" s="40" t="s">
        <v>174</v>
      </c>
      <c r="E182" s="40" t="s">
        <v>6</v>
      </c>
      <c r="F182" s="28" t="s">
        <v>34</v>
      </c>
      <c r="G182" s="40" t="s">
        <v>1840</v>
      </c>
      <c r="H182" s="40">
        <v>0.67</v>
      </c>
      <c r="I182" s="40">
        <v>2.04</v>
      </c>
      <c r="J182" s="40" t="s">
        <v>356</v>
      </c>
      <c r="K182" s="40" t="s">
        <v>356</v>
      </c>
      <c r="N182" s="40" t="s">
        <v>356</v>
      </c>
      <c r="O182" s="40" t="s">
        <v>356</v>
      </c>
      <c r="P182" s="40" t="s">
        <v>356</v>
      </c>
      <c r="Q182" s="40" t="s">
        <v>356</v>
      </c>
      <c r="S182" s="37" t="s">
        <v>84</v>
      </c>
      <c r="T182" s="37" t="s">
        <v>356</v>
      </c>
      <c r="U182" s="52" t="s">
        <v>84</v>
      </c>
      <c r="V182" s="52" t="s">
        <v>84</v>
      </c>
      <c r="W182" s="28" t="s">
        <v>1842</v>
      </c>
    </row>
    <row r="183" spans="1:23" s="40" customFormat="1" x14ac:dyDescent="0.35">
      <c r="A183" s="29">
        <v>162</v>
      </c>
      <c r="B183" s="28" t="s">
        <v>423</v>
      </c>
      <c r="C183" s="28" t="s">
        <v>177</v>
      </c>
      <c r="D183" s="40" t="s">
        <v>176</v>
      </c>
      <c r="E183" s="40" t="s">
        <v>6</v>
      </c>
      <c r="F183" s="28" t="s">
        <v>34</v>
      </c>
      <c r="G183" s="40" t="s">
        <v>1843</v>
      </c>
      <c r="H183" s="40">
        <v>0.72</v>
      </c>
      <c r="I183" s="40">
        <v>6.15</v>
      </c>
      <c r="J183" s="40" t="s">
        <v>356</v>
      </c>
      <c r="K183" s="40" t="s">
        <v>356</v>
      </c>
      <c r="N183" s="40" t="s">
        <v>356</v>
      </c>
      <c r="O183" s="40" t="s">
        <v>356</v>
      </c>
      <c r="P183" s="40" t="s">
        <v>356</v>
      </c>
      <c r="Q183" s="40" t="s">
        <v>356</v>
      </c>
      <c r="S183" s="37" t="s">
        <v>84</v>
      </c>
      <c r="T183" s="37" t="s">
        <v>356</v>
      </c>
      <c r="U183" s="52" t="s">
        <v>84</v>
      </c>
      <c r="V183" s="52" t="s">
        <v>84</v>
      </c>
      <c r="W183" s="28" t="s">
        <v>1844</v>
      </c>
    </row>
    <row r="184" spans="1:23" s="40" customFormat="1" x14ac:dyDescent="0.35">
      <c r="A184" s="29">
        <v>162</v>
      </c>
      <c r="B184" s="28" t="s">
        <v>423</v>
      </c>
      <c r="C184" s="28" t="s">
        <v>177</v>
      </c>
      <c r="D184" s="40" t="s">
        <v>176</v>
      </c>
      <c r="E184" s="40" t="s">
        <v>6</v>
      </c>
      <c r="F184" s="28" t="s">
        <v>34</v>
      </c>
      <c r="G184" s="40" t="s">
        <v>1843</v>
      </c>
      <c r="H184" s="40">
        <v>0.61</v>
      </c>
      <c r="I184" s="40">
        <v>9.17</v>
      </c>
      <c r="J184" s="40" t="s">
        <v>356</v>
      </c>
      <c r="K184" s="40" t="s">
        <v>356</v>
      </c>
      <c r="N184" s="40" t="s">
        <v>356</v>
      </c>
      <c r="O184" s="40" t="s">
        <v>356</v>
      </c>
      <c r="P184" s="40" t="s">
        <v>356</v>
      </c>
      <c r="Q184" s="40" t="s">
        <v>356</v>
      </c>
      <c r="S184" s="37" t="s">
        <v>84</v>
      </c>
      <c r="T184" s="37" t="s">
        <v>356</v>
      </c>
      <c r="U184" s="52" t="s">
        <v>84</v>
      </c>
      <c r="V184" s="52" t="s">
        <v>84</v>
      </c>
      <c r="W184" s="28" t="s">
        <v>1845</v>
      </c>
    </row>
    <row r="185" spans="1:23" s="167" customFormat="1" ht="101.5" x14ac:dyDescent="0.35">
      <c r="A185" s="111">
        <v>166</v>
      </c>
      <c r="B185" s="116" t="s">
        <v>423</v>
      </c>
      <c r="C185" s="116" t="s">
        <v>52</v>
      </c>
      <c r="D185" s="115" t="s">
        <v>50</v>
      </c>
      <c r="E185" s="115" t="s">
        <v>4</v>
      </c>
      <c r="F185" s="116" t="s">
        <v>1733</v>
      </c>
      <c r="G185" s="115" t="s">
        <v>1846</v>
      </c>
      <c r="H185" s="115">
        <v>0.91</v>
      </c>
      <c r="I185" s="115">
        <v>35.159999999999997</v>
      </c>
      <c r="J185" s="115">
        <v>2.99</v>
      </c>
      <c r="K185" s="115" t="s">
        <v>356</v>
      </c>
      <c r="L185" s="115" t="s">
        <v>356</v>
      </c>
      <c r="M185" s="115" t="s">
        <v>356</v>
      </c>
      <c r="N185" s="115" t="s">
        <v>356</v>
      </c>
      <c r="O185" s="115" t="s">
        <v>356</v>
      </c>
      <c r="P185" s="115" t="s">
        <v>356</v>
      </c>
      <c r="Q185" s="115">
        <v>41.07</v>
      </c>
      <c r="R185" s="115" t="s">
        <v>356</v>
      </c>
      <c r="S185" s="117" t="s">
        <v>114</v>
      </c>
      <c r="T185" s="117" t="s">
        <v>356</v>
      </c>
      <c r="U185" s="166" t="s">
        <v>84</v>
      </c>
      <c r="V185" s="166" t="s">
        <v>84</v>
      </c>
      <c r="W185" s="116" t="s">
        <v>1847</v>
      </c>
    </row>
    <row r="186" spans="1:23" s="40" customFormat="1" ht="102.5" x14ac:dyDescent="0.45">
      <c r="A186" s="111">
        <v>166</v>
      </c>
      <c r="B186" s="116" t="s">
        <v>423</v>
      </c>
      <c r="C186" s="116" t="s">
        <v>1848</v>
      </c>
      <c r="D186" s="115" t="s">
        <v>287</v>
      </c>
      <c r="E186" s="115" t="s">
        <v>4</v>
      </c>
      <c r="F186" s="116" t="s">
        <v>1733</v>
      </c>
      <c r="G186" s="116" t="s">
        <v>1848</v>
      </c>
      <c r="H186" s="115">
        <v>0.55000000000000004</v>
      </c>
      <c r="I186" s="115">
        <v>0.94</v>
      </c>
      <c r="J186" s="115">
        <v>0.09</v>
      </c>
      <c r="K186" s="115" t="s">
        <v>356</v>
      </c>
      <c r="L186" s="115" t="s">
        <v>356</v>
      </c>
      <c r="M186" s="115" t="s">
        <v>356</v>
      </c>
      <c r="N186" s="115" t="s">
        <v>356</v>
      </c>
      <c r="O186" s="115" t="s">
        <v>356</v>
      </c>
      <c r="P186" s="115" t="s">
        <v>356</v>
      </c>
      <c r="Q186" s="115">
        <v>43.18</v>
      </c>
      <c r="R186" s="115" t="s">
        <v>356</v>
      </c>
      <c r="S186" s="117" t="s">
        <v>114</v>
      </c>
      <c r="T186" s="117" t="s">
        <v>356</v>
      </c>
      <c r="U186" s="166" t="s">
        <v>84</v>
      </c>
      <c r="V186" s="166" t="s">
        <v>84</v>
      </c>
      <c r="W186" s="116" t="s">
        <v>1847</v>
      </c>
    </row>
    <row r="187" spans="1:23" s="40" customFormat="1" x14ac:dyDescent="0.35">
      <c r="A187" s="29">
        <v>171</v>
      </c>
      <c r="B187" s="28" t="s">
        <v>1456</v>
      </c>
      <c r="C187" s="28" t="s">
        <v>1632</v>
      </c>
      <c r="D187" s="40" t="s">
        <v>90</v>
      </c>
      <c r="E187" s="40" t="s">
        <v>4</v>
      </c>
      <c r="F187" s="28" t="s">
        <v>33</v>
      </c>
      <c r="G187" s="40" t="s">
        <v>1849</v>
      </c>
      <c r="H187" s="40">
        <v>0.21</v>
      </c>
      <c r="I187" s="40" t="s">
        <v>356</v>
      </c>
      <c r="J187" s="40" t="s">
        <v>356</v>
      </c>
      <c r="K187" s="40" t="s">
        <v>356</v>
      </c>
      <c r="L187" s="40" t="s">
        <v>356</v>
      </c>
      <c r="M187" s="40" t="s">
        <v>356</v>
      </c>
      <c r="N187" s="40" t="s">
        <v>356</v>
      </c>
      <c r="O187" s="40" t="s">
        <v>356</v>
      </c>
      <c r="P187" s="40" t="s">
        <v>356</v>
      </c>
      <c r="Q187" s="40" t="s">
        <v>356</v>
      </c>
      <c r="R187" s="40" t="s">
        <v>356</v>
      </c>
      <c r="S187" s="37" t="s">
        <v>114</v>
      </c>
      <c r="T187" s="37" t="s">
        <v>114</v>
      </c>
      <c r="U187" s="52" t="s">
        <v>114</v>
      </c>
      <c r="V187" s="52" t="s">
        <v>114</v>
      </c>
      <c r="W187" s="28" t="s">
        <v>1850</v>
      </c>
    </row>
    <row r="188" spans="1:23" s="26" customFormat="1" x14ac:dyDescent="0.35">
      <c r="A188" s="29">
        <v>171</v>
      </c>
      <c r="B188" s="28" t="s">
        <v>1456</v>
      </c>
      <c r="C188" s="28" t="s">
        <v>1632</v>
      </c>
      <c r="D188" s="40" t="s">
        <v>90</v>
      </c>
      <c r="E188" s="40" t="s">
        <v>4</v>
      </c>
      <c r="F188" s="28" t="s">
        <v>31</v>
      </c>
      <c r="G188" s="40" t="s">
        <v>1849</v>
      </c>
      <c r="H188" s="40">
        <v>0.02</v>
      </c>
      <c r="I188" s="40" t="s">
        <v>356</v>
      </c>
      <c r="J188" s="40" t="s">
        <v>356</v>
      </c>
      <c r="K188" s="40" t="s">
        <v>356</v>
      </c>
      <c r="L188" s="40" t="s">
        <v>356</v>
      </c>
      <c r="M188" s="40" t="s">
        <v>356</v>
      </c>
      <c r="N188" s="40" t="s">
        <v>356</v>
      </c>
      <c r="O188" s="40" t="s">
        <v>356</v>
      </c>
      <c r="P188" s="40" t="s">
        <v>356</v>
      </c>
      <c r="Q188" s="40" t="s">
        <v>356</v>
      </c>
      <c r="R188" s="40" t="s">
        <v>356</v>
      </c>
      <c r="S188" s="37" t="s">
        <v>114</v>
      </c>
      <c r="T188" s="37" t="s">
        <v>114</v>
      </c>
      <c r="U188" s="52" t="s">
        <v>114</v>
      </c>
      <c r="V188" s="52" t="s">
        <v>114</v>
      </c>
      <c r="W188" s="28" t="s">
        <v>1851</v>
      </c>
    </row>
    <row r="189" spans="1:23" s="26" customFormat="1" x14ac:dyDescent="0.35">
      <c r="A189" s="29">
        <v>172</v>
      </c>
      <c r="B189" s="28" t="s">
        <v>423</v>
      </c>
      <c r="C189" s="28" t="s">
        <v>66</v>
      </c>
      <c r="D189" s="40" t="s">
        <v>64</v>
      </c>
      <c r="E189" s="40" t="s">
        <v>6</v>
      </c>
      <c r="F189" s="28" t="s">
        <v>26</v>
      </c>
      <c r="G189" s="40" t="s">
        <v>1852</v>
      </c>
      <c r="H189" s="40">
        <v>0.83</v>
      </c>
      <c r="I189" s="40" t="s">
        <v>356</v>
      </c>
      <c r="J189" s="40" t="s">
        <v>356</v>
      </c>
      <c r="K189" s="40" t="s">
        <v>356</v>
      </c>
      <c r="L189" s="40"/>
      <c r="M189" s="40"/>
      <c r="N189" s="40" t="s">
        <v>356</v>
      </c>
      <c r="O189" s="40" t="s">
        <v>356</v>
      </c>
      <c r="P189" s="40" t="s">
        <v>356</v>
      </c>
      <c r="Q189" s="40" t="s">
        <v>356</v>
      </c>
      <c r="R189" s="40"/>
      <c r="S189" s="37" t="s">
        <v>114</v>
      </c>
      <c r="T189" s="37" t="s">
        <v>84</v>
      </c>
      <c r="U189" s="52" t="s">
        <v>84</v>
      </c>
      <c r="V189" s="52" t="s">
        <v>84</v>
      </c>
      <c r="W189" s="28"/>
    </row>
    <row r="190" spans="1:23" s="26" customFormat="1" x14ac:dyDescent="0.35">
      <c r="A190" s="29">
        <v>172</v>
      </c>
      <c r="B190" s="28" t="s">
        <v>423</v>
      </c>
      <c r="C190" s="28" t="s">
        <v>66</v>
      </c>
      <c r="D190" s="40" t="s">
        <v>64</v>
      </c>
      <c r="E190" s="40" t="s">
        <v>8</v>
      </c>
      <c r="F190" s="28" t="s">
        <v>26</v>
      </c>
      <c r="G190" s="40" t="s">
        <v>1852</v>
      </c>
      <c r="H190" s="91">
        <v>0.8</v>
      </c>
      <c r="I190" s="40" t="s">
        <v>356</v>
      </c>
      <c r="J190" s="40" t="s">
        <v>356</v>
      </c>
      <c r="K190" s="40" t="s">
        <v>356</v>
      </c>
      <c r="L190" s="40"/>
      <c r="M190" s="40"/>
      <c r="N190" s="40" t="s">
        <v>356</v>
      </c>
      <c r="O190" s="40" t="s">
        <v>356</v>
      </c>
      <c r="P190" s="40" t="s">
        <v>356</v>
      </c>
      <c r="Q190" s="40" t="s">
        <v>356</v>
      </c>
      <c r="R190" s="40"/>
      <c r="S190" s="37" t="s">
        <v>114</v>
      </c>
      <c r="T190" s="37" t="s">
        <v>84</v>
      </c>
      <c r="U190" s="52" t="s">
        <v>84</v>
      </c>
      <c r="V190" s="52" t="s">
        <v>84</v>
      </c>
      <c r="W190" s="28"/>
    </row>
    <row r="191" spans="1:23" s="26" customFormat="1" x14ac:dyDescent="0.35">
      <c r="A191" s="29">
        <v>175</v>
      </c>
      <c r="B191" s="28" t="s">
        <v>1490</v>
      </c>
      <c r="C191" s="28" t="s">
        <v>294</v>
      </c>
      <c r="D191" s="40" t="s">
        <v>293</v>
      </c>
      <c r="E191" s="40" t="s">
        <v>6</v>
      </c>
      <c r="F191" s="28" t="s">
        <v>24</v>
      </c>
      <c r="G191" s="40" t="s">
        <v>293</v>
      </c>
      <c r="H191" s="40">
        <v>0.67800000000000005</v>
      </c>
      <c r="I191" s="40" t="s">
        <v>356</v>
      </c>
      <c r="J191" s="40" t="s">
        <v>356</v>
      </c>
      <c r="K191" s="40" t="s">
        <v>356</v>
      </c>
      <c r="L191" s="40" t="s">
        <v>356</v>
      </c>
      <c r="M191" s="40" t="s">
        <v>356</v>
      </c>
      <c r="N191" s="40" t="s">
        <v>356</v>
      </c>
      <c r="O191" s="40" t="s">
        <v>356</v>
      </c>
      <c r="P191" s="40" t="s">
        <v>356</v>
      </c>
      <c r="Q191" s="40" t="s">
        <v>356</v>
      </c>
      <c r="R191" s="40" t="s">
        <v>356</v>
      </c>
      <c r="S191" s="37" t="s">
        <v>114</v>
      </c>
      <c r="T191" s="37" t="s">
        <v>356</v>
      </c>
      <c r="U191" s="52" t="s">
        <v>114</v>
      </c>
      <c r="V191" s="52" t="s">
        <v>114</v>
      </c>
      <c r="W191" s="28"/>
    </row>
    <row r="192" spans="1:23" s="40" customFormat="1" x14ac:dyDescent="0.35">
      <c r="A192" s="47">
        <v>176</v>
      </c>
      <c r="B192" s="71" t="s">
        <v>423</v>
      </c>
      <c r="C192" s="71" t="s">
        <v>1853</v>
      </c>
      <c r="D192" s="42" t="s">
        <v>84</v>
      </c>
      <c r="E192" s="42" t="s">
        <v>356</v>
      </c>
      <c r="F192" s="42" t="s">
        <v>356</v>
      </c>
      <c r="G192" s="42" t="s">
        <v>1680</v>
      </c>
      <c r="H192" s="42"/>
      <c r="I192" s="42">
        <v>2.4899999999999999E-2</v>
      </c>
      <c r="J192" s="42"/>
      <c r="K192" s="42">
        <v>1.4200000000000001E-2</v>
      </c>
      <c r="L192" s="42"/>
      <c r="M192" s="42"/>
      <c r="N192" s="42">
        <v>26.3</v>
      </c>
      <c r="O192" s="42"/>
      <c r="P192" s="42"/>
      <c r="Q192" s="42"/>
      <c r="R192" s="42"/>
      <c r="S192" s="43" t="s">
        <v>114</v>
      </c>
      <c r="T192" s="43" t="s">
        <v>114</v>
      </c>
      <c r="U192" s="127" t="s">
        <v>114</v>
      </c>
      <c r="V192" s="127" t="s">
        <v>84</v>
      </c>
      <c r="W192" s="71"/>
    </row>
    <row r="193" spans="1:23" s="42" customFormat="1" x14ac:dyDescent="0.35">
      <c r="A193" s="29">
        <v>177</v>
      </c>
      <c r="B193" s="28" t="s">
        <v>423</v>
      </c>
      <c r="C193" s="28" t="s">
        <v>177</v>
      </c>
      <c r="D193" s="40" t="s">
        <v>176</v>
      </c>
      <c r="E193" s="40" t="s">
        <v>4</v>
      </c>
      <c r="F193" s="28" t="s">
        <v>1733</v>
      </c>
      <c r="G193" s="40" t="s">
        <v>1854</v>
      </c>
      <c r="H193" s="40"/>
      <c r="I193" s="40">
        <v>9.09</v>
      </c>
      <c r="J193" s="40"/>
      <c r="K193" s="40"/>
      <c r="L193" s="40"/>
      <c r="M193" s="40"/>
      <c r="N193" s="40"/>
      <c r="O193" s="40"/>
      <c r="P193" s="40"/>
      <c r="Q193" s="40"/>
      <c r="R193" s="40"/>
      <c r="S193" s="37" t="s">
        <v>114</v>
      </c>
      <c r="T193" s="37" t="s">
        <v>84</v>
      </c>
      <c r="U193" s="52" t="s">
        <v>114</v>
      </c>
      <c r="V193" s="52" t="s">
        <v>114</v>
      </c>
      <c r="W193" s="28"/>
    </row>
    <row r="194" spans="1:23" s="40" customFormat="1" ht="29" x14ac:dyDescent="0.35">
      <c r="A194" s="29">
        <v>180</v>
      </c>
      <c r="B194" s="28" t="s">
        <v>1515</v>
      </c>
      <c r="C194" s="28" t="s">
        <v>52</v>
      </c>
      <c r="D194" s="40" t="s">
        <v>50</v>
      </c>
      <c r="E194" s="40" t="s">
        <v>4</v>
      </c>
      <c r="F194" s="28" t="s">
        <v>26</v>
      </c>
      <c r="G194" s="40" t="s">
        <v>1649</v>
      </c>
      <c r="H194" s="40">
        <v>0.45</v>
      </c>
      <c r="I194" s="40">
        <v>42.57</v>
      </c>
      <c r="J194" s="40">
        <v>0.03</v>
      </c>
      <c r="K194" s="40" t="s">
        <v>356</v>
      </c>
      <c r="N194" s="40">
        <v>44.11</v>
      </c>
      <c r="O194" s="40">
        <v>20.84</v>
      </c>
      <c r="P194" s="40" t="s">
        <v>356</v>
      </c>
      <c r="Q194" s="40" t="s">
        <v>356</v>
      </c>
      <c r="S194" s="37" t="s">
        <v>114</v>
      </c>
      <c r="T194" s="37" t="s">
        <v>84</v>
      </c>
      <c r="U194" s="52" t="s">
        <v>84</v>
      </c>
      <c r="V194" s="52" t="s">
        <v>84</v>
      </c>
      <c r="W194" s="37"/>
    </row>
    <row r="195" spans="1:23" ht="29" x14ac:dyDescent="0.35">
      <c r="A195" s="29">
        <v>180</v>
      </c>
      <c r="B195" s="28" t="s">
        <v>1515</v>
      </c>
      <c r="C195" s="28" t="s">
        <v>1855</v>
      </c>
      <c r="D195" s="40" t="s">
        <v>178</v>
      </c>
      <c r="E195" s="40" t="s">
        <v>4</v>
      </c>
      <c r="F195" s="28" t="s">
        <v>26</v>
      </c>
      <c r="G195" s="40" t="s">
        <v>1856</v>
      </c>
      <c r="H195" s="40">
        <v>0.44</v>
      </c>
      <c r="I195" s="40">
        <v>46.47</v>
      </c>
      <c r="J195" s="40">
        <v>12.45</v>
      </c>
      <c r="K195" s="40" t="s">
        <v>356</v>
      </c>
      <c r="L195" s="40"/>
      <c r="M195" s="40"/>
      <c r="N195" s="40">
        <v>54.17</v>
      </c>
      <c r="O195" s="40">
        <v>22.75</v>
      </c>
      <c r="P195" s="40" t="s">
        <v>356</v>
      </c>
      <c r="Q195" s="40" t="s">
        <v>356</v>
      </c>
      <c r="R195" s="40"/>
      <c r="S195" s="37" t="s">
        <v>114</v>
      </c>
      <c r="T195" s="37" t="s">
        <v>84</v>
      </c>
      <c r="U195" s="52" t="s">
        <v>84</v>
      </c>
      <c r="V195" s="52" t="s">
        <v>84</v>
      </c>
      <c r="W195" s="37"/>
    </row>
    <row r="196" spans="1:23" s="40" customFormat="1" ht="29" x14ac:dyDescent="0.35">
      <c r="A196" s="29">
        <v>180</v>
      </c>
      <c r="B196" s="28" t="s">
        <v>1515</v>
      </c>
      <c r="C196" s="28" t="s">
        <v>61</v>
      </c>
      <c r="D196" s="40" t="s">
        <v>60</v>
      </c>
      <c r="E196" s="40" t="s">
        <v>4</v>
      </c>
      <c r="F196" s="28" t="s">
        <v>26</v>
      </c>
      <c r="G196" s="40" t="s">
        <v>1666</v>
      </c>
      <c r="H196" s="40">
        <v>0.46</v>
      </c>
      <c r="I196" s="40">
        <v>42.91</v>
      </c>
      <c r="J196" s="40">
        <v>6.85</v>
      </c>
      <c r="K196" s="40" t="s">
        <v>356</v>
      </c>
      <c r="N196" s="40">
        <v>52.51</v>
      </c>
      <c r="O196" s="40">
        <v>21</v>
      </c>
      <c r="P196" s="40" t="s">
        <v>356</v>
      </c>
      <c r="Q196" s="40" t="s">
        <v>356</v>
      </c>
      <c r="S196" s="37" t="s">
        <v>114</v>
      </c>
      <c r="T196" s="37" t="s">
        <v>84</v>
      </c>
      <c r="U196" s="52" t="s">
        <v>84</v>
      </c>
      <c r="V196" s="52" t="s">
        <v>84</v>
      </c>
      <c r="W196" s="37"/>
    </row>
    <row r="197" spans="1:23" s="40" customFormat="1" ht="29" x14ac:dyDescent="0.35">
      <c r="A197" s="29">
        <v>180</v>
      </c>
      <c r="B197" s="28" t="s">
        <v>1515</v>
      </c>
      <c r="C197" s="28" t="s">
        <v>85</v>
      </c>
      <c r="D197" s="40" t="s">
        <v>84</v>
      </c>
      <c r="E197" s="40" t="s">
        <v>4</v>
      </c>
      <c r="F197" s="28" t="s">
        <v>26</v>
      </c>
      <c r="G197" s="40" t="s">
        <v>1857</v>
      </c>
      <c r="H197" s="40">
        <v>0.44</v>
      </c>
      <c r="I197" s="40">
        <v>53.19</v>
      </c>
      <c r="J197" s="40">
        <v>-31.4</v>
      </c>
      <c r="K197" s="40" t="s">
        <v>356</v>
      </c>
      <c r="N197" s="40">
        <v>48.16</v>
      </c>
      <c r="O197" s="40">
        <v>26.04</v>
      </c>
      <c r="P197" s="40" t="s">
        <v>356</v>
      </c>
      <c r="Q197" s="40" t="s">
        <v>356</v>
      </c>
      <c r="S197" s="37" t="s">
        <v>114</v>
      </c>
      <c r="T197" s="37" t="s">
        <v>84</v>
      </c>
      <c r="U197" s="52" t="s">
        <v>114</v>
      </c>
      <c r="V197" s="52" t="s">
        <v>114</v>
      </c>
      <c r="W197" s="37"/>
    </row>
    <row r="198" spans="1:23" s="40" customFormat="1" x14ac:dyDescent="0.35">
      <c r="A198" s="29">
        <v>182</v>
      </c>
      <c r="B198" s="28" t="s">
        <v>423</v>
      </c>
      <c r="C198" s="28" t="s">
        <v>278</v>
      </c>
      <c r="D198" s="40" t="s">
        <v>277</v>
      </c>
      <c r="E198" s="40" t="s">
        <v>4</v>
      </c>
      <c r="F198" s="28" t="s">
        <v>1858</v>
      </c>
      <c r="G198" s="40" t="s">
        <v>278</v>
      </c>
      <c r="H198" s="40" t="s">
        <v>356</v>
      </c>
      <c r="I198" s="40" t="s">
        <v>356</v>
      </c>
      <c r="J198" s="40">
        <v>-1.1200000000000001</v>
      </c>
      <c r="K198" s="40" t="s">
        <v>356</v>
      </c>
      <c r="L198" s="40" t="s">
        <v>356</v>
      </c>
      <c r="M198" s="40" t="s">
        <v>356</v>
      </c>
      <c r="N198" s="40" t="s">
        <v>356</v>
      </c>
      <c r="O198" s="40" t="s">
        <v>356</v>
      </c>
      <c r="P198" s="40" t="s">
        <v>356</v>
      </c>
      <c r="Q198" s="40" t="s">
        <v>356</v>
      </c>
      <c r="R198" s="40" t="s">
        <v>356</v>
      </c>
      <c r="S198" s="37" t="s">
        <v>114</v>
      </c>
      <c r="T198" s="37" t="s">
        <v>84</v>
      </c>
      <c r="U198" s="52" t="s">
        <v>114</v>
      </c>
      <c r="V198" s="52" t="s">
        <v>114</v>
      </c>
      <c r="W198" s="28" t="s">
        <v>1859</v>
      </c>
    </row>
    <row r="199" spans="1:23" s="40" customFormat="1" x14ac:dyDescent="0.35">
      <c r="A199" s="29">
        <v>185</v>
      </c>
      <c r="B199" s="28" t="s">
        <v>1547</v>
      </c>
      <c r="C199" s="28" t="s">
        <v>102</v>
      </c>
      <c r="D199" s="40" t="s">
        <v>101</v>
      </c>
      <c r="E199" s="40" t="s">
        <v>4</v>
      </c>
      <c r="F199" s="28" t="s">
        <v>1860</v>
      </c>
      <c r="G199" s="40" t="s">
        <v>102</v>
      </c>
      <c r="H199" s="40">
        <v>0.97</v>
      </c>
      <c r="I199" s="40">
        <v>2.38</v>
      </c>
      <c r="J199" s="40" t="s">
        <v>356</v>
      </c>
      <c r="K199" s="40">
        <v>1.74</v>
      </c>
      <c r="L199" s="40" t="s">
        <v>356</v>
      </c>
      <c r="M199" s="40" t="s">
        <v>356</v>
      </c>
      <c r="N199" s="40">
        <v>48.39</v>
      </c>
      <c r="O199" s="40" t="s">
        <v>356</v>
      </c>
      <c r="P199" s="40" t="s">
        <v>356</v>
      </c>
      <c r="Q199" s="40" t="s">
        <v>356</v>
      </c>
      <c r="R199" s="40" t="s">
        <v>356</v>
      </c>
      <c r="S199" s="37" t="s">
        <v>114</v>
      </c>
      <c r="T199" s="37" t="s">
        <v>84</v>
      </c>
      <c r="U199" s="52" t="s">
        <v>114</v>
      </c>
      <c r="V199" s="52" t="s">
        <v>114</v>
      </c>
      <c r="W199" s="28"/>
    </row>
    <row r="200" spans="1:23" s="40" customFormat="1" x14ac:dyDescent="0.35">
      <c r="A200" s="29">
        <v>186</v>
      </c>
      <c r="B200" s="28" t="s">
        <v>841</v>
      </c>
      <c r="C200" s="28" t="s">
        <v>281</v>
      </c>
      <c r="D200" s="40" t="s">
        <v>280</v>
      </c>
      <c r="E200" s="40" t="s">
        <v>4</v>
      </c>
      <c r="F200" s="28" t="s">
        <v>356</v>
      </c>
      <c r="G200" s="40" t="s">
        <v>356</v>
      </c>
      <c r="H200" s="40">
        <v>0.7</v>
      </c>
      <c r="I200" s="40">
        <v>0.82</v>
      </c>
      <c r="J200" s="40" t="s">
        <v>356</v>
      </c>
      <c r="K200" s="40" t="s">
        <v>356</v>
      </c>
      <c r="L200" s="40" t="s">
        <v>356</v>
      </c>
      <c r="M200" s="40" t="s">
        <v>356</v>
      </c>
      <c r="N200" s="40" t="s">
        <v>356</v>
      </c>
      <c r="O200" s="40" t="s">
        <v>356</v>
      </c>
      <c r="P200" s="40" t="s">
        <v>356</v>
      </c>
      <c r="Q200" s="40" t="s">
        <v>356</v>
      </c>
      <c r="R200" s="40" t="s">
        <v>356</v>
      </c>
      <c r="S200" s="37" t="s">
        <v>114</v>
      </c>
      <c r="T200" s="37" t="s">
        <v>84</v>
      </c>
      <c r="U200" s="52" t="s">
        <v>114</v>
      </c>
      <c r="V200" s="52" t="s">
        <v>84</v>
      </c>
      <c r="W200" s="28" t="s">
        <v>1861</v>
      </c>
    </row>
    <row r="201" spans="1:23" s="40" customFormat="1" x14ac:dyDescent="0.35">
      <c r="A201" s="47">
        <v>187</v>
      </c>
      <c r="B201" s="42" t="s">
        <v>505</v>
      </c>
      <c r="C201" s="71" t="s">
        <v>52</v>
      </c>
      <c r="D201" s="42" t="s">
        <v>50</v>
      </c>
      <c r="E201" s="42" t="s">
        <v>4</v>
      </c>
      <c r="F201" s="71" t="s">
        <v>153</v>
      </c>
      <c r="G201" s="42" t="s">
        <v>1649</v>
      </c>
      <c r="H201" s="106">
        <v>0.75700000000000001</v>
      </c>
      <c r="I201" s="42">
        <v>2.48</v>
      </c>
      <c r="J201" s="42" t="s">
        <v>356</v>
      </c>
      <c r="K201" s="42" t="s">
        <v>356</v>
      </c>
      <c r="L201" s="42"/>
      <c r="M201" s="42"/>
      <c r="N201" s="42" t="s">
        <v>356</v>
      </c>
      <c r="O201" s="42" t="s">
        <v>356</v>
      </c>
      <c r="P201" s="42" t="s">
        <v>356</v>
      </c>
      <c r="Q201" s="42" t="s">
        <v>356</v>
      </c>
      <c r="R201" s="40" t="s">
        <v>356</v>
      </c>
      <c r="S201" s="43" t="s">
        <v>114</v>
      </c>
      <c r="T201" s="43" t="s">
        <v>84</v>
      </c>
      <c r="U201" s="127" t="s">
        <v>114</v>
      </c>
      <c r="V201" s="127" t="s">
        <v>84</v>
      </c>
      <c r="W201" s="71"/>
    </row>
    <row r="202" spans="1:23" s="40" customFormat="1" ht="29" x14ac:dyDescent="0.35">
      <c r="A202" s="47">
        <v>187</v>
      </c>
      <c r="B202" s="40" t="s">
        <v>505</v>
      </c>
      <c r="C202" s="28" t="s">
        <v>1862</v>
      </c>
      <c r="D202" s="40" t="s">
        <v>264</v>
      </c>
      <c r="E202" s="40" t="s">
        <v>4</v>
      </c>
      <c r="F202" s="28" t="s">
        <v>1863</v>
      </c>
      <c r="G202" s="40" t="s">
        <v>356</v>
      </c>
      <c r="H202" s="67">
        <v>0.91800000000000004</v>
      </c>
      <c r="I202" s="40">
        <v>4.2300000000000004</v>
      </c>
      <c r="J202" s="40" t="s">
        <v>356</v>
      </c>
      <c r="K202" s="40" t="s">
        <v>356</v>
      </c>
      <c r="N202" s="40" t="s">
        <v>356</v>
      </c>
      <c r="O202" s="40" t="s">
        <v>356</v>
      </c>
      <c r="P202" s="40" t="s">
        <v>356</v>
      </c>
      <c r="Q202" s="40" t="s">
        <v>356</v>
      </c>
      <c r="R202" s="40" t="s">
        <v>356</v>
      </c>
      <c r="S202" s="37" t="s">
        <v>114</v>
      </c>
      <c r="T202" s="37" t="s">
        <v>84</v>
      </c>
      <c r="U202" s="37" t="s">
        <v>84</v>
      </c>
      <c r="V202" s="37" t="s">
        <v>84</v>
      </c>
      <c r="W202" s="28"/>
    </row>
    <row r="203" spans="1:23" s="40" customFormat="1" ht="29" x14ac:dyDescent="0.35">
      <c r="A203" s="29">
        <v>187</v>
      </c>
      <c r="B203" s="40" t="s">
        <v>505</v>
      </c>
      <c r="C203" s="28" t="s">
        <v>1864</v>
      </c>
      <c r="D203" s="40" t="s">
        <v>264</v>
      </c>
      <c r="E203" s="40" t="s">
        <v>4</v>
      </c>
      <c r="F203" s="28" t="s">
        <v>1863</v>
      </c>
      <c r="G203" s="40" t="s">
        <v>356</v>
      </c>
      <c r="H203" s="67">
        <v>0.93500000000000005</v>
      </c>
      <c r="I203" s="40">
        <v>3.67</v>
      </c>
      <c r="J203" s="40" t="s">
        <v>356</v>
      </c>
      <c r="K203" s="40" t="s">
        <v>356</v>
      </c>
      <c r="N203" s="40" t="s">
        <v>356</v>
      </c>
      <c r="O203" s="40" t="s">
        <v>356</v>
      </c>
      <c r="P203" s="40" t="s">
        <v>356</v>
      </c>
      <c r="Q203" s="40" t="s">
        <v>356</v>
      </c>
      <c r="R203" s="40" t="s">
        <v>356</v>
      </c>
      <c r="S203" s="37" t="s">
        <v>114</v>
      </c>
      <c r="T203" s="37" t="s">
        <v>84</v>
      </c>
      <c r="U203" s="37" t="s">
        <v>84</v>
      </c>
      <c r="V203" s="37" t="s">
        <v>84</v>
      </c>
      <c r="W203" s="28"/>
    </row>
    <row r="204" spans="1:23" s="42" customFormat="1" x14ac:dyDescent="0.35">
      <c r="A204" s="47">
        <v>187</v>
      </c>
      <c r="B204" s="42" t="s">
        <v>505</v>
      </c>
      <c r="C204" s="71" t="s">
        <v>61</v>
      </c>
      <c r="D204" s="42" t="s">
        <v>60</v>
      </c>
      <c r="E204" s="42" t="s">
        <v>4</v>
      </c>
      <c r="F204" s="71" t="s">
        <v>153</v>
      </c>
      <c r="G204" s="42" t="s">
        <v>1666</v>
      </c>
      <c r="H204" s="106">
        <v>0.73699999999999999</v>
      </c>
      <c r="I204" s="42">
        <v>2.72</v>
      </c>
      <c r="J204" s="42" t="s">
        <v>356</v>
      </c>
      <c r="K204" s="42" t="s">
        <v>356</v>
      </c>
      <c r="N204" s="42" t="s">
        <v>356</v>
      </c>
      <c r="O204" s="42" t="s">
        <v>356</v>
      </c>
      <c r="P204" s="42" t="s">
        <v>356</v>
      </c>
      <c r="Q204" s="42" t="s">
        <v>356</v>
      </c>
      <c r="R204" s="40" t="s">
        <v>356</v>
      </c>
      <c r="S204" s="43" t="s">
        <v>84</v>
      </c>
      <c r="T204" s="43" t="s">
        <v>1164</v>
      </c>
      <c r="U204" s="127" t="s">
        <v>84</v>
      </c>
      <c r="V204" s="127" t="s">
        <v>84</v>
      </c>
      <c r="W204" s="71"/>
    </row>
    <row r="205" spans="1:23" s="42" customFormat="1" ht="16.5" customHeight="1" x14ac:dyDescent="0.35">
      <c r="A205" s="47">
        <v>187</v>
      </c>
      <c r="B205" s="42" t="s">
        <v>505</v>
      </c>
      <c r="C205" s="71" t="s">
        <v>85</v>
      </c>
      <c r="D205" s="42" t="s">
        <v>84</v>
      </c>
      <c r="E205" s="42" t="s">
        <v>4</v>
      </c>
      <c r="F205" s="71" t="s">
        <v>153</v>
      </c>
      <c r="G205" s="42" t="s">
        <v>1680</v>
      </c>
      <c r="H205" s="106">
        <v>0.69299999999999995</v>
      </c>
      <c r="I205" s="42">
        <v>3.24</v>
      </c>
      <c r="J205" s="42" t="s">
        <v>356</v>
      </c>
      <c r="K205" s="42" t="s">
        <v>356</v>
      </c>
      <c r="N205" s="42" t="s">
        <v>356</v>
      </c>
      <c r="O205" s="42" t="s">
        <v>356</v>
      </c>
      <c r="P205" s="42" t="s">
        <v>356</v>
      </c>
      <c r="Q205" s="42" t="s">
        <v>356</v>
      </c>
      <c r="R205" s="40" t="s">
        <v>356</v>
      </c>
      <c r="S205" s="43" t="s">
        <v>84</v>
      </c>
      <c r="T205" s="43" t="s">
        <v>1164</v>
      </c>
      <c r="U205" s="127" t="s">
        <v>84</v>
      </c>
      <c r="V205" s="127" t="s">
        <v>84</v>
      </c>
      <c r="W205" s="71"/>
    </row>
    <row r="206" spans="1:23" s="42" customFormat="1" ht="29" x14ac:dyDescent="0.35">
      <c r="A206" s="29">
        <v>188</v>
      </c>
      <c r="B206" s="40" t="s">
        <v>505</v>
      </c>
      <c r="C206" s="28" t="s">
        <v>1865</v>
      </c>
      <c r="D206" s="40" t="s">
        <v>264</v>
      </c>
      <c r="E206" s="40" t="s">
        <v>4</v>
      </c>
      <c r="F206" s="28" t="s">
        <v>1863</v>
      </c>
      <c r="G206" s="40" t="s">
        <v>356</v>
      </c>
      <c r="H206" s="67">
        <v>0.96599999999999997</v>
      </c>
      <c r="I206" s="40">
        <v>2.57</v>
      </c>
      <c r="J206" s="40" t="s">
        <v>356</v>
      </c>
      <c r="K206" s="40" t="s">
        <v>356</v>
      </c>
      <c r="L206" s="40"/>
      <c r="M206" s="40"/>
      <c r="N206" s="40" t="s">
        <v>356</v>
      </c>
      <c r="O206" s="40" t="s">
        <v>356</v>
      </c>
      <c r="P206" s="40" t="s">
        <v>356</v>
      </c>
      <c r="Q206" s="40" t="s">
        <v>356</v>
      </c>
      <c r="R206" s="40" t="s">
        <v>356</v>
      </c>
      <c r="S206" s="37" t="s">
        <v>114</v>
      </c>
      <c r="T206" s="37" t="s">
        <v>84</v>
      </c>
      <c r="U206" s="37" t="s">
        <v>84</v>
      </c>
      <c r="V206" s="37" t="s">
        <v>84</v>
      </c>
      <c r="W206" s="28"/>
    </row>
    <row r="207" spans="1:23" s="40" customFormat="1" x14ac:dyDescent="0.35">
      <c r="A207" s="29">
        <v>189</v>
      </c>
      <c r="B207" s="28" t="s">
        <v>1568</v>
      </c>
      <c r="C207" s="28" t="s">
        <v>102</v>
      </c>
      <c r="D207" s="40" t="s">
        <v>101</v>
      </c>
      <c r="E207" s="40" t="s">
        <v>356</v>
      </c>
      <c r="F207" s="28" t="s">
        <v>356</v>
      </c>
      <c r="G207" s="40" t="s">
        <v>102</v>
      </c>
      <c r="H207" s="40">
        <v>0.879</v>
      </c>
      <c r="I207" s="40" t="s">
        <v>356</v>
      </c>
      <c r="J207" s="40" t="s">
        <v>356</v>
      </c>
      <c r="K207" s="40" t="s">
        <v>356</v>
      </c>
      <c r="L207" s="40" t="s">
        <v>356</v>
      </c>
      <c r="M207" s="40" t="s">
        <v>356</v>
      </c>
      <c r="N207" s="40" t="s">
        <v>356</v>
      </c>
      <c r="O207" s="40" t="s">
        <v>356</v>
      </c>
      <c r="P207" s="40" t="s">
        <v>356</v>
      </c>
      <c r="Q207" s="40" t="s">
        <v>356</v>
      </c>
      <c r="R207" s="40" t="s">
        <v>356</v>
      </c>
      <c r="S207" s="37" t="s">
        <v>84</v>
      </c>
      <c r="T207" s="37" t="s">
        <v>84</v>
      </c>
      <c r="U207" s="52" t="s">
        <v>114</v>
      </c>
      <c r="V207" s="52" t="s">
        <v>84</v>
      </c>
      <c r="W207" s="28"/>
    </row>
    <row r="208" spans="1:23" s="40" customFormat="1" ht="29" x14ac:dyDescent="0.35">
      <c r="A208" s="29">
        <v>191</v>
      </c>
      <c r="B208" s="28" t="s">
        <v>423</v>
      </c>
      <c r="C208" s="28" t="s">
        <v>273</v>
      </c>
      <c r="D208" s="40" t="s">
        <v>272</v>
      </c>
      <c r="E208" s="40" t="s">
        <v>4</v>
      </c>
      <c r="F208" s="28" t="s">
        <v>1866</v>
      </c>
      <c r="G208" s="40" t="s">
        <v>1867</v>
      </c>
      <c r="H208" s="40">
        <v>0.83</v>
      </c>
      <c r="I208" s="40" t="s">
        <v>356</v>
      </c>
      <c r="J208" s="40" t="s">
        <v>356</v>
      </c>
      <c r="K208" s="40" t="s">
        <v>356</v>
      </c>
      <c r="L208" s="40" t="s">
        <v>356</v>
      </c>
      <c r="M208" s="40" t="s">
        <v>356</v>
      </c>
      <c r="N208" s="40" t="s">
        <v>356</v>
      </c>
      <c r="O208" s="40" t="s">
        <v>356</v>
      </c>
      <c r="P208" s="40" t="s">
        <v>356</v>
      </c>
      <c r="Q208" s="40" t="s">
        <v>356</v>
      </c>
      <c r="R208" s="40" t="s">
        <v>356</v>
      </c>
      <c r="S208" s="37" t="s">
        <v>114</v>
      </c>
      <c r="T208" s="37" t="s">
        <v>84</v>
      </c>
      <c r="U208" s="52" t="s">
        <v>114</v>
      </c>
      <c r="V208" s="52" t="s">
        <v>114</v>
      </c>
      <c r="W208" s="28" t="s">
        <v>1868</v>
      </c>
    </row>
    <row r="209" spans="1:23" s="40" customFormat="1" x14ac:dyDescent="0.35">
      <c r="A209" s="29">
        <v>192</v>
      </c>
      <c r="B209" s="28" t="s">
        <v>423</v>
      </c>
      <c r="C209" s="28" t="s">
        <v>159</v>
      </c>
      <c r="D209" s="40" t="s">
        <v>158</v>
      </c>
      <c r="E209" s="40" t="s">
        <v>4</v>
      </c>
      <c r="F209" s="28" t="s">
        <v>1866</v>
      </c>
      <c r="G209" s="40" t="s">
        <v>1869</v>
      </c>
      <c r="H209" s="40">
        <v>0.84</v>
      </c>
      <c r="S209" s="37" t="s">
        <v>114</v>
      </c>
      <c r="T209" s="37" t="s">
        <v>84</v>
      </c>
      <c r="U209" s="52" t="s">
        <v>84</v>
      </c>
      <c r="V209" s="52" t="s">
        <v>84</v>
      </c>
      <c r="W209" s="28"/>
    </row>
    <row r="210" spans="1:23" s="40" customFormat="1" x14ac:dyDescent="0.35">
      <c r="A210" s="29">
        <v>192</v>
      </c>
      <c r="B210" s="28" t="s">
        <v>423</v>
      </c>
      <c r="C210" s="28" t="s">
        <v>85</v>
      </c>
      <c r="D210" s="40" t="s">
        <v>84</v>
      </c>
      <c r="E210" s="40" t="s">
        <v>4</v>
      </c>
      <c r="F210" s="28" t="s">
        <v>1866</v>
      </c>
      <c r="G210" s="40" t="s">
        <v>1870</v>
      </c>
      <c r="H210" s="40">
        <v>0.81</v>
      </c>
      <c r="S210" s="37" t="s">
        <v>114</v>
      </c>
      <c r="T210" s="37" t="s">
        <v>84</v>
      </c>
      <c r="U210" s="52" t="s">
        <v>84</v>
      </c>
      <c r="V210" s="52" t="s">
        <v>84</v>
      </c>
      <c r="W210" s="28"/>
    </row>
    <row r="211" spans="1:23" s="40" customFormat="1" x14ac:dyDescent="0.35">
      <c r="A211" s="29">
        <v>198</v>
      </c>
      <c r="B211" s="28" t="s">
        <v>1600</v>
      </c>
      <c r="C211" s="28" t="s">
        <v>1871</v>
      </c>
      <c r="D211" s="40" t="s">
        <v>201</v>
      </c>
      <c r="E211" s="40" t="s">
        <v>4</v>
      </c>
      <c r="F211" s="28" t="s">
        <v>45</v>
      </c>
      <c r="G211" s="40" t="s">
        <v>356</v>
      </c>
      <c r="H211" s="40" t="s">
        <v>356</v>
      </c>
      <c r="I211" s="40" t="s">
        <v>356</v>
      </c>
      <c r="J211" s="40">
        <v>5.1999999999999998E-2</v>
      </c>
      <c r="K211" s="40" t="s">
        <v>356</v>
      </c>
      <c r="L211" s="40" t="s">
        <v>356</v>
      </c>
      <c r="M211" s="40" t="s">
        <v>356</v>
      </c>
      <c r="N211" s="40" t="s">
        <v>356</v>
      </c>
      <c r="O211" s="40" t="s">
        <v>356</v>
      </c>
      <c r="P211" s="40" t="s">
        <v>356</v>
      </c>
      <c r="Q211" s="40" t="s">
        <v>356</v>
      </c>
      <c r="R211" s="40">
        <v>0.16</v>
      </c>
      <c r="S211" s="37" t="s">
        <v>114</v>
      </c>
      <c r="T211" s="37" t="s">
        <v>84</v>
      </c>
      <c r="U211" s="52" t="s">
        <v>114</v>
      </c>
      <c r="V211" s="52" t="s">
        <v>114</v>
      </c>
      <c r="W211" s="28" t="s">
        <v>1872</v>
      </c>
    </row>
    <row r="212" spans="1:23" s="40" customFormat="1" ht="43.5" x14ac:dyDescent="0.35">
      <c r="A212" s="29">
        <v>199</v>
      </c>
      <c r="B212" s="28" t="s">
        <v>1229</v>
      </c>
      <c r="C212" s="28" t="s">
        <v>284</v>
      </c>
      <c r="D212" s="40" t="s">
        <v>283</v>
      </c>
      <c r="E212" s="29" t="s">
        <v>10</v>
      </c>
      <c r="F212" s="28" t="s">
        <v>1809</v>
      </c>
      <c r="G212" s="40" t="s">
        <v>356</v>
      </c>
      <c r="H212" s="40" t="s">
        <v>356</v>
      </c>
      <c r="I212" s="40" t="s">
        <v>356</v>
      </c>
      <c r="J212" s="40" t="s">
        <v>356</v>
      </c>
      <c r="K212" s="40" t="s">
        <v>356</v>
      </c>
      <c r="L212" s="40" t="s">
        <v>356</v>
      </c>
      <c r="M212" s="40" t="s">
        <v>356</v>
      </c>
      <c r="N212" s="40" t="s">
        <v>356</v>
      </c>
      <c r="O212" s="40" t="s">
        <v>356</v>
      </c>
      <c r="P212" s="40" t="s">
        <v>356</v>
      </c>
      <c r="Q212" s="40" t="s">
        <v>356</v>
      </c>
      <c r="R212" s="40" t="s">
        <v>356</v>
      </c>
      <c r="S212" s="37" t="s">
        <v>114</v>
      </c>
      <c r="T212" s="37" t="s">
        <v>114</v>
      </c>
      <c r="U212" s="52" t="s">
        <v>84</v>
      </c>
      <c r="V212" s="52" t="s">
        <v>84</v>
      </c>
      <c r="W212" s="28" t="s">
        <v>1873</v>
      </c>
    </row>
    <row r="213" spans="1:23" x14ac:dyDescent="0.35">
      <c r="C213" s="45"/>
      <c r="D213" s="46"/>
      <c r="E213" s="46"/>
      <c r="F213" s="45"/>
      <c r="G213" s="46"/>
      <c r="I213" s="46"/>
      <c r="J213" s="46"/>
      <c r="K213" s="46"/>
      <c r="L213" s="46"/>
      <c r="M213" s="46"/>
      <c r="N213" s="46"/>
      <c r="O213" s="46"/>
      <c r="P213" s="46"/>
      <c r="Q213" s="46"/>
      <c r="R213" s="46"/>
      <c r="S213" s="44"/>
      <c r="T213" s="44"/>
      <c r="U213" s="128"/>
      <c r="V213" s="128"/>
      <c r="W213" s="45"/>
    </row>
  </sheetData>
  <phoneticPr fontId="32"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E3CDBCCD43360F409EC89E4606967AD1" ma:contentTypeVersion="12" ma:contentTypeDescription="Create a new document." ma:contentTypeScope="" ma:versionID="5c16219bc87ab61199a481050d35971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6e083a8-b1e1-457a-b02d-7a6835b4448c" xmlns:ns6="3716d174-b7b9-45c3-a9b6-dfaa6bf2630a" targetNamespace="http://schemas.microsoft.com/office/2006/metadata/properties" ma:root="true" ma:fieldsID="4de5c3c993974c6eff5ea1314e0da3f5" ns1:_="" ns2:_="" ns3:_="" ns4:_="" ns5:_="" ns6:_="">
    <xsd:import namespace="http://schemas.microsoft.com/sharepoint/v3"/>
    <xsd:import namespace="4ffa91fb-a0ff-4ac5-b2db-65c790d184a4"/>
    <xsd:import namespace="http://schemas.microsoft.com/sharepoint.v3"/>
    <xsd:import namespace="http://schemas.microsoft.com/sharepoint/v3/fields"/>
    <xsd:import namespace="a6e083a8-b1e1-457a-b02d-7a6835b4448c"/>
    <xsd:import namespace="3716d174-b7b9-45c3-a9b6-dfaa6bf2630a"/>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MediaServiceDateTaken" minOccurs="0"/>
                <xsd:element ref="ns5:MediaServiceObjectDetectorVersions" minOccurs="0"/>
                <xsd:element ref="ns6:SharedWithUsers" minOccurs="0"/>
                <xsd:element ref="ns6:SharedWithDetails" minOccurs="0"/>
                <xsd:element ref="ns5:lcf76f155ced4ddcb4097134ff3c332f" minOccurs="0"/>
                <xsd:element ref="ns5:MediaServiceOCR" minOccurs="0"/>
                <xsd:element ref="ns5:MediaServiceGenerationTime" minOccurs="0"/>
                <xsd:element ref="ns5:MediaServiceEventHashCode"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133e9b0a-6198-4358-b270-68d19cda6f7e}" ma:internalName="TaxCatchAllLabel" ma:readOnly="true" ma:showField="CatchAllDataLabel" ma:web="3716d174-b7b9-45c3-a9b6-dfaa6bf2630a">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133e9b0a-6198-4358-b270-68d19cda6f7e}" ma:internalName="TaxCatchAll" ma:showField="CatchAllData" ma:web="3716d174-b7b9-45c3-a9b6-dfaa6bf263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6e083a8-b1e1-457a-b02d-7a6835b4448c"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ObjectDetectorVersions" ma:index="31" nillable="true" ma:displayName="MediaServiceObjectDetectorVersions" ma:hidden="true" ma:indexed="true" ma:internalName="MediaServiceObjectDetectorVersions" ma:readOnly="true">
      <xsd:simpleType>
        <xsd:restriction base="dms:Text"/>
      </xsd:simpleType>
    </xsd:element>
    <xsd:element name="lcf76f155ced4ddcb4097134ff3c332f" ma:index="3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716d174-b7b9-45c3-a9b6-dfaa6bf2630a"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2023-09-26T16:45:05+00:00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a6e083a8-b1e1-457a-b02d-7a6835b4448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28775F-3584-4B02-AF2C-A692810D72CA}">
  <ds:schemaRefs>
    <ds:schemaRef ds:uri="http://schemas.microsoft.com/sharepoint/v3/contenttype/forms"/>
  </ds:schemaRefs>
</ds:datastoreItem>
</file>

<file path=customXml/itemProps2.xml><?xml version="1.0" encoding="utf-8"?>
<ds:datastoreItem xmlns:ds="http://schemas.openxmlformats.org/officeDocument/2006/customXml" ds:itemID="{34B4A3EC-4661-4FFE-85B4-46788CFE5E08}">
  <ds:schemaRefs>
    <ds:schemaRef ds:uri="Microsoft.SharePoint.Taxonomy.ContentTypeSync"/>
  </ds:schemaRefs>
</ds:datastoreItem>
</file>

<file path=customXml/itemProps3.xml><?xml version="1.0" encoding="utf-8"?>
<ds:datastoreItem xmlns:ds="http://schemas.openxmlformats.org/officeDocument/2006/customXml" ds:itemID="{B811E1ED-4B94-43DD-A5C5-91253E0545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6e083a8-b1e1-457a-b02d-7a6835b4448c"/>
    <ds:schemaRef ds:uri="3716d174-b7b9-45c3-a9b6-dfaa6bf263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63CB014-5879-4120-8BCD-9695E6DC5E19}">
  <ds:schemaRefs>
    <ds:schemaRef ds:uri="http://schemas.microsoft.com/sharepoint/v3"/>
    <ds:schemaRef ds:uri="http://schemas.openxmlformats.org/package/2006/metadata/core-properties"/>
    <ds:schemaRef ds:uri="http://schemas.microsoft.com/office/infopath/2007/PartnerControls"/>
    <ds:schemaRef ds:uri="3716d174-b7b9-45c3-a9b6-dfaa6bf2630a"/>
    <ds:schemaRef ds:uri="http://purl.org/dc/elements/1.1/"/>
    <ds:schemaRef ds:uri="a6e083a8-b1e1-457a-b02d-7a6835b4448c"/>
    <ds:schemaRef ds:uri="http://schemas.microsoft.com/sharepoint/v3/fields"/>
    <ds:schemaRef ds:uri="http://schemas.microsoft.com/office/2006/documentManagement/types"/>
    <ds:schemaRef ds:uri="http://purl.org/dc/dcmitype/"/>
    <ds:schemaRef ds:uri="http://schemas.microsoft.com/sharepoint.v3"/>
    <ds:schemaRef ds:uri="http://purl.org/dc/terms/"/>
    <ds:schemaRef ds:uri="4ffa91fb-a0ff-4ac5-b2db-65c790d184a4"/>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vt:lpstr>
      <vt:lpstr>Key</vt:lpstr>
      <vt:lpstr>Meta Data</vt:lpstr>
      <vt:lpstr>Algorithm Data</vt:lpstr>
      <vt:lpstr>Vibes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Schaeffer, Blake</dc:creator>
  <cp:keywords/>
  <dc:description/>
  <cp:lastModifiedBy>Cronin-Golomb, Olivia</cp:lastModifiedBy>
  <cp:revision/>
  <dcterms:created xsi:type="dcterms:W3CDTF">2023-09-19T17:38:58Z</dcterms:created>
  <dcterms:modified xsi:type="dcterms:W3CDTF">2024-04-17T17:44:05Z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0x010100E3CDBCCD43360F409EC89E4606967AD1</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