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olivier/Documents/"/>
    </mc:Choice>
  </mc:AlternateContent>
  <xr:revisionPtr revIDLastSave="0" documentId="13_ncr:1_{4A2179FC-32BF-264A-96EF-D5BAFA909104}" xr6:coauthVersionLast="47" xr6:coauthVersionMax="47" xr10:uidLastSave="{00000000-0000-0000-0000-000000000000}"/>
  <bookViews>
    <workbookView xWindow="160" yWindow="660" windowWidth="42080" windowHeight="25100" xr2:uid="{00000000-000D-0000-FFFF-FFFF00000000}"/>
  </bookViews>
  <sheets>
    <sheet name="Auto évaluation" sheetId="1" r:id="rId1"/>
  </sheets>
  <definedNames>
    <definedName name="contenu">#REF!</definedName>
    <definedName name="Moyenne">#REF!</definedName>
    <definedName name="Péda">#REF!</definedName>
    <definedName name="Préno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  <c r="H15" i="1" s="1"/>
  <c r="D28" i="1"/>
  <c r="E24" i="1"/>
  <c r="H14" i="1" s="1"/>
  <c r="D24" i="1"/>
  <c r="E17" i="1"/>
  <c r="H13" i="1" s="1"/>
  <c r="D17" i="1"/>
  <c r="G15" i="1"/>
  <c r="G14" i="1"/>
  <c r="G13" i="1"/>
  <c r="E11" i="1"/>
  <c r="H12" i="1" s="1"/>
  <c r="D11" i="1"/>
  <c r="G12" i="1" s="1"/>
  <c r="G10" i="1"/>
  <c r="E7" i="1"/>
  <c r="H11" i="1" s="1"/>
  <c r="D7" i="1"/>
  <c r="G11" i="1" s="1"/>
  <c r="E4" i="1"/>
  <c r="H10" i="1" s="1"/>
  <c r="D4" i="1"/>
</calcChain>
</file>

<file path=xl/sharedStrings.xml><?xml version="1.0" encoding="utf-8"?>
<sst xmlns="http://schemas.openxmlformats.org/spreadsheetml/2006/main" count="77" uniqueCount="77">
  <si>
    <t>Complétez la colonne C par une valeur de 1 à 5 selon votre ressenti.</t>
  </si>
  <si>
    <t>1 Je ne comprends pas ce que c'est -- 2 Je vois -- 3 Je sais faire -- 4 Je maîtrise -- 5 Je sais faire au pied levé</t>
  </si>
  <si>
    <t>Olivier Artigue</t>
  </si>
  <si>
    <r>
      <rPr>
        <sz val="11"/>
        <color rgb="FF44546A"/>
        <rFont val="Calibri"/>
        <family val="2"/>
      </rPr>
      <t>+++++</t>
    </r>
    <r>
      <rPr>
        <sz val="11"/>
        <color rgb="FF44546A"/>
        <rFont val="Wingdings"/>
        <charset val="2"/>
      </rPr>
      <t xml:space="preserve"> LLLLLLL </t>
    </r>
    <r>
      <rPr>
        <sz val="11"/>
        <color rgb="FF44546A"/>
        <rFont val="Calibri"/>
        <family val="2"/>
      </rPr>
      <t>+++++</t>
    </r>
  </si>
  <si>
    <t xml:space="preserve"> </t>
  </si>
  <si>
    <r>
      <rPr>
        <sz val="11"/>
        <color rgb="FF44546A"/>
        <rFont val="Calibri"/>
        <family val="2"/>
      </rPr>
      <t>-----</t>
    </r>
    <r>
      <rPr>
        <sz val="11"/>
        <color rgb="FF44546A"/>
        <rFont val="Wingdings"/>
        <charset val="2"/>
      </rPr>
      <t xml:space="preserve"> JJJJJJJ </t>
    </r>
    <r>
      <rPr>
        <sz val="11"/>
        <color rgb="FF44546A"/>
        <rFont val="Calibri"/>
        <family val="2"/>
      </rPr>
      <t>-----</t>
    </r>
  </si>
  <si>
    <t>BIO</t>
  </si>
  <si>
    <t>Connait les noms</t>
  </si>
  <si>
    <t>Une salmacine capture le plancton</t>
  </si>
  <si>
    <t>Les intègre au briefing</t>
  </si>
  <si>
    <t>Annonce le poisson du jour</t>
  </si>
  <si>
    <t>IPD</t>
  </si>
  <si>
    <t>Prise</t>
  </si>
  <si>
    <t>Pince pouce petit doigt</t>
  </si>
  <si>
    <t>Vitesse</t>
  </si>
  <si>
    <t>Stop</t>
  </si>
  <si>
    <t>REGLEMENTATION</t>
  </si>
  <si>
    <t>CACI</t>
  </si>
  <si>
    <t>Obligations et dérogation</t>
  </si>
  <si>
    <t>Prérogatives</t>
  </si>
  <si>
    <t>Les fédérales et les autres</t>
  </si>
  <si>
    <t>Cursus de formation</t>
  </si>
  <si>
    <t>Du PE12 au DPN5</t>
  </si>
  <si>
    <t>Norme matériel</t>
  </si>
  <si>
    <t>EN 250</t>
  </si>
  <si>
    <t>RC</t>
  </si>
  <si>
    <t>Le civil et le pénal</t>
  </si>
  <si>
    <t>ORGANISATION (activité)</t>
  </si>
  <si>
    <t>Orga et sécu activité</t>
  </si>
  <si>
    <t>Accueillir</t>
  </si>
  <si>
    <t>Instaure une relation de confiance</t>
  </si>
  <si>
    <t>Choisir un site</t>
  </si>
  <si>
    <t>Intègre les consignes de la capitainerie</t>
  </si>
  <si>
    <t>Composer les palanquées</t>
  </si>
  <si>
    <t>En mixant les envies et les capacités</t>
  </si>
  <si>
    <t>Fixer les paramètres</t>
  </si>
  <si>
    <t>Selon les compétences de chacun</t>
  </si>
  <si>
    <t>Présenter le site</t>
  </si>
  <si>
    <t>Propose des parcours</t>
  </si>
  <si>
    <t>Sécurité</t>
  </si>
  <si>
    <t>Anticipe le What if</t>
  </si>
  <si>
    <t>ORGANISATION (formation)</t>
  </si>
  <si>
    <t>Orga formation</t>
  </si>
  <si>
    <t>Etabli une progression</t>
  </si>
  <si>
    <t>3 exos sur des contraintes croissantes</t>
  </si>
  <si>
    <t>Planifie</t>
  </si>
  <si>
    <t>Anticipe les temps morts</t>
  </si>
  <si>
    <t>Organise les moyens</t>
  </si>
  <si>
    <t>Tous les éléments sont contrôlés</t>
  </si>
  <si>
    <t>J'ai fait mon stage inital le : ________________________________</t>
  </si>
  <si>
    <t>a venir</t>
  </si>
  <si>
    <t>FORMATION</t>
  </si>
  <si>
    <t>Péda pratique &amp; théorique</t>
  </si>
  <si>
    <t>Message</t>
  </si>
  <si>
    <t>Les mots sont simples</t>
  </si>
  <si>
    <t>Je suis E2 depuis le : ________________________________</t>
  </si>
  <si>
    <t>Support</t>
  </si>
  <si>
    <t>Le support est adapté et maîtrisé</t>
  </si>
  <si>
    <t>Objectifs</t>
  </si>
  <si>
    <t>Les objectifs sont définis</t>
  </si>
  <si>
    <t>Nombre de plongée en enseignement : _______</t>
  </si>
  <si>
    <t>comment on compte ?</t>
  </si>
  <si>
    <t>Evaluations</t>
  </si>
  <si>
    <t>La grille est partagée</t>
  </si>
  <si>
    <t>Critères</t>
  </si>
  <si>
    <t>SMART</t>
  </si>
  <si>
    <t>J'ai déjà formé des : ______________        ________________           _________</t>
  </si>
  <si>
    <t>n2</t>
  </si>
  <si>
    <t>n3</t>
  </si>
  <si>
    <t>Transversalité</t>
  </si>
  <si>
    <t>Pas plus, pas moins</t>
  </si>
  <si>
    <t>Frontières</t>
  </si>
  <si>
    <t>Le juste nécessaire</t>
  </si>
  <si>
    <t>Outils</t>
  </si>
  <si>
    <t>trois outils selon la situation</t>
  </si>
  <si>
    <t>Progression</t>
  </si>
  <si>
    <t>En accord avec le MFT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</si>
</sst>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theme="4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44546A"/>
      <name val="Noto Sans Symbols"/>
    </font>
    <font>
      <sz val="9"/>
      <color theme="0"/>
      <name val="Calibri"/>
      <family val="2"/>
    </font>
    <font>
      <sz val="11"/>
      <color theme="0"/>
      <name val="Calibri"/>
      <family val="2"/>
    </font>
    <font>
      <sz val="11"/>
      <color rgb="FF44546A"/>
      <name val="Calibri"/>
      <family val="2"/>
    </font>
    <font>
      <sz val="11"/>
      <color theme="1"/>
      <name val="Calibri"/>
      <family val="2"/>
    </font>
    <font>
      <sz val="8"/>
      <color rgb="FFBFBFBF"/>
      <name val="Calibri"/>
      <family val="2"/>
    </font>
    <font>
      <i/>
      <sz val="10"/>
      <color rgb="FF44546A"/>
      <name val="Calibri"/>
      <family val="2"/>
    </font>
    <font>
      <sz val="11"/>
      <color rgb="FF44546A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theme="8"/>
        <bgColor theme="8"/>
      </patternFill>
    </fill>
    <fill>
      <patternFill patternType="solid">
        <fgColor rgb="FFDEEBF7"/>
        <bgColor rgb="FFDEEBF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0" xfId="0" applyFont="1"/>
    <xf numFmtId="0" fontId="5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7" fillId="4" borderId="4" xfId="0" applyFont="1" applyFill="1" applyBorder="1"/>
    <xf numFmtId="0" fontId="8" fillId="3" borderId="4" xfId="0" applyFont="1" applyFill="1" applyBorder="1" applyAlignment="1">
      <alignment horizontal="left"/>
    </xf>
    <xf numFmtId="0" fontId="7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8" fillId="5" borderId="4" xfId="0" applyFont="1" applyFill="1" applyBorder="1" applyAlignment="1">
      <alignment horizontal="lef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0" fontId="7" fillId="4" borderId="4" xfId="0" applyFont="1" applyFill="1" applyBorder="1" applyAlignment="1">
      <alignment horizontal="left"/>
    </xf>
    <xf numFmtId="0" fontId="11" fillId="3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3">
    <dxf>
      <font>
        <color rgb="FFC00000"/>
      </font>
      <fill>
        <patternFill patternType="solid">
          <fgColor rgb="FFFBE5D6"/>
          <bgColor rgb="FFFBE5D6"/>
        </patternFill>
      </fill>
    </dxf>
    <dxf>
      <font>
        <color rgb="FF806000"/>
      </font>
      <fill>
        <patternFill patternType="solid">
          <fgColor rgb="FFFFE699"/>
          <bgColor rgb="FFFFE699"/>
        </patternFill>
      </fill>
    </dxf>
    <dxf>
      <font>
        <color rgb="FF385724"/>
      </font>
      <fill>
        <patternFill patternType="solid">
          <fgColor rgb="FFC5E0B4"/>
          <bgColor rgb="FFC5E0B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fr-FR"/>
  <c:roundedCorners val="1"/>
  <c:style val="2"/>
  <c:chart>
    <c:autoTitleDeleted val="1"/>
    <c:plotArea>
      <c:layout/>
      <c:radarChart>
        <c:radarStyle val="marker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axId val="384222777"/>
        <c:axId val="1568472726"/>
      </c:radarChart>
      <c:catAx>
        <c:axId val="384222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fr-F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568472726"/>
        <c:crosses val="autoZero"/>
        <c:auto val="1"/>
        <c:lblAlgn val="ctr"/>
        <c:lblOffset val="100"/>
        <c:noMultiLvlLbl val="1"/>
      </c:catAx>
      <c:valAx>
        <c:axId val="1568472726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38422277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4</xdr:row>
      <xdr:rowOff>0</xdr:rowOff>
    </xdr:from>
    <xdr:ext cx="4676775" cy="3400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1</xdr:row>
      <xdr:rowOff>161925</xdr:rowOff>
    </xdr:from>
    <xdr:ext cx="1924050" cy="2667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304800</xdr:colOff>
      <xdr:row>1</xdr:row>
      <xdr:rowOff>161925</xdr:rowOff>
    </xdr:from>
    <xdr:ext cx="1638300" cy="2571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zoomScale="190" zoomScaleNormal="190" workbookViewId="0">
      <pane ySplit="3" topLeftCell="A6" activePane="bottomLeft" state="frozen"/>
      <selection pane="bottomLeft" activeCell="C29" sqref="C29:C37"/>
    </sheetView>
  </sheetViews>
  <sheetFormatPr baseColWidth="10" defaultColWidth="14.5" defaultRowHeight="15" customHeight="1"/>
  <cols>
    <col min="1" max="1" width="24.1640625" customWidth="1"/>
    <col min="2" max="2" width="28.83203125" customWidth="1"/>
    <col min="3" max="3" width="4.6640625" customWidth="1"/>
    <col min="4" max="4" width="23.83203125" customWidth="1"/>
    <col min="5" max="5" width="2.5" customWidth="1"/>
    <col min="6" max="26" width="10.6640625" customWidth="1"/>
  </cols>
  <sheetData>
    <row r="1" spans="1:8">
      <c r="A1" s="1" t="s">
        <v>0</v>
      </c>
    </row>
    <row r="2" spans="1:8">
      <c r="A2" s="16" t="s">
        <v>1</v>
      </c>
      <c r="B2" s="17"/>
      <c r="C2" s="17"/>
      <c r="D2" s="18"/>
    </row>
    <row r="3" spans="1:8">
      <c r="A3" s="2" t="s">
        <v>2</v>
      </c>
      <c r="B3" s="3" t="s">
        <v>3</v>
      </c>
      <c r="C3" s="4" t="s">
        <v>4</v>
      </c>
      <c r="D3" s="3" t="s">
        <v>5</v>
      </c>
    </row>
    <row r="4" spans="1:8">
      <c r="A4" s="5" t="s">
        <v>6</v>
      </c>
      <c r="B4" s="6"/>
      <c r="C4" s="6"/>
      <c r="D4" s="5" t="str">
        <f>A4</f>
        <v>BIO</v>
      </c>
      <c r="E4" s="7">
        <f>AVERAGE(C5:C6)</f>
        <v>2.5</v>
      </c>
    </row>
    <row r="5" spans="1:8">
      <c r="A5" s="8" t="s">
        <v>7</v>
      </c>
      <c r="B5" s="9">
        <v>2</v>
      </c>
      <c r="C5" s="9">
        <v>2</v>
      </c>
      <c r="D5" s="10" t="s">
        <v>8</v>
      </c>
      <c r="E5" s="7"/>
    </row>
    <row r="6" spans="1:8">
      <c r="A6" s="8" t="s">
        <v>9</v>
      </c>
      <c r="B6" s="9">
        <v>3</v>
      </c>
      <c r="C6" s="9">
        <v>3</v>
      </c>
      <c r="D6" s="10" t="s">
        <v>10</v>
      </c>
      <c r="E6" s="7"/>
    </row>
    <row r="7" spans="1:8">
      <c r="A7" s="5" t="s">
        <v>11</v>
      </c>
      <c r="B7" s="6"/>
      <c r="C7" s="11"/>
      <c r="D7" s="5" t="str">
        <f>A7</f>
        <v>IPD</v>
      </c>
      <c r="E7" s="7">
        <f>AVERAGE(C8:C10)</f>
        <v>3.3333333333333335</v>
      </c>
    </row>
    <row r="8" spans="1:8">
      <c r="A8" s="8" t="s">
        <v>12</v>
      </c>
      <c r="B8" s="9">
        <v>4</v>
      </c>
      <c r="C8" s="9">
        <v>4</v>
      </c>
      <c r="D8" s="10" t="s">
        <v>13</v>
      </c>
      <c r="E8" s="7"/>
    </row>
    <row r="9" spans="1:8">
      <c r="A9" s="8" t="s">
        <v>14</v>
      </c>
      <c r="B9" s="9">
        <v>3</v>
      </c>
      <c r="C9" s="9">
        <v>3</v>
      </c>
      <c r="D9" s="12">
        <v>10</v>
      </c>
      <c r="E9" s="7"/>
    </row>
    <row r="10" spans="1:8">
      <c r="A10" s="8" t="s">
        <v>15</v>
      </c>
      <c r="B10" s="9">
        <v>3</v>
      </c>
      <c r="C10" s="9">
        <v>3</v>
      </c>
      <c r="D10" s="13">
        <v>4</v>
      </c>
      <c r="E10" s="7"/>
      <c r="G10" s="1" t="str">
        <f t="shared" ref="G10:H10" si="0">D4</f>
        <v>BIO</v>
      </c>
      <c r="H10" s="1">
        <f t="shared" si="0"/>
        <v>2.5</v>
      </c>
    </row>
    <row r="11" spans="1:8">
      <c r="A11" s="14" t="s">
        <v>16</v>
      </c>
      <c r="B11" s="6"/>
      <c r="C11" s="11"/>
      <c r="D11" s="5" t="str">
        <f>A11</f>
        <v>REGLEMENTATION</v>
      </c>
      <c r="E11" s="7">
        <f>AVERAGE(C12:C16)</f>
        <v>3.6</v>
      </c>
      <c r="G11" s="1" t="str">
        <f t="shared" ref="G11:H11" si="1">D7</f>
        <v>IPD</v>
      </c>
      <c r="H11" s="1">
        <f t="shared" si="1"/>
        <v>3.3333333333333335</v>
      </c>
    </row>
    <row r="12" spans="1:8">
      <c r="A12" s="8" t="s">
        <v>17</v>
      </c>
      <c r="B12" s="9">
        <v>5</v>
      </c>
      <c r="C12" s="9">
        <v>5</v>
      </c>
      <c r="D12" s="10" t="s">
        <v>18</v>
      </c>
      <c r="E12" s="7"/>
      <c r="G12" s="1" t="str">
        <f t="shared" ref="G12:H12" si="2">D11</f>
        <v>REGLEMENTATION</v>
      </c>
      <c r="H12" s="1">
        <f t="shared" si="2"/>
        <v>3.6</v>
      </c>
    </row>
    <row r="13" spans="1:8">
      <c r="A13" s="8" t="s">
        <v>19</v>
      </c>
      <c r="B13" s="9">
        <v>5</v>
      </c>
      <c r="C13" s="9">
        <v>5</v>
      </c>
      <c r="D13" s="10" t="s">
        <v>20</v>
      </c>
      <c r="E13" s="7"/>
      <c r="G13" s="1" t="str">
        <f t="shared" ref="G13:H13" si="3">D17</f>
        <v>ORGANISATION (activité)</v>
      </c>
      <c r="H13" s="1">
        <f t="shared" si="3"/>
        <v>3.5</v>
      </c>
    </row>
    <row r="14" spans="1:8">
      <c r="A14" s="8" t="s">
        <v>21</v>
      </c>
      <c r="B14" s="9">
        <v>2</v>
      </c>
      <c r="C14" s="9">
        <v>2</v>
      </c>
      <c r="D14" s="10" t="s">
        <v>22</v>
      </c>
      <c r="E14" s="7"/>
      <c r="G14" s="1" t="str">
        <f t="shared" ref="G14:H14" si="4">D24</f>
        <v>ORGANISATION (formation)</v>
      </c>
      <c r="H14" s="1">
        <f t="shared" si="4"/>
        <v>3</v>
      </c>
    </row>
    <row r="15" spans="1:8">
      <c r="A15" s="8" t="s">
        <v>23</v>
      </c>
      <c r="B15" s="9">
        <v>3</v>
      </c>
      <c r="C15" s="9">
        <v>3</v>
      </c>
      <c r="D15" s="10" t="s">
        <v>24</v>
      </c>
      <c r="E15" s="7"/>
      <c r="G15" s="1" t="str">
        <f t="shared" ref="G15:H15" si="5">D28</f>
        <v>FORMATION</v>
      </c>
      <c r="H15" s="1">
        <f t="shared" si="5"/>
        <v>2.375</v>
      </c>
    </row>
    <row r="16" spans="1:8">
      <c r="A16" s="8" t="s">
        <v>25</v>
      </c>
      <c r="B16" s="9">
        <v>3</v>
      </c>
      <c r="C16" s="9">
        <v>3</v>
      </c>
      <c r="D16" s="10" t="s">
        <v>26</v>
      </c>
      <c r="E16" s="7"/>
    </row>
    <row r="17" spans="1:10">
      <c r="A17" s="14" t="s">
        <v>27</v>
      </c>
      <c r="B17" s="15" t="s">
        <v>28</v>
      </c>
      <c r="C17" s="11"/>
      <c r="D17" s="5" t="str">
        <f>A17</f>
        <v>ORGANISATION (activité)</v>
      </c>
      <c r="E17" s="7">
        <f>AVERAGE(C18:C23)</f>
        <v>3.5</v>
      </c>
    </row>
    <row r="18" spans="1:10">
      <c r="A18" s="8" t="s">
        <v>29</v>
      </c>
      <c r="B18" s="9">
        <v>5</v>
      </c>
      <c r="C18" s="9">
        <v>5</v>
      </c>
      <c r="D18" s="10" t="s">
        <v>30</v>
      </c>
      <c r="E18" s="7"/>
    </row>
    <row r="19" spans="1:10">
      <c r="A19" s="8" t="s">
        <v>31</v>
      </c>
      <c r="B19" s="9">
        <v>3</v>
      </c>
      <c r="C19" s="9">
        <v>3</v>
      </c>
      <c r="D19" s="10" t="s">
        <v>32</v>
      </c>
      <c r="E19" s="7"/>
    </row>
    <row r="20" spans="1:10">
      <c r="A20" s="8" t="s">
        <v>33</v>
      </c>
      <c r="B20" s="9">
        <v>4</v>
      </c>
      <c r="C20" s="9">
        <v>4</v>
      </c>
      <c r="D20" s="10" t="s">
        <v>34</v>
      </c>
      <c r="E20" s="7"/>
    </row>
    <row r="21" spans="1:10" ht="15.75" customHeight="1">
      <c r="A21" s="8" t="s">
        <v>35</v>
      </c>
      <c r="B21" s="9">
        <v>4</v>
      </c>
      <c r="C21" s="9">
        <v>4</v>
      </c>
      <c r="D21" s="10" t="s">
        <v>36</v>
      </c>
      <c r="E21" s="7"/>
    </row>
    <row r="22" spans="1:10" ht="15.75" customHeight="1">
      <c r="A22" s="8" t="s">
        <v>37</v>
      </c>
      <c r="B22" s="9">
        <v>3</v>
      </c>
      <c r="C22" s="9">
        <v>3</v>
      </c>
      <c r="D22" s="10" t="s">
        <v>38</v>
      </c>
      <c r="E22" s="7"/>
    </row>
    <row r="23" spans="1:10" ht="15.75" customHeight="1">
      <c r="A23" s="8" t="s">
        <v>39</v>
      </c>
      <c r="B23" s="9">
        <v>2</v>
      </c>
      <c r="C23" s="9">
        <v>2</v>
      </c>
      <c r="D23" s="10" t="s">
        <v>40</v>
      </c>
      <c r="E23" s="7"/>
    </row>
    <row r="24" spans="1:10" ht="15.75" customHeight="1">
      <c r="A24" s="14" t="s">
        <v>41</v>
      </c>
      <c r="B24" s="6" t="s">
        <v>42</v>
      </c>
      <c r="C24" s="11"/>
      <c r="D24" s="5" t="str">
        <f>A24</f>
        <v>ORGANISATION (formation)</v>
      </c>
      <c r="E24" s="7">
        <f>AVERAGE(C25:C27)</f>
        <v>3</v>
      </c>
    </row>
    <row r="25" spans="1:10" ht="15.75" customHeight="1">
      <c r="A25" s="8" t="s">
        <v>43</v>
      </c>
      <c r="B25" s="9">
        <v>3</v>
      </c>
      <c r="C25" s="9">
        <v>3</v>
      </c>
      <c r="D25" s="10" t="s">
        <v>44</v>
      </c>
      <c r="E25" s="7"/>
    </row>
    <row r="26" spans="1:10" ht="15.75" customHeight="1">
      <c r="A26" s="8" t="s">
        <v>45</v>
      </c>
      <c r="B26" s="9">
        <v>3</v>
      </c>
      <c r="C26" s="9">
        <v>3</v>
      </c>
      <c r="D26" s="10" t="s">
        <v>46</v>
      </c>
      <c r="E26" s="7"/>
    </row>
    <row r="27" spans="1:10" ht="15.75" customHeight="1">
      <c r="A27" s="8" t="s">
        <v>47</v>
      </c>
      <c r="B27" s="9">
        <v>3</v>
      </c>
      <c r="C27" s="9">
        <v>3</v>
      </c>
      <c r="D27" s="10" t="s">
        <v>48</v>
      </c>
      <c r="E27" s="7"/>
      <c r="F27" s="1" t="s">
        <v>49</v>
      </c>
      <c r="I27" s="1" t="s">
        <v>50</v>
      </c>
    </row>
    <row r="28" spans="1:10" ht="15.75" customHeight="1">
      <c r="A28" s="14" t="s">
        <v>51</v>
      </c>
      <c r="B28" s="6" t="s">
        <v>52</v>
      </c>
      <c r="C28" s="11"/>
      <c r="D28" s="5" t="str">
        <f>A28</f>
        <v>FORMATION</v>
      </c>
      <c r="E28" s="7">
        <f>AVERAGE(C29:C37)</f>
        <v>2.375</v>
      </c>
    </row>
    <row r="29" spans="1:10" ht="15.75" customHeight="1">
      <c r="A29" s="8" t="s">
        <v>53</v>
      </c>
      <c r="B29" s="9">
        <v>3</v>
      </c>
      <c r="C29" s="9"/>
      <c r="D29" s="10" t="s">
        <v>54</v>
      </c>
      <c r="E29" s="7"/>
      <c r="F29" s="1" t="s">
        <v>55</v>
      </c>
      <c r="H29" s="1">
        <v>2015</v>
      </c>
    </row>
    <row r="30" spans="1:10" ht="15.75" customHeight="1">
      <c r="A30" s="8" t="s">
        <v>56</v>
      </c>
      <c r="B30" s="9">
        <v>2</v>
      </c>
      <c r="C30" s="9">
        <v>2</v>
      </c>
      <c r="D30" s="10" t="s">
        <v>57</v>
      </c>
      <c r="E30" s="7"/>
    </row>
    <row r="31" spans="1:10" ht="15.75" customHeight="1">
      <c r="A31" s="8" t="s">
        <v>58</v>
      </c>
      <c r="B31" s="9">
        <v>3</v>
      </c>
      <c r="C31" s="9">
        <v>3</v>
      </c>
      <c r="D31" s="10" t="s">
        <v>59</v>
      </c>
      <c r="E31" s="7"/>
      <c r="F31" s="1" t="s">
        <v>60</v>
      </c>
      <c r="J31" s="1" t="s">
        <v>61</v>
      </c>
    </row>
    <row r="32" spans="1:10" ht="15.75" customHeight="1">
      <c r="A32" s="8" t="s">
        <v>62</v>
      </c>
      <c r="B32" s="9">
        <v>3</v>
      </c>
      <c r="C32" s="9">
        <v>3</v>
      </c>
      <c r="D32" s="10" t="s">
        <v>63</v>
      </c>
      <c r="E32" s="7"/>
    </row>
    <row r="33" spans="1:9" ht="15.75" customHeight="1">
      <c r="A33" s="8" t="s">
        <v>64</v>
      </c>
      <c r="B33" s="9">
        <v>3</v>
      </c>
      <c r="C33" s="9">
        <v>3</v>
      </c>
      <c r="D33" s="10" t="s">
        <v>65</v>
      </c>
      <c r="F33" s="1" t="s">
        <v>66</v>
      </c>
      <c r="H33" s="1" t="s">
        <v>67</v>
      </c>
      <c r="I33" s="1" t="s">
        <v>68</v>
      </c>
    </row>
    <row r="34" spans="1:9" ht="15.75" customHeight="1">
      <c r="A34" s="8" t="s">
        <v>69</v>
      </c>
      <c r="B34" s="9">
        <v>2</v>
      </c>
      <c r="C34" s="9">
        <v>2</v>
      </c>
      <c r="D34" s="10" t="s">
        <v>70</v>
      </c>
    </row>
    <row r="35" spans="1:9" ht="15.75" customHeight="1">
      <c r="A35" s="8" t="s">
        <v>71</v>
      </c>
      <c r="B35" s="9">
        <v>2</v>
      </c>
      <c r="C35" s="9">
        <v>2</v>
      </c>
      <c r="D35" s="10" t="s">
        <v>72</v>
      </c>
    </row>
    <row r="36" spans="1:9" ht="15.75" customHeight="1">
      <c r="A36" s="8" t="s">
        <v>73</v>
      </c>
      <c r="B36" s="9">
        <v>2</v>
      </c>
      <c r="C36" s="9">
        <v>2</v>
      </c>
      <c r="D36" s="10" t="s">
        <v>74</v>
      </c>
    </row>
    <row r="37" spans="1:9" ht="15.75" customHeight="1">
      <c r="A37" s="8" t="s">
        <v>75</v>
      </c>
      <c r="B37" s="9">
        <v>2</v>
      </c>
      <c r="C37" s="9">
        <v>2</v>
      </c>
      <c r="D37" s="10" t="s">
        <v>76</v>
      </c>
    </row>
    <row r="38" spans="1:9" ht="15.75" customHeight="1"/>
    <row r="39" spans="1:9" ht="15.75" customHeight="1"/>
    <row r="40" spans="1:9" ht="15.75" customHeight="1"/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D2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 évaluation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artigue</cp:lastModifiedBy>
  <dcterms:modified xsi:type="dcterms:W3CDTF">2025-09-14T16:51:56Z</dcterms:modified>
</cp:coreProperties>
</file>