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l\Desktop\Solidarity Bond\Phase 3\"/>
    </mc:Choice>
  </mc:AlternateContent>
  <xr:revisionPtr revIDLastSave="0" documentId="13_ncr:1_{23BC27FD-5A5B-46E0-8858-AC1A33069F77}" xr6:coauthVersionLast="45" xr6:coauthVersionMax="45" xr10:uidLastSave="{00000000-0000-0000-0000-000000000000}"/>
  <bookViews>
    <workbookView xWindow="-120" yWindow="-120" windowWidth="29040" windowHeight="15840" xr2:uid="{C34C191D-CE48-437B-9D97-2959D0769C3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E24" i="1"/>
  <c r="F21" i="1"/>
  <c r="E21" i="1"/>
  <c r="E8" i="1"/>
  <c r="F19" i="1"/>
  <c r="E19" i="1"/>
  <c r="F6" i="1"/>
  <c r="E6" i="1"/>
  <c r="F8" i="1"/>
  <c r="F11" i="1" l="1"/>
  <c r="E11" i="1"/>
</calcChain>
</file>

<file path=xl/sharedStrings.xml><?xml version="1.0" encoding="utf-8"?>
<sst xmlns="http://schemas.openxmlformats.org/spreadsheetml/2006/main" count="41" uniqueCount="23">
  <si>
    <t>Ref composant</t>
  </si>
  <si>
    <t>Désignation composant</t>
  </si>
  <si>
    <t>Type</t>
  </si>
  <si>
    <t>Quantité</t>
  </si>
  <si>
    <t>Coût unitaire € HT</t>
  </si>
  <si>
    <t>Coût Total € TTC</t>
  </si>
  <si>
    <t>Nom du Produit</t>
  </si>
  <si>
    <t>ACHETÉ</t>
  </si>
  <si>
    <t xml:space="preserve">FABRIQUÉ </t>
  </si>
  <si>
    <t>Support 3D Plastique "PETG" 18 g</t>
  </si>
  <si>
    <t>Support 3D Plastique "PEI" 18 g</t>
  </si>
  <si>
    <t>Élastique 100 m</t>
  </si>
  <si>
    <t>Visière PET Transparent</t>
  </si>
  <si>
    <t>Visière de Protection</t>
  </si>
  <si>
    <t>Lien : http://www.primante3d.com/masque-visiere-24032020/</t>
  </si>
  <si>
    <t xml:space="preserve">Lien : https://www.filimprimante3d.fr/filament-technique-175-mm/1955-filament-pei-175-mm-500g.html	</t>
  </si>
  <si>
    <t>Lien : https://www.amazon.fr/SiTey-%C3%A9lastique-extensible-v%C3%AAtements-cr%C3%A9atifs/dp/B086JVY9J6/ref=sr_1_46?dchild=1&amp;keywords=fil+%C3%A9lastique+pour+masque&amp;qid=1590413927&amp;sr=8-46</t>
  </si>
  <si>
    <t>Lien : https://www.drivecase.fr/materiels-protection-geste-barriere-coronavirus/1155-visiere-de-protection-pour-casque-apet-500-microns.html</t>
  </si>
  <si>
    <t>Visière en plastique PEI de protection</t>
  </si>
  <si>
    <t>Visière en plastique PETG de Protection</t>
  </si>
  <si>
    <t>Lien : https://www.filimprimante3d.fr/filament-pet-petg-175-mm/1730-fil-pet-g-naturel-translucide-dailyfil-1kg.html</t>
  </si>
  <si>
    <t>Filament PETG 1.75 mm 1 kg</t>
  </si>
  <si>
    <t>Filament PEI 1.75 mm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</si>
</sst>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2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6049-F2A3-4124-96B4-919028215F1D}">
  <dimension ref="A1:X34"/>
  <sheetViews>
    <sheetView tabSelected="1" zoomScale="85" zoomScaleNormal="85" workbookViewId="0">
      <selection activeCell="N13" sqref="N13"/>
    </sheetView>
  </sheetViews>
  <sheetFormatPr baseColWidth="10" defaultRowHeight="15" x14ac:dyDescent="0.25"/>
  <cols>
    <col min="1" max="1" width="15.7109375" customWidth="1"/>
    <col min="2" max="2" width="35.7109375" customWidth="1"/>
    <col min="3" max="7" width="25.7109375" customWidth="1"/>
    <col min="8" max="8" width="15.7109375" customWidth="1"/>
  </cols>
  <sheetData>
    <row r="1" spans="1:24" ht="15" customHeight="1" x14ac:dyDescent="0.25">
      <c r="A1" s="13" t="s">
        <v>6</v>
      </c>
      <c r="B1" s="13"/>
      <c r="C1" s="13"/>
      <c r="D1" s="13" t="s">
        <v>19</v>
      </c>
      <c r="E1" s="13"/>
      <c r="F1" s="13"/>
      <c r="G1" s="3"/>
    </row>
    <row r="2" spans="1:24" ht="15" customHeight="1" x14ac:dyDescent="0.25">
      <c r="A2" s="13"/>
      <c r="B2" s="13"/>
      <c r="C2" s="13"/>
      <c r="D2" s="13"/>
      <c r="E2" s="13"/>
      <c r="F2" s="13"/>
      <c r="G2" s="3"/>
    </row>
    <row r="3" spans="1:24" x14ac:dyDescent="0.25">
      <c r="A3" s="14"/>
      <c r="B3" s="14"/>
      <c r="C3" s="14"/>
      <c r="D3" s="14"/>
      <c r="E3" s="14"/>
      <c r="F3" s="14"/>
      <c r="G3" s="6"/>
    </row>
    <row r="4" spans="1:24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4"/>
    </row>
    <row r="5" spans="1:24" x14ac:dyDescent="0.25">
      <c r="A5" s="1">
        <v>1</v>
      </c>
      <c r="B5" s="2" t="s">
        <v>21</v>
      </c>
      <c r="C5" s="1" t="s">
        <v>7</v>
      </c>
      <c r="D5" s="1">
        <v>1</v>
      </c>
      <c r="E5" s="9">
        <v>24.95</v>
      </c>
      <c r="F5" s="9">
        <v>29.94</v>
      </c>
      <c r="G5" s="5"/>
      <c r="H5" s="11" t="s">
        <v>20</v>
      </c>
      <c r="I5" s="11"/>
      <c r="J5" s="11"/>
      <c r="K5" s="11"/>
      <c r="L5" s="11"/>
      <c r="M5" s="11"/>
      <c r="N5" s="11"/>
      <c r="O5" s="11"/>
      <c r="P5" s="11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2</v>
      </c>
      <c r="B6" t="s">
        <v>9</v>
      </c>
      <c r="C6" s="1" t="s">
        <v>8</v>
      </c>
      <c r="D6" s="1">
        <v>1</v>
      </c>
      <c r="E6" s="9">
        <f>E5/55</f>
        <v>0.45363636363636362</v>
      </c>
      <c r="F6" s="9">
        <f>F5/55</f>
        <v>0.54436363636363638</v>
      </c>
      <c r="H6" s="11" t="s">
        <v>14</v>
      </c>
      <c r="I6" s="11"/>
      <c r="J6" s="11"/>
      <c r="K6" s="11"/>
      <c r="L6" s="1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>
        <v>3</v>
      </c>
      <c r="B7" t="s">
        <v>11</v>
      </c>
      <c r="C7" s="1" t="s">
        <v>7</v>
      </c>
      <c r="D7" s="1">
        <v>1</v>
      </c>
      <c r="E7" s="9">
        <v>13.31</v>
      </c>
      <c r="F7" s="9">
        <v>15.97</v>
      </c>
      <c r="H7" s="11" t="s">
        <v>16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12"/>
      <c r="B8" s="12"/>
      <c r="C8" s="12"/>
      <c r="D8" s="12"/>
      <c r="E8" s="9">
        <f>E7/250</f>
        <v>5.3240000000000003E-2</v>
      </c>
      <c r="F8" s="9">
        <f>F7/250</f>
        <v>6.3880000000000006E-2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>
        <v>4</v>
      </c>
      <c r="B9" t="s">
        <v>12</v>
      </c>
      <c r="C9" s="1" t="s">
        <v>7</v>
      </c>
      <c r="D9" s="1">
        <v>1</v>
      </c>
      <c r="E9" s="8">
        <v>5.84</v>
      </c>
      <c r="F9" s="8">
        <v>7</v>
      </c>
      <c r="H9" s="11" t="s">
        <v>17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"/>
      <c r="U9" s="2"/>
      <c r="V9" s="2"/>
      <c r="W9" s="2"/>
      <c r="X9" s="2"/>
    </row>
    <row r="10" spans="1:24" x14ac:dyDescent="0.25">
      <c r="A10" s="12"/>
      <c r="B10" s="12"/>
      <c r="C10" s="12"/>
      <c r="D10" s="12"/>
      <c r="E10" s="12"/>
      <c r="F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5">
        <v>5</v>
      </c>
      <c r="B11" s="16" t="s">
        <v>13</v>
      </c>
      <c r="C11" s="15" t="s">
        <v>8</v>
      </c>
      <c r="D11" s="15">
        <v>1</v>
      </c>
      <c r="E11" s="17">
        <f>E6+E8+E9</f>
        <v>6.3468763636363636</v>
      </c>
      <c r="F11" s="17">
        <f>F6+F8+F9</f>
        <v>7.6082436363636363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2"/>
      <c r="B12" s="12"/>
      <c r="C12" s="12"/>
      <c r="D12" s="12"/>
      <c r="E12" s="12"/>
      <c r="F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2"/>
      <c r="B13" s="12"/>
      <c r="C13" s="12"/>
      <c r="D13" s="12"/>
      <c r="E13" s="12"/>
      <c r="F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7.25" customHeight="1" x14ac:dyDescent="0.25">
      <c r="A14" s="13" t="s">
        <v>6</v>
      </c>
      <c r="B14" s="13"/>
      <c r="C14" s="13"/>
      <c r="D14" s="13" t="s">
        <v>18</v>
      </c>
      <c r="E14" s="13"/>
      <c r="F14" s="1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7.25" customHeight="1" x14ac:dyDescent="0.25">
      <c r="A15" s="13"/>
      <c r="B15" s="13"/>
      <c r="C15" s="13"/>
      <c r="D15" s="13"/>
      <c r="E15" s="13"/>
      <c r="F15" s="1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0"/>
      <c r="B16" s="10"/>
      <c r="C16" s="10"/>
      <c r="D16" s="10"/>
      <c r="E16" s="10"/>
      <c r="F16" s="1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>
        <v>1</v>
      </c>
      <c r="B18" s="2" t="s">
        <v>22</v>
      </c>
      <c r="C18" s="1" t="s">
        <v>7</v>
      </c>
      <c r="D18" s="1">
        <v>1</v>
      </c>
      <c r="E18" s="9">
        <v>452</v>
      </c>
      <c r="F18" s="9">
        <v>542.4</v>
      </c>
      <c r="H18" s="11" t="s">
        <v>15</v>
      </c>
      <c r="I18" s="11"/>
      <c r="J18" s="11"/>
      <c r="K18" s="11"/>
      <c r="L18" s="11"/>
      <c r="M18" s="11"/>
      <c r="N18" s="11"/>
      <c r="O18" s="11"/>
      <c r="P18" s="2"/>
      <c r="Q18" s="2"/>
      <c r="R18" s="2"/>
      <c r="S18" s="2"/>
      <c r="T18" s="2"/>
      <c r="U18" s="2"/>
      <c r="V18" s="2"/>
      <c r="W18" s="2"/>
      <c r="X18" s="2"/>
    </row>
    <row r="19" spans="1:24" ht="15" customHeight="1" x14ac:dyDescent="0.25">
      <c r="A19" s="1">
        <v>2</v>
      </c>
      <c r="B19" t="s">
        <v>10</v>
      </c>
      <c r="C19" s="1" t="s">
        <v>8</v>
      </c>
      <c r="D19" s="1">
        <v>1</v>
      </c>
      <c r="E19" s="9">
        <f>E18/55</f>
        <v>8.2181818181818187</v>
      </c>
      <c r="F19" s="9">
        <f>F18/55</f>
        <v>9.8618181818181814</v>
      </c>
    </row>
    <row r="20" spans="1:24" ht="15" customHeight="1" x14ac:dyDescent="0.25">
      <c r="A20" s="1">
        <v>3</v>
      </c>
      <c r="B20" t="s">
        <v>11</v>
      </c>
      <c r="C20" s="1" t="s">
        <v>7</v>
      </c>
      <c r="D20" s="1">
        <v>1</v>
      </c>
      <c r="E20" s="9">
        <v>13.31</v>
      </c>
      <c r="F20" s="9">
        <v>15.97</v>
      </c>
    </row>
    <row r="21" spans="1:24" x14ac:dyDescent="0.25">
      <c r="A21" s="12"/>
      <c r="B21" s="12"/>
      <c r="C21" s="12"/>
      <c r="D21" s="12"/>
      <c r="E21" s="9">
        <f>E20/250</f>
        <v>5.3240000000000003E-2</v>
      </c>
      <c r="F21" s="9">
        <f>F20/250</f>
        <v>6.3880000000000006E-2</v>
      </c>
    </row>
    <row r="22" spans="1:24" x14ac:dyDescent="0.25">
      <c r="A22" s="1">
        <v>4</v>
      </c>
      <c r="B22" t="s">
        <v>12</v>
      </c>
      <c r="C22" s="1" t="s">
        <v>7</v>
      </c>
      <c r="D22" s="1">
        <v>1</v>
      </c>
      <c r="E22" s="8">
        <v>5.84</v>
      </c>
      <c r="F22" s="8">
        <v>7</v>
      </c>
    </row>
    <row r="23" spans="1:24" x14ac:dyDescent="0.25">
      <c r="A23" s="12"/>
      <c r="B23" s="12"/>
      <c r="C23" s="12"/>
      <c r="D23" s="12"/>
      <c r="E23" s="12"/>
      <c r="F23" s="12"/>
    </row>
    <row r="24" spans="1:24" x14ac:dyDescent="0.25">
      <c r="A24" s="15">
        <v>5</v>
      </c>
      <c r="B24" s="16" t="s">
        <v>13</v>
      </c>
      <c r="C24" s="15" t="s">
        <v>8</v>
      </c>
      <c r="D24" s="15">
        <v>1</v>
      </c>
      <c r="E24" s="17">
        <f>E19+E21+E22</f>
        <v>14.111421818181819</v>
      </c>
      <c r="F24" s="17">
        <f>F19+F21+F22</f>
        <v>16.925698181818181</v>
      </c>
    </row>
    <row r="34" spans="2:6" x14ac:dyDescent="0.25">
      <c r="B34" s="2"/>
      <c r="C34" s="1"/>
      <c r="D34" s="1"/>
      <c r="E34" s="9"/>
      <c r="F34" s="9"/>
    </row>
  </sheetData>
  <mergeCells count="15">
    <mergeCell ref="A1:C2"/>
    <mergeCell ref="A3:F3"/>
    <mergeCell ref="D1:F2"/>
    <mergeCell ref="A8:D8"/>
    <mergeCell ref="H5:P5"/>
    <mergeCell ref="H6:L6"/>
    <mergeCell ref="H7:X7"/>
    <mergeCell ref="H9:S9"/>
    <mergeCell ref="D14:F15"/>
    <mergeCell ref="H18:O18"/>
    <mergeCell ref="A12:F13"/>
    <mergeCell ref="A23:F23"/>
    <mergeCell ref="A10:F10"/>
    <mergeCell ref="A21:D21"/>
    <mergeCell ref="A14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Lebrun</dc:creator>
  <cp:lastModifiedBy>Enzo Lebrun</cp:lastModifiedBy>
  <cp:lastPrinted>2020-05-29T18:40:17Z</cp:lastPrinted>
  <dcterms:created xsi:type="dcterms:W3CDTF">2020-05-26T12:35:37Z</dcterms:created>
  <dcterms:modified xsi:type="dcterms:W3CDTF">2020-05-29T18:40:33Z</dcterms:modified>
</cp:coreProperties>
</file>