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d.docs.live.net/afc3f7b1ebb82780/Escritorio/UVG/Q13K_SI_GANAS/"/>
    </mc:Choice>
  </mc:AlternateContent>
  <xr:revisionPtr revIDLastSave="47" documentId="11_434168290042C60E62355476585DCE3A87458E6F" xr6:coauthVersionLast="47" xr6:coauthVersionMax="47" xr10:uidLastSave="{2CC00024-BDAE-4EE5-A56A-544EF5CF7A5B}"/>
  <bookViews>
    <workbookView xWindow="-108" yWindow="-108" windowWidth="23256" windowHeight="12456"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2" l="1"/>
  <c r="F3" i="2"/>
  <c r="D3" i="2"/>
  <c r="B2" i="2"/>
  <c r="B3" i="2"/>
  <c r="B4" i="2"/>
  <c r="B5" i="2"/>
  <c r="B6" i="2"/>
  <c r="B7" i="2"/>
  <c r="B1" i="2"/>
  <c r="A11" i="2"/>
  <c r="A10" i="2"/>
  <c r="A9" i="2"/>
</calcChain>
</file>

<file path=xl/sharedStrings.xml><?xml version="1.0" encoding="utf-8"?>
<sst xmlns="http://schemas.openxmlformats.org/spreadsheetml/2006/main" count="1269" uniqueCount="264">
  <si>
    <t>TITULO</t>
  </si>
  <si>
    <t>CAPITULO</t>
  </si>
  <si>
    <t>SECCION</t>
  </si>
  <si>
    <t>NUM</t>
  </si>
  <si>
    <t>CASO</t>
  </si>
  <si>
    <t>TOKENS</t>
  </si>
  <si>
    <t>temp</t>
  </si>
  <si>
    <t>label</t>
  </si>
  <si>
    <t>final_label</t>
  </si>
  <si>
    <t>TITULO 2</t>
  </si>
  <si>
    <t>CAPITULO 1</t>
  </si>
  <si>
    <t>SECCION 1</t>
  </si>
  <si>
    <t>una empresa solicita registrar como marca el nombre generico "pan caliente" para identificar sus productos de pan recien horneado. el registro es denegado debido a que el nombre es comun y no tiene suficiente distintividad para esos productos.</t>
  </si>
  <si>
    <t>TITULO 2 CAPITULO 1 SECCION 1</t>
  </si>
  <si>
    <t>Marcas: normas, adquisición, prioridad, derechos, inadmisibilidad en Guatemala.</t>
  </si>
  <si>
    <t>titulo 2 capitulo 1 seccion 1 : marcas: normas, adquisicion, prioridad, derechos, inadmisibilidad en guatemala.</t>
  </si>
  <si>
    <t>un fabricante de cajas de carton solicita registrar como marca el diseno exacto de una caja estandar. el registro es denegado porque la forma es usual y necesaria para el producto al que se aplica.</t>
  </si>
  <si>
    <t>una compania de tecnologia solicita registrar como marca el diseno de un nuevo tipo de conector que ha desarrollado. el registro es denegado porque el diseno proporciona una ventaja tecnica al producto.</t>
  </si>
  <si>
    <t>un comerciante intenta registrar como marca el termino "cafe" para identificar sus productos de cafe molido. el registro es denegado porque el termino es una designacion comun del producto en el lenguaje corriente.</t>
  </si>
  <si>
    <t>una empresa de software quiere registrar como marca el termino "rapido" para su nuevo servicio de entrega de datos. el registro es denegado porque el termino es descriptivo de la caracteristica del servicio.</t>
  </si>
  <si>
    <t>un fabricante de automoviles intenta registrar como marca el color azul para sus vehiculos. el registro es denegado porque el color, aisladamente considerado, carece de suficiente distintividad.</t>
  </si>
  <si>
    <t>un individuo solicita registrar como marca la letra "a" en una fuente de texto especifica para identificar sus productos. el registro es denegado porque la letra aisladamente considerada no tiene un caracter distintivo especial.</t>
  </si>
  <si>
    <t>una empresa intenta registrar como marca una imagen que contiene un simbolo religioso. el registro es denegado porque el simbolo podria resultar ofensivo para algunas personas.</t>
  </si>
  <si>
    <t>una compania de alimentos busca registrar como marca el termino "organico" para sus productos agricolas. el registro es denegado porque el termino podria causar confusion sobre las caracteristicas del producto.</t>
  </si>
  <si>
    <t>un fabricante de vinos intenta registrar como marca el nombre de una region vinicola famosa que no esta asociada con sus productos. el registro es denegado porque la indicacion geografica no se ajusta a las disposiciones de la ley.</t>
  </si>
  <si>
    <t>SECCION 2</t>
  </si>
  <si>
    <t>una empresa de diseno grafico solicita el registro de una marca denominativa con una fuente de letra unica y distintiva para su nuevo servicio de diseno de logotipos personalizados.</t>
  </si>
  <si>
    <t>TITULO 2 CAPITULO 1 SECCION 2</t>
  </si>
  <si>
    <t>Registro de marcas: requisitos, procedimientos y efectos legales específicos.</t>
  </si>
  <si>
    <t>titulo 2 capitulo 1 seccion 2 : registro de marcas: requisitos, procedimientos y efectos legales especificos.</t>
  </si>
  <si>
    <t>una compania de juguetes solicita el registro de una marca tridimensional para su nuevo muneco interactivo, con el objetivo de proteger su diseno innovador y asegurar su exclusividad en el mercado de juguetes.</t>
  </si>
  <si>
    <t>una productora musical busca registrar una marca sonora distintiva que identifique sus producciones musicales en plataformas digitales y eventos en vivo.</t>
  </si>
  <si>
    <t>una prestigiosa empresa de perfumes solicita el registro de una marca olfativa unica para su nueva linea de fragancias de alta gama, buscando proteger el distintivo aroma de sus productos en el mercado.</t>
  </si>
  <si>
    <t>una multinacional tecnologica invoca prioridad para registrar una marca en guatemala basada en una solicitud anterior presentada en otro pais donde ya tiene presencia establecida.</t>
  </si>
  <si>
    <t>tras examinar la solicitud de registro de la marca de una empresa de moda internacional, el registro encuentra que falta la traduccion simple de la marca que tiene significado en otro idioma, solicitando a la empresa que subsane el error para continuar con el proceso.</t>
  </si>
  <si>
    <t>despues de superar el examen de forma y fondo, la solicitud de registro de la marca de una startup de tecnologia se publica en el diario oficial, proporcionando visibilidad y transparencia al proceso.</t>
  </si>
  <si>
    <t>una empresa local de alimentos presenta una oposicion contra la solicitud de registro de la marca de una nueva cadena de restaurantes, argumentando similitudes y posibles confusiones con su propia marca en el mercado.</t>
  </si>
  <si>
    <t>el registro resuelve una oposicion presentada por una empresa de productos cosmeticos contra la solicitud de registro de la marca de una compania rival, evaluando las pruebas presentadas por ambas partes y decidiendo si procede el registro.</t>
  </si>
  <si>
    <t>si la oposicion presentada por una pequena empresa de productos naturales se resuelve a favor de la solicitud de registro de la marca de una empresa farmaceutica, el registro procede a inscribir la marca y emitir el certificado de registro correspondiente, asegurando la proteccion legal de la marca en el mercado.</t>
  </si>
  <si>
    <t>SECCION 3-5</t>
  </si>
  <si>
    <t>una empresa de tecnologia ha registrado su marca para un nuevo producto innovador. la vigencia inicial del registro es de diez anos, comenzando desde la fecha de inscripcion. la empresa puede renovar este registro indefinidamente por periodos sucesivos de diez anos, solicitando la renovacion al registro dentro del ano anterior al vencimiento de cada periodo.</t>
  </si>
  <si>
    <t>TITULO 2 CAPITULO 1 SECCION 3-5</t>
  </si>
  <si>
    <t>Renovación, corrección, limitación, derechos y licencia en marcas registradas.</t>
  </si>
  <si>
    <t>titulo 2 capitulo 1 seccion 3-5 : renovacion, correccion, limitacion, derechos y licencia en marcas registradas.</t>
  </si>
  <si>
    <t>una empresa de alimentos ha registrado su marca para una linea de productos saludables. cuando se acerca el vencimiento del registro, la empresa presenta la solicitud de renovacion dentro del ano anterior al vencimiento o dentro del plazo de gracia de seis meses posteriores al vencimiento. junto con la solicitud, la empresa adjunta el documento de representacion, el comprobante de pago de la tasa correspondiente y cualquier recargo aplicable.</t>
  </si>
  <si>
    <t>una compania de moda ha registrado una marca para varias lineas de ropa. deciden dividir el registro para separar en registros fraccionarios los productos de cada linea, conservando la fecha y vigencia original del registro. la solicitud de division detalla especificamente los productos o servicios cubiertos por cada registro fraccionario y se acompana de los comprobantes de pago de las tasas correspondientes.</t>
  </si>
  <si>
    <t>una empresa de automoviles solicita una correccion en su registro de marca para rectificar un error imputable al registro. no se requerira el pago de tasas adicionales para esta correccion. ademas, una pequena empresa de productos naturales solicita una limitacion en su registro para reducir la lista de productos cubiertos, lo que requerira el consentimiento escrito de terceros cuyos derechos esten inscritos con relacion a la marca.</t>
  </si>
  <si>
    <t>una empresa de electronicos tiene el derecho exclusivo al uso de su marca registrada para todos los productos relacionados, pudiendo impedir que terceros utilicen signos identicos o similares que puedan causar confusion en el mercado. ademas, la empresa puede oponerse al registro de marcas similares y hacer cesar judicialmente el uso no autorizado de su marca por terceros.</t>
  </si>
  <si>
    <t>un fabricante de muebles es acusado de realizar un uso indebido de una marca distintiva al introducir en el comercio productos con una marca identica a otra registrada. esta accion constituye un acto penalizado por la ley de marcas.</t>
  </si>
  <si>
    <t>una empresa de productos de limpieza no puede prohibir que un tercero utilice el nombre del producto o servicios relacionados con su marca registrada, siempre que dicho uso se realice de buena fe y no cause confusion sobre la procedencia empresarial.</t>
  </si>
  <si>
    <t>una empresa de moda no puede prohibir la libre circulacion de productos que lleven su marca y que hayan sido introducidos legitimamente en el comercio por ella misma o por terceros con su consentimiento, siempre que los productos no hayan sido modificados, alterados o deteriorados.</t>
  </si>
  <si>
    <t>una empresa de bebidas cambia su razon social y debe actualizar la inscripcion de su marca en el registro, presentando la documentacion correspondiente para acreditar el cambio de nombre. este cambio debe inscribirse en el registro para que surta efecto frente a terceros.</t>
  </si>
  <si>
    <t>una empresa de cosmeticos concede una licencia de uso de su marca registrada a otra empresa para la fabricacion y comercializacion de productos especificos. el contrato de licencia debe constar por escrito y sera aplicable en todo el territorio del pais durante la vigencia del registro, sin ser exclusiva ni cedible por el licenciatario.</t>
  </si>
  <si>
    <t>CAPITULO 3</t>
  </si>
  <si>
    <t>NO SECCION</t>
  </si>
  <si>
    <t>una institucion nacional de certificacion solicita el registro de una marca de certificacion para productos agricolas organicos. adjuntan el reglamento de uso de la marca, que establece los estandares de calidad que deben cumplir los productos para llevar la marca.</t>
  </si>
  <si>
    <t>TITULO 2 CAPITULO 3 NO SECCION</t>
  </si>
  <si>
    <t>Normas, titularidad, registro, vigencia, uso, gravamen, enajenación, reserva, extinguida.</t>
  </si>
  <si>
    <t>titulo 2 capitulo 3 no seccion : normas, titularidad, registro, vigencia, uso, gravamen, enajenacion, reserva, extinguida.</t>
  </si>
  <si>
    <t>tras la solicitud de registro de una marca de certificacion para productos textiles, se verifica que el reglamento de uso de la marca ha sido aprobado por la autoridad competente en el ambito nacional. la marca se registra junto con el reglamento.</t>
  </si>
  <si>
    <t>una entidad internacional de certificacion solicita el registro de una marca de certificacion para servicios de turismo sostenible en un pais. el registro se concede con una vigencia indefinida debido a la naturaleza de la entidad como institucion de derecho publico internacional.</t>
  </si>
  <si>
    <t>se detecta que una empresa esta utilizando una marca de certificacion sin cumplir con las condiciones establecidas en el reglamento de uso. la autoridad competente inicia acciones legales para proteger la integridad de la marca y garantizar su uso adecuado.</t>
  </si>
  <si>
    <t>una marca de certificacion para productos artesanales regionales es transferida a otra entidad despues de la disolucion de la institucion titular original. la transferencia se lleva a cabo con la autorizacion de la autoridad administrativa correspondiente.</t>
  </si>
  <si>
    <t>una marca de certificacion para alimentos saludables es objeto de una accion de cancelacion por parte de un tercero que argumenta falta de uso durante los ultimos cinco anos. la autoridad judicial competente evalua el caso y decide sobre la cancelacion.</t>
  </si>
  <si>
    <t>una marca de certificacion para productos tecnologicos enfrenta una accion de nulidad basada en la presunta mala fe del solicitante durante el proceso de registro. la procuraduria general de la nacion inicia las diligencias legales correspondientes.</t>
  </si>
  <si>
    <t>una marca de certificacion para servicios educativos es anulada debido a que el uso generalizado de la marca la ha convertido en un termino generico para describir cualquier tipo de educacion. la autoridad judicial competente emite la orden de anulacion.</t>
  </si>
  <si>
    <t>una entidad privada de certificacion solicita la cancelacion voluntaria de una marca de certificacion para servicios de consultoria empresarial debido a un cambio en su enfoque estrategico. se siguen los procedimientos legales para la cancelacion.</t>
  </si>
  <si>
    <t>se declara la nulidad de una marca de certificacion para productos farmaceuticos debido a que el registro se obtuvo con base en datos falsos proporcionados por el solicitante. la autoridad judicial competente revoca el registro y emite la orden de nulidad.</t>
  </si>
  <si>
    <t>CAPITULO 2</t>
  </si>
  <si>
    <t>una asociacion de productores de vino solicita el registro de una marca colectiva para distinguir los vinos producidos por sus miembros. adjuntan el reglamento de empleo que establece los estandares de calidad y las practicas de produccion que deben seguir los productores para utilizar la marca.</t>
  </si>
  <si>
    <t>TITULO 2 CAPITULO 2 NO SECCION</t>
  </si>
  <si>
    <t>Normas aplicables, solicitud, reglamento, examen, registro, cambios, licencia, uso.</t>
  </si>
  <si>
    <t>titulo 2 capitulo 2 no seccion : normas aplicables, solicitud, reglamento, examen, registro, cambios, licencia, uso.</t>
  </si>
  <si>
    <t>tras la solicitud de registro de una marca colectiva para identificar productos agricolas organicos, se realiza un examen exhaustivo para verificar que el reglamento de empleo cumple con los requisitos legales establecidos en el articulo 49 de la ley de marcas.</t>
  </si>
  <si>
    <t>una cooperativa de artesanos solicita cambios en el reglamento de empleo de su marca colectiva para incluir nuevas condiciones de uso. la cooperativa comunica los cambios al registro y paga la tasa correspondiente para su inscripcion.</t>
  </si>
  <si>
    <t>una marca colectiva utilizada para identificar productos lacteos es objeto de una accion legal por parte de un miembro de la cooperativa que alega que otros miembros no estan cumpliendo con el reglamento de empleo. la autoridad competente investiga y aplica sanciones segun lo estipulado en el reglamento.</t>
  </si>
  <si>
    <t>un sindicato de trabajadores solicita la licencia de uso de una marca colectiva para identificar servicios de capacitacion ofrecidos por sus miembros. la solicitud es rechazada debido a que las personas autorizadas para usar la marca deben cumplir con el reglamento de empleo, que no incluye al sindicato.</t>
  </si>
  <si>
    <t>una marca colectiva utilizada para productos textiles es objeto de una disputa legal entre dos fabricantes que afirman tener derechos exclusivos para su uso. la autoridad competente revisa el reglamento de empleo y determina quien tiene derecho a utilizar la marca segun lo estipulado en el mismo.</t>
  </si>
  <si>
    <t>una asociacion de agricultores solicita la cancelacion de una marca colectiva utilizada para identificar productos lacteos debido a que el titular ha dejado de cumplir con el reglamento de empleo. la cancelacion se lleva a cabo despues de un proceso legal.</t>
  </si>
  <si>
    <t>una marca colectiva utilizada para identificar servicios de turismo rural es objeto de una investigacion por parte de la autoridad competente debido a denuncias de uso indebido. se aplican sanciones a los infractores de acuerdo con lo establecido en el reglamento de empleo.</t>
  </si>
  <si>
    <t>un fabricante de productos cosmeticos solicita la licencia de uso de una marca colectiva para promover sus productos. la solicitud es aprobada despues de verificar que cumple con todas las disposiciones del reglamento de empleo.</t>
  </si>
  <si>
    <t>una marca colectiva utilizada para identificar productos alimenticios enfrenta una accion legal por parte de un competidor que alega que el titular esta utilizando la marca de manera incorrecta. la autoridad competente investiga y emite un dictamen basado en el reglamento de empleo.</t>
  </si>
  <si>
    <t>CAPITULO 4-6</t>
  </si>
  <si>
    <t>una empresa solicita la cancelacion voluntaria de su registro de marca debido a un cambio en su estrategia de branding. adjunta la solicitud con la firma legalizada por notario y el comprobante de pago correspondiente.</t>
  </si>
  <si>
    <t>TITULO 2 CAPITULO 4-6 NO SECCION</t>
  </si>
  <si>
    <t>Extinción: vencimiento, caducidad, cancelación, generización, falta de uso, sentencia.</t>
  </si>
  <si>
    <t>titulo 2 capitulo 4-6 no seccion : extincion: vencimiento, caducidad, cancelacion, generizacion, falta de uso, sentencia.</t>
  </si>
  <si>
    <t>un competidor solicita la cancelacion del registro de una marca que ha sido generizada y se ha convertido en un nombre generico para el producto. la autoridad judicial competente considera los hechos relacionados con el uso generalizado de la marca y decide sobre la cancelacion.</t>
  </si>
  <si>
    <t>un ciudadano presenta una solicitud de cancelacion de una marca registrada que no ha sido utilizada durante los ultimos cinco anos. la autoridad judicial competente revisa el caso y, tras la audiencia con el titular del registro, procede con la cancelacion.</t>
  </si>
  <si>
    <t>una marca registrada enfrenta una accion legal por falta de uso presentada por un tercero como defensa contra una objecion del registro. la autoridad judicial competente decide si la marca ha sido utilizada de manera adecuada segun las circunstancias del mercado.</t>
  </si>
  <si>
    <t>una empresa solicita la anulacion del registro de una marca que fue obtenida de mala fe por parte del titular. la procuraduria general de la nacion presenta la demanda ante el juez de primera instancia del ramo civil.</t>
  </si>
  <si>
    <t>un comerciante solicita la proteccion de su nombre comercial y presenta la solicitud de registro en el registro correspondiente. la solicitud debe ajustarse a los procedimientos establecidos para el registro de marcas, incluyendo la documentacion requerida.</t>
  </si>
  <si>
    <t>una empresa enajena una parte de su establecimiento que utiliza un nombre comercial registrado. el proceso de enajenacion se lleva a cabo siguiendo los procedimientos y disposiciones aplicables a las marcas, incluyendo la transferencia del nombre comercial junto con la parte del establecimiento correspondiente.</t>
  </si>
  <si>
    <t>un empresario solicita el registro de un nuevo nombre comercial y presenta la documentacion requerida. el registro examina si el nombre comercial cumple con los requisitos establecidos en la ley y procede con el registro si todo esta en orden.</t>
  </si>
  <si>
    <t>una empresa presenta una solicitud de modificacion del registro de su nombre comercial para reflejar un cambio en su denominacion. la solicitud se procesa de acuerdo con los procedimientos establecidos para el registro de marcas, incluyendo el examen de la documentacion adjunta.</t>
  </si>
  <si>
    <t>una marca registrada enfrenta una accion legal por confusion en el mercado respecto a la identidad de la empresa. el titular de la marca ejerce su derecho a oponerse al registro de una expresion o senal de publicidad comercial que afecta su derecho.</t>
  </si>
  <si>
    <t>CAPITULO 8</t>
  </si>
  <si>
    <t>SECCION 1 y 2</t>
  </si>
  <si>
    <t>un productor de vino en guatemala que etiqueta su producto como "vino de antigua guatemala" sin que este se produzca realmente en esa region, induciendo a error sobre su origen geografico.</t>
  </si>
  <si>
    <t>TITULO 2 CAPITULO 8 SECCION 1 y 2</t>
  </si>
  <si>
    <t>Protección de indicaciones geográficas y denominaciones de origen en Guatemala.</t>
  </si>
  <si>
    <t>titulo 2 capitulo 8 seccion 1 y 2 : proteccion de indicaciones geograficas y denominaciones de origen en guatemala.</t>
  </si>
  <si>
    <t>una empresa de cafe que utiliza en su publicidad la frase "cafe 100% guatemalteco" para un producto que en realidad contiene granos de cafe de otras regiones, lo que podria causar confusion sobre su procedencia geografica.</t>
  </si>
  <si>
    <t>un fabricante de artesanias que vende productos bajo la denominacion de origen "artesanias de chichicastenango" sin contar con la autorizacion correspondiente del organo de administracion de esa denominacion.</t>
  </si>
  <si>
    <t>un comerciante que vende "joyas de jade de guatemala" sin especificar claramente que las joyas son importadas de otro pais, induciendo a error sobre el verdadero origen del producto.</t>
  </si>
  <si>
    <t>una empresa de turismo que promociona un tour como "recorrido por las ruinas mayas de tikal" cuando en realidad el recorrido no incluye dicho sitio arqueologico, lo que podria causar confusion sobre el contenido del tour.</t>
  </si>
  <si>
    <t>un restaurante que publicita en su menu platillos como "platanos de livingston" insinuando que los platanos provienen de esa region costera de guatemala cuando en realidad son de otro origen.</t>
  </si>
  <si>
    <t>una marca de ropa que utiliza la frase "hecho en guatemala" para prendas que son fabricadas en otro pais, lo que podria inducir a error sobre el lugar de produccion de los productos.</t>
  </si>
  <si>
    <t>un productor de queso que etiqueta su producto como "queso de las tierras altas de guatemala" sin contar con la autorizacion correspondiente y sin que el queso sea realmente producido en esa region montanosa.</t>
  </si>
  <si>
    <t>una cooperativa agricola que comercializa miel bajo la denominacion de origen "miel de las verapaces" sin cumplir con los requisitos establecidos para el uso de esa denominacion.</t>
  </si>
  <si>
    <t>una marca de chocolate que utiliza la imagen de los volcanes guatemaltecos en su empaque para insinuar un origen geografico especifico, aunque el chocolate no se produzca realmente en guatemala.</t>
  </si>
  <si>
    <t>TITULO 3</t>
  </si>
  <si>
    <t>un inventor presenta un programa de ordenador innovador para mejorar la gestion de datos en las empresas, pero se le deniega la patente debido a que los programas de ordenador aislados no son patentables segun las leyes aplicables.</t>
  </si>
  <si>
    <t>TITULO 3 CAPITULO 1 SECCION 1</t>
  </si>
  <si>
    <t>Protección legal para invenciones; requisitos y derechos del inventor.</t>
  </si>
  <si>
    <t>titulo 3 capitulo 1 seccion 1 : proteccion legal para invenciones; requisitos y derechos del inventor.</t>
  </si>
  <si>
    <t>una empresa de biotecnologia desarrolla un procedimiento biologico para la produccion de un compuesto quimico, pero se le rechaza la patente porque el procedimiento biologico ocurre naturalmente en la naturaleza y no implica intervencion humana.</t>
  </si>
  <si>
    <t>un cientifico crea un metodo terapeutico revolucionario para el tratamiento de una enfermedad comun, pero se le niega la patente debido a que la explotacion comercial de la invencion seria contraria al orden publico o la moral.</t>
  </si>
  <si>
    <t>un escritor independiente crea una obra literaria unica que combina elementos de ciencia ficcion y fantasia, pero se le informa que las obras literarias no son patentables segun las regulaciones vigentes.</t>
  </si>
  <si>
    <t>una startup desarrolla un nuevo plan de negocios para la comercializacion de productos de belleza naturales, pero se le deniega la patente porque los planes de negocios no son considerados invenciones patentables.</t>
  </si>
  <si>
    <t>un emprendedor inventa un metodo matematico innovador para predecir el rendimiento de inversiones en el mercado de valores, pero se le rechaza la patente debido a que los metodos matematicos no son patentables segun las leyes aplicables.</t>
  </si>
  <si>
    <t>un investigador crea un metodo de diagnostico avanzado para detectar una enfermedad genetica, pero se le niega la patente debido a que los metodos de diagnostico no son considerados invenciones patentables.</t>
  </si>
  <si>
    <t>una compania farmaceutica desarrolla un nuevo medicamento para el tratamiento del cancer, pero se le rechaza la patente porque la explotacion comercial de la invencion seria necesaria impedir para preservar la salud o la vida de las personas.</t>
  </si>
  <si>
    <t>un artista disena una creacion puramente estetica para una instalacion de arte urbano, pero se le informa que las creaciones puramente esteticas no son consideradas invenciones patentables segun las regulaciones vigentes.</t>
  </si>
  <si>
    <t>un agricultor desarrolla una nueva variedad vegetal de maiz con caracteristicas mejoradas de resistencia a enfermedades, pero se le rechaza la patente porque la variedad no cumple con los requisitos de novedad, distintividad, homogeneidad y estabilidad establecidos por la ley.</t>
  </si>
  <si>
    <t>un inventor individual presenta una solicitud de patente para un nuevo diseno de empaque que mejora la conservacion de alimentos.</t>
  </si>
  <si>
    <t>TITULO 3 CAPITULO 1 SECCION 2</t>
  </si>
  <si>
    <t>Trámite, prioridad, examen, requisitos, solicitud, invención, descripción, publicación, resolución, certificado.</t>
  </si>
  <si>
    <t>titulo 3 capitulo 1 seccion 2 : tramite, prioridad, examen, requisitos, solicitud, invencion, descripcion, publicacion, resolucion, certificado.</t>
  </si>
  <si>
    <t>una empresa agricola solicita una patente para un metodo de cultivo hidroponico que aumenta la productividad de los cultivos.</t>
  </si>
  <si>
    <t>un estudiante universitario presenta una solicitud de patente para un dispositivo electronico que ayuda a monitorear la calidad del aire en interiores.</t>
  </si>
  <si>
    <t>una pequena empresa de tecnologia presenta una solicitud de patente para un software de gestion de inventario innovador.</t>
  </si>
  <si>
    <t>un grupo de investigadores de una universidad solicita una patente para un nuevo compuesto quimico con propiedades antimicrobianas.</t>
  </si>
  <si>
    <t>una start-up presenta una solicitud de patente para un dispositivo portatil que ayuda a reducir el estres y mejorar la calidad del sueno.</t>
  </si>
  <si>
    <t>un disenador industrial solicita una patente para un nuevo tipo de mobiliario modular que optimiza el espacio en hogares pequenos.</t>
  </si>
  <si>
    <t>una empresa de fabricacion de automoviles solicita una patente para un sistema de seguridad avanzado que reduce el riesgo de colision.</t>
  </si>
  <si>
    <t>un emprendedor presenta una solicitud de patente para un metodo de reciclaje de plasticos que minimiza el impacto ambiental.</t>
  </si>
  <si>
    <t>un grupo de ingenieros solicita una patente para un sistema de energia renovable que utiliza tecnologia solar para generar electricidad en areas rurales.</t>
  </si>
  <si>
    <t>SECCION 3 y 4</t>
  </si>
  <si>
    <t>un solicitante presenta una solicitud de division de su patente porque desea proteger diferentes aspectos de su invencion por separado.</t>
  </si>
  <si>
    <t>TITULO 3 CAPITULO 1 SECCION 3 y 4</t>
  </si>
  <si>
    <t>División, modificación, conversión, corrección, enajenación, vigencia, ajuste, protección, limitaciones, agotamiento.</t>
  </si>
  <si>
    <t>titulo 3 capitulo 1 seccion 3 y 4 : division, modificacion, conversion, correccion, enajenacion, vigencia, ajuste, proteccion, limitaciones, agotamiento.</t>
  </si>
  <si>
    <t>un inventor modifica su solicitud de patente para corregir errores tecnicos que se encontraron durante el proceso de revision.</t>
  </si>
  <si>
    <t>una empresa decide convertir su solicitud de patente de invencion en una solicitud de modelo de utilidad debido a cambios en la naturaleza de la innovacion.</t>
  </si>
  <si>
    <t>un titular de patente solicita una correccion en el certificado de patente para rectificar un error material en la descripcion de la invencion.</t>
  </si>
  <si>
    <t>un titular de patente vende los derechos de su patente a otra empresa a traves de un acto de enajenacion entre vivos.</t>
  </si>
  <si>
    <t>una solicitud de patente se convierte en una solicitud de patente de invencion despues de que se descubre que la innovacion tiene un mayor potencial de alcance.</t>
  </si>
  <si>
    <t>un titular de patente solicita un ajuste en el plazo de vigencia de su patente debido a atrasos injustificados en el proceso de registro.</t>
  </si>
  <si>
    <t>un agricultor utiliza un producto patentado como base para obtener un nuevo material biologico viable sin infringir los derechos del titular de la patente.</t>
  </si>
  <si>
    <t>una institucion educativa realiza experimentos con una invencion patentada con fines de investigacion cientifica sin requerir el consentimiento del titular de la patente.</t>
  </si>
  <si>
    <t>un producto farmaceutico protegido por una patente se introduce en el comercio, permitiendo a terceros realizar negocios mercantiles con el una vez agotado el derecho del titular de la patente.</t>
  </si>
  <si>
    <t>SECCION 5-7</t>
  </si>
  <si>
    <t>una empresa de tecnologia otorga una licencia contractual a otra empresa para usar su software en un determinado territorio.</t>
  </si>
  <si>
    <t>TITULO 3 CAPITULO 1 SECCION 5-7</t>
  </si>
  <si>
    <t>Licencias contractuales y obligatorias para explotar patentes según disposiciones legales.</t>
  </si>
  <si>
    <t>titulo 3 capitulo 1 seccion 5-7 : licencias contractuales y obligatorias para explotar patentes segun disposiciones legales.</t>
  </si>
  <si>
    <t>un inventor concede una licencia no exclusiva a multiples fabricantes para producir un nuevo utensilio de cocina.</t>
  </si>
  <si>
    <t>un musico autoriza a una compania de streaming a utilizar su musica mediante una licencia de derechos de autor.</t>
  </si>
  <si>
    <t>un disenador de moda otorga una licencia exclusiva a una tienda para vender sus creaciones en una ciudad especifica.</t>
  </si>
  <si>
    <t>una empresa de juguetes obtiene una licencia contractual para producir munecos basados en personajes de una pelicula popular.</t>
  </si>
  <si>
    <t>un investigador cientifico concede una licencia no exclusiva a varias universidades para utilizar su nuevo metodo de investigacion.</t>
  </si>
  <si>
    <t>una compania de productos de limpieza otorga una licencia contractual a un supermercado para vender sus productos bajo una marca privada.</t>
  </si>
  <si>
    <t>un artista autoriza a una galeria de arte a reproducir y vender copias de sus pinturas mediante una licencia de arte.</t>
  </si>
  <si>
    <t>un desarrollador de videojuegos otorga una licencia exclusiva a una plataforma de juegos para lanzar y distribuir su proximo juego.</t>
  </si>
  <si>
    <t>un fabricante de dispositivos electronicos obtiene una licencia obligatoria para utilizar una tecnologia esencial patentada por otra empresa en su produccion.</t>
  </si>
  <si>
    <t>TITULO 4</t>
  </si>
  <si>
    <t>CAPITULO 1-3</t>
  </si>
  <si>
    <t>un abogado solicita consultar los expedientes de una marca registrada en el registro de la propiedad intelectual.</t>
  </si>
  <si>
    <t>TITULO 4 CAPITULO 1-3 NO SECCION</t>
  </si>
  <si>
    <t>Registro público de propiedad intelectual; tasas y clasificaciones definidas.</t>
  </si>
  <si>
    <t>titulo 4 capitulo 1-3 no seccion : registro publico de propiedad intelectual; tasas y clasificaciones definidas.</t>
  </si>
  <si>
    <t>una empresa solicita una certificacion del registro de la propiedad intelectual para demostrar la titularidad de una patente.</t>
  </si>
  <si>
    <t>un inventor consulta al registro para determinar la correcta clasificacion de su nueva invencion segun la clasificacion internacional de patentes.</t>
  </si>
  <si>
    <t>una compania de diseno industrial presenta una solicitud de registro de diseno y paga las tasas correspondientes segun lo establecido por el registro.</t>
  </si>
  <si>
    <t>un investigador solicita informacion sobre las tasas de mantenimiento de una patente que ha sido concedida recientemente.</t>
  </si>
  <si>
    <t>una empresa multinacional solicita consultar los libros del registro para investigar la propiedad intelectual de sus competidores en el mercado local.</t>
  </si>
  <si>
    <t>un disenador de moda presenta una solicitud de registro de marca y solicita consultas tecnicas al registro para determinar la correcta clasificacion de sus productos.</t>
  </si>
  <si>
    <t>un inventor con recursos financieros limitados solicita una reduccion de tasas para tramitar la solicitud de su patente.</t>
  </si>
  <si>
    <t>una empresa de tecnologia paga las tasas anuales por adelantado para mantener en vigencia sus patentes.</t>
  </si>
  <si>
    <t>un estudiante de derecho solicita informacion sobre los honorarios por servicios de emision de certificaciones del registro de la propiedad intelectual.</t>
  </si>
  <si>
    <t>TITULO 5</t>
  </si>
  <si>
    <t>CAPITULO ÚNICO</t>
  </si>
  <si>
    <t>una empresa fabricante de productos electronicos denuncia a un competidor por utilizar un signo distintivo similar al suyo, lo que esta generando confusion entre los consumidores.</t>
  </si>
  <si>
    <t>TITULO 5 CAPITULO ÚNICO NO SECCION</t>
  </si>
  <si>
    <t>Represión de competencia desleal: actos prohibidos y protección de secretos.</t>
  </si>
  <si>
    <t>titulo 5 capitulo unico no seccion : represion de competencia desleal: actos prohibidos y proteccion de secretos.</t>
  </si>
  <si>
    <t>un consumidor presenta una demanda contra una empresa de alimentos por promocionar de manera falsa la calidad de sus productos.</t>
  </si>
  <si>
    <t>un fabricante de productos farmaceuticos presenta una denuncia contra otra empresa por utilizar informacion no divulgada sobre la seguridad y eficacia de un medicamento sin su consentimiento.</t>
  </si>
  <si>
    <t>un empleado de una empresa revela secretos empresariales a un competidor despues de violar un acuerdo de confidencialidad.</t>
  </si>
  <si>
    <t>una empresa de moda presenta una demanda contra otra por utilizar sus disenos sin autorizacion para fabricar productos similares.</t>
  </si>
  <si>
    <t>un distribuidor de productos agricolas denuncia a un competidor por utilizar etiquetas e informacion falsa para promocionar sus productos.</t>
  </si>
  <si>
    <t>un laboratorio farmaceutico presenta una queja ante la autoridad competente porque un competidor esta utilizando datos de prueba no divulgados para obtener la aprobacion de un producto similar.</t>
  </si>
  <si>
    <t>un fabricante de productos quimicos agricolas presenta una demanda contra una empresa que ha obtenido su informacion confidencial de manera ilegal para fabricar productos similares.</t>
  </si>
  <si>
    <t>un investigador que trabaja para una empresa farmaceutica revela informacion confidencial sobre un nuevo medicamento a otra empresa sin autorizacion.</t>
  </si>
  <si>
    <t>una empresa de tecnologia presenta una demanda contra un competidor por utilizar secretos empresariales adquiridos de manera desleal para desarrollar un producto similar.</t>
  </si>
  <si>
    <t>TITULO 6</t>
  </si>
  <si>
    <t>una empresa fabricante de productos electronicos demanda a un competidor por violar sus derechos de propiedad industrial al utilizar un diseno de producto similar.</t>
  </si>
  <si>
    <t>TITULO 6 CAPITULO 1 NO SECCION</t>
  </si>
  <si>
    <t>Protección judicial y medidas contra la competencia desleal.</t>
  </si>
  <si>
    <t>titulo 6 capitulo 1 no seccion : proteccion judicial y medidas contra la competencia desleal.</t>
  </si>
  <si>
    <t>un licenciatario exclusivo de una patente inicia acciones judiciales contra un tercero que esta infringiendo los derechos de propiedad industrial protegidos por la licencia.</t>
  </si>
  <si>
    <t>dos cotitulares de una marca deciden iniciar una accion judicial contra un tercero que esta utilizando la marca sin su consentimiento.</t>
  </si>
  <si>
    <t>un fabricante de productos quimicos agricolas solicita medidas precautorias ante un tribunal para proteger sus derechos de propiedad industrial mientras se resuelve una disputa legal.</t>
  </si>
  <si>
    <t>un demandante solicita la aplicacion de metodos alternativos de resolucion de controversias, como la conciliacion o el arbitraje, en un proceso judicial relacionado con la proteccion de derechos de propiedad industrial.</t>
  </si>
  <si>
    <t>en un proceso judicial, se emplaza como terceros a todas las personas cuyos derechos esten inscritos en el registro respectivo con relacion al derecho infringido.</t>
  </si>
  <si>
    <t>un titular de derechos de propiedad industrial demanda a un infractor y solicita una indemnizacion por danos y perjuicios basada en la perdida de ganancias sufrida como resultado de la infraccion.</t>
  </si>
  <si>
    <t>un tribunal dicta sentencia declarando con lugar una accion judicial y ordena la destruccion de la mercaderia infractora para evitar danos al titular del derecho.</t>
  </si>
  <si>
    <t>se ordena que cesen los actos infractores y de competencia desleal, asi como tomar medidas para impedir su recurrencia, en un proceso judicial relacionado con la proteccion de derechos de propiedad industrial.</t>
  </si>
  <si>
    <t>en un caso de falsificacion, se ordena el comiso de la evidencia documental pertinente a la infraccion como parte de la sentencia judicial.</t>
  </si>
  <si>
    <t>una empresa que fabrica productos de belleza solicita una medida cautelar para suspender la importacion de un competidor que esta infrigiendo sus derechos de marca al introducir productos similares con una marca falsificada.</t>
  </si>
  <si>
    <t>TITULO 6 CAPITULO 2 SECCION 1 y 2</t>
  </si>
  <si>
    <t>Procedimientos legales para proteger derechos industriales y combatir competencia desleal en Guatemala.</t>
  </si>
  <si>
    <t>titulo 6 capitulo 2 seccion 1 y 2 : procedimientos legales para proteger derechos industriales y combatir competencia desleal en guatemala.</t>
  </si>
  <si>
    <t>un fabricante de productos electronicos solicita una medida cautelar para que se suspenda la exportacion de productos falsificados que estan siendo enviados desde otro pais y que infringen sus derechos de propiedad intelectual.</t>
  </si>
  <si>
    <t>un escritor que descubre que su obra esta siendo plagiada en otro pais solicita una medida cautelar para detener la importacion de los libros falsificados.</t>
  </si>
  <si>
    <t>una empresa de moda solicita una medida cautelar para detener la comercializacion de prendas falsificadas que estan siendo exportadas desde su pais de origen.</t>
  </si>
  <si>
    <t>un musico solicita una medida cautelar para detener la importacion de copias piratas de sus albumes que estan siendo vendidas en otro pais.</t>
  </si>
  <si>
    <t>un fabricante de productos farmaceuticos solicita una medida cautelar para evitar la exportacion de medicamentos falsificados que llevan su marca registrada.</t>
  </si>
  <si>
    <t>un cineasta solicita una medida cautelar para detener la importacion de dvds piratas que contienen copias ilegales de sus peliculas.</t>
  </si>
  <si>
    <t>un fabricante de juguetes solicita una medida cautelar para evitar la importacion de juguetes falsificados que no cumplen con las normas de seguridad.</t>
  </si>
  <si>
    <t>un disenador de software solicita una medida cautelar para detener la exportacion de copias ilegales de su programa informatico.</t>
  </si>
  <si>
    <t>un fabricante de productos alimenticios solicita una medida cautelar para detener la importacion de alimentos falsificados que estan siendo comercializados con su marca registrada.</t>
  </si>
  <si>
    <t>una empresa descubre que otra esta utilizando su diseno industrial sin autorizacion, por lo que decide entablar una accion judicial para proteger sus derechos.</t>
  </si>
  <si>
    <t>TITULO 6 CAPITULO 2 SECCION 3-5</t>
  </si>
  <si>
    <t>Acciones legales para proteger derechos industriales y combatir competencia desleal en Guatemala.</t>
  </si>
  <si>
    <t>titulo 6 capitulo 2 seccion 3-5 : acciones legales para proteger derechos industriales y combatir competencia desleal en guatemala.</t>
  </si>
  <si>
    <t>un inventor se entera de que una compania esta utilizando su patente sin permiso durante el proceso de tramitacion, por lo que decide demandar una compensacion por los danos y perjuicios sufridos.</t>
  </si>
  <si>
    <t>una persona solicita la nulidad del registro de un signo distintivo que considera que afecta sus intereses comerciales.</t>
  </si>
  <si>
    <t>una asociacion de consumidores decide iniciar una accion contra una empresa por actos de competencia desleal que afectan los intereses de sus miembros.</t>
  </si>
  <si>
    <t>un titular de un derecho protegido por la ley descubre que otra persona esta ejecutando actos que manifiestan la inminencia de una infraccion, por lo que decide tomar medidas legales para proteger sus derechos.</t>
  </si>
  <si>
    <t>una empresa demanda una indemnizacion por los danos y perjuicios causados debido al uso no autorizado de su invencion durante el periodo de tramitacion de la patente.</t>
  </si>
  <si>
    <t>un individuo solicita la reivindicacion de un derecho que considera que le corresponde y que fue obtenido por otra persona de manera indebida.</t>
  </si>
  <si>
    <t>una organizacion empresarial decide iniciar una accion contra una compania por competencia desleal que perjudica a varias empresas del sector.</t>
  </si>
  <si>
    <t>una persona afectada por un acto de competencia desleal solicita a la autoridad competente la constatacion y declaracion del caracter ilicito del mismo.</t>
  </si>
  <si>
    <t>un inventor descubre que otra empresa ha estado utilizando su proceso patentado para producir un producto nuevo sin su consentimiento, por lo que decide iniciar una accion para proteger sus derechos.</t>
  </si>
  <si>
    <t>una empresa descubre que un competidor esta fabricando productos falsificados de su marca registrada. deciden denunciar el delito al ministerio publico para que inicien acciones penales contra los responsables.</t>
  </si>
  <si>
    <t>TITULO 6 CAPITULO 3 NO SECCION</t>
  </si>
  <si>
    <t>Acciones penales y medidas cautelares en casos de infracciones a la Propiedad Industrial en Guatemala</t>
  </si>
  <si>
    <t>titulo 6 capitulo 3 no seccion : acciones penales y medidas cautelares en casos de infracciones a la propiedad industrial en guatemala</t>
  </si>
  <si>
    <t>un inventor encuentra pruebas de que alguien ha estado utilizando su patente sin autorizacion. decide adherirse a la persecucion penal ya iniciada por el ministerio publico para garantizar que se haga justicia.</t>
  </si>
  <si>
    <t>una asociacion de consumidores descubre que ciertas empresas estan vendiendo productos falsificados que infringen derechos de propiedad industrial. deciden instar al ministerio publico para que inicie acciones penales contra los responsables.</t>
  </si>
  <si>
    <t>una empresa solicita al ministerio publico la autorizacion de medidas cautelares, como el comiso de mercancias falsificadas, para salvaguardar sus derechos de propiedad industrial que estan siendo infringidos por competidores desleales.</t>
  </si>
  <si>
    <t>un inventor y la persona responsable de utilizar su invencion llegan a un acuerdo extrajudicial para compensar los danos causados. solicitan al ministerio publico abstenerse de continuar la accion penal, lo cual requiere la autorizacion judicial correspondiente.</t>
  </si>
  <si>
    <t>un fabricante de productos descubre que ciertas personas estan utilizando su diseno industrial sin autorizacion. deciden solicitar al ministerio publico la aplicacion de medidas cautelares para detener la infraccion y proteger sus derechos.</t>
  </si>
  <si>
    <t>una asociacion empresarial presenta pruebas de que ciertos individuos estan cometiendo actos de competencia desleal contra varias empresas del sector. solicitan al ministerio publico que inicie acciones penales contra los responsables.</t>
  </si>
  <si>
    <t>un inventor encuentra evidencia de que alguien ha falsificado su marca registrada y esta comercializando productos bajo su nombre. deciden denunciar el delito al ministerio publico y adherirse a la accion penal iniciada.</t>
  </si>
  <si>
    <t>un fabricante de productos solicita al ministerio publico la orden de comiso y destruccion de todas las mercancias falsificadas encontradas, con el fin de evitar que vuelvan a ingresar al mercado.</t>
  </si>
  <si>
    <t>un titular de derechos de propiedad industrial y la persona responsable de la infraccion llegan a un acuerdo para resolver el conflicto de manera amistosa. solicitan al ministerio publico que suspenda la accion penal y archive el expediente judicial correspondiente.</t>
  </si>
  <si>
    <t>TITULO 7</t>
  </si>
  <si>
    <t>CAPITULO 1 y 2</t>
  </si>
  <si>
    <t>una solicitud de patente se encuentra en tramite en la fecha de entrada en vigencia de la nueva ley. aunque continua tramitandose conforme al procedimiento anterior, los registros, inscripciones o patentes resultantes se regiran por las disposiciones de la nueva ley.</t>
  </si>
  <si>
    <t>TITULO 7 CAPITULO 1 y 2 NO SECCION</t>
  </si>
  <si>
    <t>Disposiciones transitorias y finales para la implementación de la Ley de Propiedad Industrial en Guatemala.</t>
  </si>
  <si>
    <t>titulo 7 capitulo 1 y 2 no seccion : disposiciones transitorias y finales para la implementacion de la ley de propiedad industrial en guatemala.</t>
  </si>
  <si>
    <t>un inventor tiene una solicitud de patente en proceso al momento en que entra en vigencia la nueva ley. de acuerdo con las disposiciones transitorias, el plazo para acreditar el deposito requerido sera de dos meses a partir de la fecha de vigencia de la nueva ley.</t>
  </si>
  <si>
    <t>una solicitud de patente presentada bajo la ley de patentes de invencion anterior se encuentra en tramite al entrar en vigencia la nueva ley. el solicitante solicita la aplicacion de ciertas disposiciones de la nueva ley y debe hacerlo por escrito dentro de los tres meses siguientes a la entrada en vigor de la nueva ley.</t>
  </si>
  <si>
    <t>un titular de un signo distintivo registrado tiene su registro vigente al entrar en vigencia la nueva ley. solicita una ampliacion del plazo de su registro de acuerdo con las disposiciones de la nueva ley, presentando la solicitud al registro con al menos dos meses de anticipacion al vencimiento del plazo original.</t>
  </si>
  <si>
    <t>una empresa tiene una expresion o senal de propaganda registrada conforme a leyes anteriores. solicita la renovacion de dicho registro dentro del plazo de diez anos contados a partir de la entrada en vigor de la nueva ley, de acuerdo con las disposiciones de esta.</t>
  </si>
  <si>
    <t>una accion judicial civil relacionada con la propiedad industrial se inicio antes de la entrada en vigencia de la nueva ley. segun las disposiciones transitorias, esta accion judicial seguira su curso hasta su resolucion de acuerdo con las leyes bajo las cuales se inicio.</t>
  </si>
  <si>
    <t>el fiscal general de la republica tiene la responsabilidad de crear y organizar una fiscalia de delitos contra la propiedad intelectual dentro del plazo de un ano a partir de la vigencia de la nueva ley, segun lo establecido en una disposicion final.</t>
  </si>
  <si>
    <t>se reforma el articulo del codigo penal que trata sobre la violacion a los derechos de propiedad industrial, estableciendo nuevas sanciones y disposiciones conforme a la nueva ley.</t>
  </si>
  <si>
    <t>otro articulo del codigo penal es modificado para abordar la competencia desleal de acuerdo con las disposiciones de la nueva ley, estableciendo nuevas multas.</t>
  </si>
  <si>
    <t>se derogan varias leyes y disposiciones legales anteriores relacionadas con la propiedad industrial para dar lugar a la entrada en vigor de la nueva 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</si>
</sst>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81"/>
  <sheetViews>
    <sheetView topLeftCell="A34" workbookViewId="0">
      <selection activeCell="B52" sqref="B52:C52"/>
    </sheetView>
  </sheetViews>
  <sheetFormatPr defaultRowHeight="14.4" x14ac:dyDescent="0.3"/>
  <cols>
    <col min="2" max="2" width="8.5546875" bestFit="1" customWidth="1"/>
    <col min="3" max="3" width="15.5546875" bestFit="1" customWidth="1"/>
    <col min="4" max="4" width="12.5546875" bestFit="1" customWidth="1"/>
    <col min="6" max="6" width="255.77734375" bestFit="1" customWidth="1"/>
    <col min="9" max="9" width="96.6640625" bestFit="1" customWidth="1"/>
  </cols>
  <sheetData>
    <row r="1" spans="1:10" x14ac:dyDescent="0.3">
      <c r="B1" s="1" t="s">
        <v>0</v>
      </c>
      <c r="C1" s="1" t="s">
        <v>1</v>
      </c>
      <c r="D1" s="1" t="s">
        <v>2</v>
      </c>
      <c r="E1" s="1" t="s">
        <v>3</v>
      </c>
      <c r="F1" s="1" t="s">
        <v>4</v>
      </c>
      <c r="G1" s="1" t="s">
        <v>5</v>
      </c>
      <c r="H1" s="1" t="s">
        <v>6</v>
      </c>
      <c r="I1" s="1" t="s">
        <v>7</v>
      </c>
      <c r="J1" s="1" t="s">
        <v>8</v>
      </c>
    </row>
    <row r="2" spans="1:10" x14ac:dyDescent="0.3">
      <c r="A2" s="1">
        <v>0</v>
      </c>
      <c r="B2" t="s">
        <v>9</v>
      </c>
      <c r="C2" t="s">
        <v>10</v>
      </c>
      <c r="D2" t="s">
        <v>11</v>
      </c>
      <c r="E2">
        <v>1</v>
      </c>
      <c r="F2" t="s">
        <v>12</v>
      </c>
      <c r="G2">
        <v>38</v>
      </c>
      <c r="H2" t="s">
        <v>13</v>
      </c>
      <c r="I2" t="s">
        <v>14</v>
      </c>
      <c r="J2" t="s">
        <v>15</v>
      </c>
    </row>
    <row r="3" spans="1:10" x14ac:dyDescent="0.3">
      <c r="A3" s="1">
        <v>1</v>
      </c>
      <c r="B3" t="s">
        <v>9</v>
      </c>
      <c r="C3" t="s">
        <v>10</v>
      </c>
      <c r="D3" t="s">
        <v>11</v>
      </c>
      <c r="E3">
        <v>2</v>
      </c>
      <c r="F3" t="s">
        <v>16</v>
      </c>
      <c r="G3">
        <v>35</v>
      </c>
      <c r="H3" t="s">
        <v>13</v>
      </c>
      <c r="I3" t="s">
        <v>14</v>
      </c>
      <c r="J3" t="s">
        <v>15</v>
      </c>
    </row>
    <row r="4" spans="1:10" x14ac:dyDescent="0.3">
      <c r="A4" s="1">
        <v>2</v>
      </c>
      <c r="B4" t="s">
        <v>9</v>
      </c>
      <c r="C4" t="s">
        <v>10</v>
      </c>
      <c r="D4" t="s">
        <v>11</v>
      </c>
      <c r="E4">
        <v>3</v>
      </c>
      <c r="F4" t="s">
        <v>17</v>
      </c>
      <c r="G4">
        <v>32</v>
      </c>
      <c r="H4" t="s">
        <v>13</v>
      </c>
      <c r="I4" t="s">
        <v>14</v>
      </c>
      <c r="J4" t="s">
        <v>15</v>
      </c>
    </row>
    <row r="5" spans="1:10" x14ac:dyDescent="0.3">
      <c r="A5" s="1">
        <v>3</v>
      </c>
      <c r="B5" t="s">
        <v>9</v>
      </c>
      <c r="C5" t="s">
        <v>10</v>
      </c>
      <c r="D5" t="s">
        <v>11</v>
      </c>
      <c r="E5">
        <v>4</v>
      </c>
      <c r="F5" t="s">
        <v>18</v>
      </c>
      <c r="G5">
        <v>33</v>
      </c>
      <c r="H5" t="s">
        <v>13</v>
      </c>
      <c r="I5" t="s">
        <v>14</v>
      </c>
      <c r="J5" t="s">
        <v>15</v>
      </c>
    </row>
    <row r="6" spans="1:10" x14ac:dyDescent="0.3">
      <c r="A6" s="1">
        <v>4</v>
      </c>
      <c r="B6" t="s">
        <v>9</v>
      </c>
      <c r="C6" t="s">
        <v>10</v>
      </c>
      <c r="D6" t="s">
        <v>11</v>
      </c>
      <c r="E6">
        <v>5</v>
      </c>
      <c r="F6" t="s">
        <v>19</v>
      </c>
      <c r="G6">
        <v>33</v>
      </c>
      <c r="H6" t="s">
        <v>13</v>
      </c>
      <c r="I6" t="s">
        <v>14</v>
      </c>
      <c r="J6" t="s">
        <v>15</v>
      </c>
    </row>
    <row r="7" spans="1:10" x14ac:dyDescent="0.3">
      <c r="A7" s="1">
        <v>5</v>
      </c>
      <c r="B7" t="s">
        <v>9</v>
      </c>
      <c r="C7" t="s">
        <v>10</v>
      </c>
      <c r="D7" t="s">
        <v>11</v>
      </c>
      <c r="E7">
        <v>6</v>
      </c>
      <c r="F7" t="s">
        <v>20</v>
      </c>
      <c r="G7">
        <v>27</v>
      </c>
      <c r="H7" t="s">
        <v>13</v>
      </c>
      <c r="I7" t="s">
        <v>14</v>
      </c>
      <c r="J7" t="s">
        <v>15</v>
      </c>
    </row>
    <row r="8" spans="1:10" x14ac:dyDescent="0.3">
      <c r="A8" s="1">
        <v>6</v>
      </c>
      <c r="B8" t="s">
        <v>9</v>
      </c>
      <c r="C8" t="s">
        <v>10</v>
      </c>
      <c r="D8" t="s">
        <v>11</v>
      </c>
      <c r="E8">
        <v>7</v>
      </c>
      <c r="F8" t="s">
        <v>21</v>
      </c>
      <c r="G8">
        <v>34</v>
      </c>
      <c r="H8" t="s">
        <v>13</v>
      </c>
      <c r="I8" t="s">
        <v>14</v>
      </c>
      <c r="J8" t="s">
        <v>15</v>
      </c>
    </row>
    <row r="9" spans="1:10" x14ac:dyDescent="0.3">
      <c r="A9" s="1">
        <v>7</v>
      </c>
      <c r="B9" t="s">
        <v>9</v>
      </c>
      <c r="C9" t="s">
        <v>10</v>
      </c>
      <c r="D9" t="s">
        <v>11</v>
      </c>
      <c r="E9">
        <v>8</v>
      </c>
      <c r="F9" t="s">
        <v>22</v>
      </c>
      <c r="G9">
        <v>26</v>
      </c>
      <c r="H9" t="s">
        <v>13</v>
      </c>
      <c r="I9" t="s">
        <v>14</v>
      </c>
      <c r="J9" t="s">
        <v>15</v>
      </c>
    </row>
    <row r="10" spans="1:10" x14ac:dyDescent="0.3">
      <c r="A10" s="1">
        <v>8</v>
      </c>
      <c r="B10" t="s">
        <v>9</v>
      </c>
      <c r="C10" t="s">
        <v>10</v>
      </c>
      <c r="D10" t="s">
        <v>11</v>
      </c>
      <c r="E10">
        <v>9</v>
      </c>
      <c r="F10" t="s">
        <v>23</v>
      </c>
      <c r="G10">
        <v>30</v>
      </c>
      <c r="H10" t="s">
        <v>13</v>
      </c>
      <c r="I10" t="s">
        <v>14</v>
      </c>
      <c r="J10" t="s">
        <v>15</v>
      </c>
    </row>
    <row r="11" spans="1:10" x14ac:dyDescent="0.3">
      <c r="A11" s="1">
        <v>9</v>
      </c>
      <c r="B11" t="s">
        <v>9</v>
      </c>
      <c r="C11" t="s">
        <v>10</v>
      </c>
      <c r="D11" t="s">
        <v>11</v>
      </c>
      <c r="E11">
        <v>10</v>
      </c>
      <c r="F11" t="s">
        <v>24</v>
      </c>
      <c r="G11">
        <v>39</v>
      </c>
      <c r="H11" t="s">
        <v>13</v>
      </c>
      <c r="I11" t="s">
        <v>14</v>
      </c>
      <c r="J11" t="s">
        <v>15</v>
      </c>
    </row>
    <row r="12" spans="1:10" x14ac:dyDescent="0.3">
      <c r="A12" s="1">
        <v>10</v>
      </c>
      <c r="B12" t="s">
        <v>9</v>
      </c>
      <c r="C12" t="s">
        <v>10</v>
      </c>
      <c r="D12" t="s">
        <v>25</v>
      </c>
      <c r="E12">
        <v>1</v>
      </c>
      <c r="F12" t="s">
        <v>26</v>
      </c>
      <c r="G12">
        <v>29</v>
      </c>
      <c r="H12" t="s">
        <v>27</v>
      </c>
      <c r="I12" t="s">
        <v>28</v>
      </c>
      <c r="J12" t="s">
        <v>29</v>
      </c>
    </row>
    <row r="13" spans="1:10" x14ac:dyDescent="0.3">
      <c r="A13" s="1">
        <v>11</v>
      </c>
      <c r="B13" t="s">
        <v>9</v>
      </c>
      <c r="C13" t="s">
        <v>10</v>
      </c>
      <c r="D13" t="s">
        <v>25</v>
      </c>
      <c r="E13">
        <v>2</v>
      </c>
      <c r="F13" t="s">
        <v>30</v>
      </c>
      <c r="G13">
        <v>33</v>
      </c>
      <c r="H13" t="s">
        <v>27</v>
      </c>
      <c r="I13" t="s">
        <v>28</v>
      </c>
      <c r="J13" t="s">
        <v>29</v>
      </c>
    </row>
    <row r="14" spans="1:10" x14ac:dyDescent="0.3">
      <c r="A14" s="1">
        <v>12</v>
      </c>
      <c r="B14" t="s">
        <v>9</v>
      </c>
      <c r="C14" t="s">
        <v>10</v>
      </c>
      <c r="D14" t="s">
        <v>25</v>
      </c>
      <c r="E14">
        <v>3</v>
      </c>
      <c r="F14" t="s">
        <v>31</v>
      </c>
      <c r="G14">
        <v>21</v>
      </c>
      <c r="H14" t="s">
        <v>27</v>
      </c>
      <c r="I14" t="s">
        <v>28</v>
      </c>
      <c r="J14" t="s">
        <v>29</v>
      </c>
    </row>
    <row r="15" spans="1:10" x14ac:dyDescent="0.3">
      <c r="A15" s="1">
        <v>13</v>
      </c>
      <c r="B15" t="s">
        <v>9</v>
      </c>
      <c r="C15" t="s">
        <v>10</v>
      </c>
      <c r="D15" t="s">
        <v>25</v>
      </c>
      <c r="E15">
        <v>4</v>
      </c>
      <c r="F15" t="s">
        <v>32</v>
      </c>
      <c r="G15">
        <v>33</v>
      </c>
      <c r="H15" t="s">
        <v>27</v>
      </c>
      <c r="I15" t="s">
        <v>28</v>
      </c>
      <c r="J15" t="s">
        <v>29</v>
      </c>
    </row>
    <row r="16" spans="1:10" x14ac:dyDescent="0.3">
      <c r="A16" s="1">
        <v>14</v>
      </c>
      <c r="B16" t="s">
        <v>9</v>
      </c>
      <c r="C16" t="s">
        <v>10</v>
      </c>
      <c r="D16" t="s">
        <v>25</v>
      </c>
      <c r="E16">
        <v>5</v>
      </c>
      <c r="F16" t="s">
        <v>33</v>
      </c>
      <c r="G16">
        <v>25</v>
      </c>
      <c r="H16" t="s">
        <v>27</v>
      </c>
      <c r="I16" t="s">
        <v>28</v>
      </c>
      <c r="J16" t="s">
        <v>29</v>
      </c>
    </row>
    <row r="17" spans="1:10" x14ac:dyDescent="0.3">
      <c r="A17" s="1">
        <v>15</v>
      </c>
      <c r="B17" t="s">
        <v>9</v>
      </c>
      <c r="C17" t="s">
        <v>10</v>
      </c>
      <c r="D17" t="s">
        <v>25</v>
      </c>
      <c r="E17">
        <v>6</v>
      </c>
      <c r="F17" t="s">
        <v>34</v>
      </c>
      <c r="G17">
        <v>45</v>
      </c>
      <c r="H17" t="s">
        <v>27</v>
      </c>
      <c r="I17" t="s">
        <v>28</v>
      </c>
      <c r="J17" t="s">
        <v>29</v>
      </c>
    </row>
    <row r="18" spans="1:10" x14ac:dyDescent="0.3">
      <c r="A18" s="1">
        <v>16</v>
      </c>
      <c r="B18" t="s">
        <v>9</v>
      </c>
      <c r="C18" t="s">
        <v>10</v>
      </c>
      <c r="D18" t="s">
        <v>25</v>
      </c>
      <c r="E18">
        <v>7</v>
      </c>
      <c r="F18" t="s">
        <v>35</v>
      </c>
      <c r="G18">
        <v>33</v>
      </c>
      <c r="H18" t="s">
        <v>27</v>
      </c>
      <c r="I18" t="s">
        <v>28</v>
      </c>
      <c r="J18" t="s">
        <v>29</v>
      </c>
    </row>
    <row r="19" spans="1:10" x14ac:dyDescent="0.3">
      <c r="A19" s="1">
        <v>17</v>
      </c>
      <c r="B19" t="s">
        <v>9</v>
      </c>
      <c r="C19" t="s">
        <v>10</v>
      </c>
      <c r="D19" t="s">
        <v>25</v>
      </c>
      <c r="E19">
        <v>8</v>
      </c>
      <c r="F19" t="s">
        <v>36</v>
      </c>
      <c r="G19">
        <v>34</v>
      </c>
      <c r="H19" t="s">
        <v>27</v>
      </c>
      <c r="I19" t="s">
        <v>28</v>
      </c>
      <c r="J19" t="s">
        <v>29</v>
      </c>
    </row>
    <row r="20" spans="1:10" x14ac:dyDescent="0.3">
      <c r="A20" s="1">
        <v>18</v>
      </c>
      <c r="B20" t="s">
        <v>9</v>
      </c>
      <c r="C20" t="s">
        <v>10</v>
      </c>
      <c r="D20" t="s">
        <v>25</v>
      </c>
      <c r="E20">
        <v>9</v>
      </c>
      <c r="F20" t="s">
        <v>37</v>
      </c>
      <c r="G20">
        <v>37</v>
      </c>
      <c r="H20" t="s">
        <v>27</v>
      </c>
      <c r="I20" t="s">
        <v>28</v>
      </c>
      <c r="J20" t="s">
        <v>29</v>
      </c>
    </row>
    <row r="21" spans="1:10" x14ac:dyDescent="0.3">
      <c r="A21" s="1">
        <v>19</v>
      </c>
      <c r="B21" t="s">
        <v>9</v>
      </c>
      <c r="C21" t="s">
        <v>10</v>
      </c>
      <c r="D21" t="s">
        <v>25</v>
      </c>
      <c r="E21">
        <v>10</v>
      </c>
      <c r="F21" t="s">
        <v>38</v>
      </c>
      <c r="G21">
        <v>51</v>
      </c>
      <c r="H21" t="s">
        <v>27</v>
      </c>
      <c r="I21" t="s">
        <v>28</v>
      </c>
      <c r="J21" t="s">
        <v>29</v>
      </c>
    </row>
    <row r="22" spans="1:10" x14ac:dyDescent="0.3">
      <c r="A22" s="1">
        <v>20</v>
      </c>
      <c r="B22" t="s">
        <v>9</v>
      </c>
      <c r="C22" t="s">
        <v>10</v>
      </c>
      <c r="D22" t="s">
        <v>39</v>
      </c>
      <c r="E22">
        <v>1</v>
      </c>
      <c r="F22" t="s">
        <v>40</v>
      </c>
      <c r="G22">
        <v>55</v>
      </c>
      <c r="H22" t="s">
        <v>41</v>
      </c>
      <c r="I22" t="s">
        <v>42</v>
      </c>
      <c r="J22" t="s">
        <v>43</v>
      </c>
    </row>
    <row r="23" spans="1:10" x14ac:dyDescent="0.3">
      <c r="A23" s="1">
        <v>21</v>
      </c>
      <c r="B23" t="s">
        <v>9</v>
      </c>
      <c r="C23" t="s">
        <v>10</v>
      </c>
      <c r="D23" t="s">
        <v>39</v>
      </c>
      <c r="E23">
        <v>2</v>
      </c>
      <c r="F23" t="s">
        <v>44</v>
      </c>
      <c r="G23">
        <v>69</v>
      </c>
      <c r="H23" t="s">
        <v>41</v>
      </c>
      <c r="I23" t="s">
        <v>42</v>
      </c>
      <c r="J23" t="s">
        <v>43</v>
      </c>
    </row>
    <row r="24" spans="1:10" x14ac:dyDescent="0.3">
      <c r="A24" s="1">
        <v>22</v>
      </c>
      <c r="B24" t="s">
        <v>9</v>
      </c>
      <c r="C24" t="s">
        <v>10</v>
      </c>
      <c r="D24" t="s">
        <v>39</v>
      </c>
      <c r="E24">
        <v>3</v>
      </c>
      <c r="F24" t="s">
        <v>45</v>
      </c>
      <c r="G24">
        <v>62</v>
      </c>
      <c r="H24" t="s">
        <v>41</v>
      </c>
      <c r="I24" t="s">
        <v>42</v>
      </c>
      <c r="J24" t="s">
        <v>43</v>
      </c>
    </row>
    <row r="25" spans="1:10" x14ac:dyDescent="0.3">
      <c r="A25" s="1">
        <v>23</v>
      </c>
      <c r="B25" t="s">
        <v>9</v>
      </c>
      <c r="C25" t="s">
        <v>10</v>
      </c>
      <c r="D25" t="s">
        <v>39</v>
      </c>
      <c r="E25">
        <v>4</v>
      </c>
      <c r="F25" t="s">
        <v>46</v>
      </c>
      <c r="G25">
        <v>67</v>
      </c>
      <c r="H25" t="s">
        <v>41</v>
      </c>
      <c r="I25" t="s">
        <v>42</v>
      </c>
      <c r="J25" t="s">
        <v>43</v>
      </c>
    </row>
    <row r="26" spans="1:10" x14ac:dyDescent="0.3">
      <c r="A26" s="1">
        <v>24</v>
      </c>
      <c r="B26" t="s">
        <v>9</v>
      </c>
      <c r="C26" t="s">
        <v>10</v>
      </c>
      <c r="D26" t="s">
        <v>39</v>
      </c>
      <c r="E26">
        <v>5</v>
      </c>
      <c r="F26" t="s">
        <v>47</v>
      </c>
      <c r="G26">
        <v>58</v>
      </c>
      <c r="H26" t="s">
        <v>41</v>
      </c>
      <c r="I26" t="s">
        <v>42</v>
      </c>
      <c r="J26" t="s">
        <v>43</v>
      </c>
    </row>
    <row r="27" spans="1:10" x14ac:dyDescent="0.3">
      <c r="A27" s="1">
        <v>25</v>
      </c>
      <c r="B27" t="s">
        <v>9</v>
      </c>
      <c r="C27" t="s">
        <v>10</v>
      </c>
      <c r="D27" t="s">
        <v>39</v>
      </c>
      <c r="E27">
        <v>6</v>
      </c>
      <c r="F27" t="s">
        <v>48</v>
      </c>
      <c r="G27">
        <v>39</v>
      </c>
      <c r="H27" t="s">
        <v>41</v>
      </c>
      <c r="I27" t="s">
        <v>42</v>
      </c>
      <c r="J27" t="s">
        <v>43</v>
      </c>
    </row>
    <row r="28" spans="1:10" x14ac:dyDescent="0.3">
      <c r="A28" s="1">
        <v>26</v>
      </c>
      <c r="B28" t="s">
        <v>9</v>
      </c>
      <c r="C28" t="s">
        <v>10</v>
      </c>
      <c r="D28" t="s">
        <v>39</v>
      </c>
      <c r="E28">
        <v>7</v>
      </c>
      <c r="F28" t="s">
        <v>49</v>
      </c>
      <c r="G28">
        <v>41</v>
      </c>
      <c r="H28" t="s">
        <v>41</v>
      </c>
      <c r="I28" t="s">
        <v>42</v>
      </c>
      <c r="J28" t="s">
        <v>43</v>
      </c>
    </row>
    <row r="29" spans="1:10" x14ac:dyDescent="0.3">
      <c r="A29" s="1">
        <v>27</v>
      </c>
      <c r="B29" t="s">
        <v>9</v>
      </c>
      <c r="C29" t="s">
        <v>10</v>
      </c>
      <c r="D29" t="s">
        <v>39</v>
      </c>
      <c r="E29">
        <v>8</v>
      </c>
      <c r="F29" t="s">
        <v>50</v>
      </c>
      <c r="G29">
        <v>45</v>
      </c>
      <c r="H29" t="s">
        <v>41</v>
      </c>
      <c r="I29" t="s">
        <v>42</v>
      </c>
      <c r="J29" t="s">
        <v>43</v>
      </c>
    </row>
    <row r="30" spans="1:10" x14ac:dyDescent="0.3">
      <c r="A30" s="1">
        <v>28</v>
      </c>
      <c r="B30" t="s">
        <v>9</v>
      </c>
      <c r="C30" t="s">
        <v>10</v>
      </c>
      <c r="D30" t="s">
        <v>39</v>
      </c>
      <c r="E30">
        <v>9</v>
      </c>
      <c r="F30" t="s">
        <v>51</v>
      </c>
      <c r="G30">
        <v>43</v>
      </c>
      <c r="H30" t="s">
        <v>41</v>
      </c>
      <c r="I30" t="s">
        <v>42</v>
      </c>
      <c r="J30" t="s">
        <v>43</v>
      </c>
    </row>
    <row r="31" spans="1:10" x14ac:dyDescent="0.3">
      <c r="A31" s="1">
        <v>29</v>
      </c>
      <c r="B31" t="s">
        <v>9</v>
      </c>
      <c r="C31" t="s">
        <v>10</v>
      </c>
      <c r="D31" t="s">
        <v>39</v>
      </c>
      <c r="E31">
        <v>10</v>
      </c>
      <c r="F31" t="s">
        <v>52</v>
      </c>
      <c r="G31">
        <v>54</v>
      </c>
      <c r="H31" t="s">
        <v>41</v>
      </c>
      <c r="I31" t="s">
        <v>42</v>
      </c>
      <c r="J31" t="s">
        <v>43</v>
      </c>
    </row>
    <row r="32" spans="1:10" x14ac:dyDescent="0.3">
      <c r="A32" s="1">
        <v>30</v>
      </c>
      <c r="B32" t="s">
        <v>9</v>
      </c>
      <c r="C32" t="s">
        <v>53</v>
      </c>
      <c r="D32" t="s">
        <v>54</v>
      </c>
      <c r="E32">
        <v>1</v>
      </c>
      <c r="F32" t="s">
        <v>55</v>
      </c>
      <c r="G32">
        <v>40</v>
      </c>
      <c r="H32" t="s">
        <v>56</v>
      </c>
      <c r="I32" t="s">
        <v>57</v>
      </c>
      <c r="J32" t="s">
        <v>58</v>
      </c>
    </row>
    <row r="33" spans="1:10" x14ac:dyDescent="0.3">
      <c r="A33" s="1">
        <v>31</v>
      </c>
      <c r="B33" t="s">
        <v>9</v>
      </c>
      <c r="C33" t="s">
        <v>53</v>
      </c>
      <c r="D33" t="s">
        <v>54</v>
      </c>
      <c r="E33">
        <v>2</v>
      </c>
      <c r="F33" t="s">
        <v>59</v>
      </c>
      <c r="G33">
        <v>42</v>
      </c>
      <c r="H33" t="s">
        <v>56</v>
      </c>
      <c r="I33" t="s">
        <v>57</v>
      </c>
      <c r="J33" t="s">
        <v>58</v>
      </c>
    </row>
    <row r="34" spans="1:10" x14ac:dyDescent="0.3">
      <c r="A34" s="1">
        <v>32</v>
      </c>
      <c r="B34" t="s">
        <v>9</v>
      </c>
      <c r="C34" t="s">
        <v>53</v>
      </c>
      <c r="D34" t="s">
        <v>54</v>
      </c>
      <c r="E34">
        <v>3</v>
      </c>
      <c r="F34" t="s">
        <v>60</v>
      </c>
      <c r="G34">
        <v>42</v>
      </c>
      <c r="H34" t="s">
        <v>56</v>
      </c>
      <c r="I34" t="s">
        <v>57</v>
      </c>
      <c r="J34" t="s">
        <v>58</v>
      </c>
    </row>
    <row r="35" spans="1:10" x14ac:dyDescent="0.3">
      <c r="A35" s="1">
        <v>33</v>
      </c>
      <c r="B35" t="s">
        <v>9</v>
      </c>
      <c r="C35" t="s">
        <v>53</v>
      </c>
      <c r="D35" t="s">
        <v>54</v>
      </c>
      <c r="E35">
        <v>4</v>
      </c>
      <c r="F35" t="s">
        <v>61</v>
      </c>
      <c r="G35">
        <v>40</v>
      </c>
      <c r="H35" t="s">
        <v>56</v>
      </c>
      <c r="I35" t="s">
        <v>57</v>
      </c>
      <c r="J35" t="s">
        <v>58</v>
      </c>
    </row>
    <row r="36" spans="1:10" x14ac:dyDescent="0.3">
      <c r="A36" s="1">
        <v>34</v>
      </c>
      <c r="B36" t="s">
        <v>9</v>
      </c>
      <c r="C36" t="s">
        <v>53</v>
      </c>
      <c r="D36" t="s">
        <v>54</v>
      </c>
      <c r="E36">
        <v>5</v>
      </c>
      <c r="F36" t="s">
        <v>62</v>
      </c>
      <c r="G36">
        <v>36</v>
      </c>
      <c r="H36" t="s">
        <v>56</v>
      </c>
      <c r="I36" t="s">
        <v>57</v>
      </c>
      <c r="J36" t="s">
        <v>58</v>
      </c>
    </row>
    <row r="37" spans="1:10" x14ac:dyDescent="0.3">
      <c r="A37" s="1">
        <v>35</v>
      </c>
      <c r="B37" t="s">
        <v>9</v>
      </c>
      <c r="C37" t="s">
        <v>53</v>
      </c>
      <c r="D37" t="s">
        <v>54</v>
      </c>
      <c r="E37">
        <v>6</v>
      </c>
      <c r="F37" t="s">
        <v>63</v>
      </c>
      <c r="G37">
        <v>41</v>
      </c>
      <c r="H37" t="s">
        <v>56</v>
      </c>
      <c r="I37" t="s">
        <v>57</v>
      </c>
      <c r="J37" t="s">
        <v>58</v>
      </c>
    </row>
    <row r="38" spans="1:10" x14ac:dyDescent="0.3">
      <c r="A38" s="1">
        <v>36</v>
      </c>
      <c r="B38" t="s">
        <v>9</v>
      </c>
      <c r="C38" t="s">
        <v>53</v>
      </c>
      <c r="D38" t="s">
        <v>54</v>
      </c>
      <c r="E38">
        <v>7</v>
      </c>
      <c r="F38" t="s">
        <v>64</v>
      </c>
      <c r="G38">
        <v>36</v>
      </c>
      <c r="H38" t="s">
        <v>56</v>
      </c>
      <c r="I38" t="s">
        <v>57</v>
      </c>
      <c r="J38" t="s">
        <v>58</v>
      </c>
    </row>
    <row r="39" spans="1:10" x14ac:dyDescent="0.3">
      <c r="A39" s="1">
        <v>37</v>
      </c>
      <c r="B39" t="s">
        <v>9</v>
      </c>
      <c r="C39" t="s">
        <v>53</v>
      </c>
      <c r="D39" t="s">
        <v>54</v>
      </c>
      <c r="E39">
        <v>8</v>
      </c>
      <c r="F39" t="s">
        <v>65</v>
      </c>
      <c r="G39">
        <v>40</v>
      </c>
      <c r="H39" t="s">
        <v>56</v>
      </c>
      <c r="I39" t="s">
        <v>57</v>
      </c>
      <c r="J39" t="s">
        <v>58</v>
      </c>
    </row>
    <row r="40" spans="1:10" x14ac:dyDescent="0.3">
      <c r="A40" s="1">
        <v>38</v>
      </c>
      <c r="B40" t="s">
        <v>9</v>
      </c>
      <c r="C40" t="s">
        <v>53</v>
      </c>
      <c r="D40" t="s">
        <v>54</v>
      </c>
      <c r="E40">
        <v>9</v>
      </c>
      <c r="F40" t="s">
        <v>66</v>
      </c>
      <c r="G40">
        <v>35</v>
      </c>
      <c r="H40" t="s">
        <v>56</v>
      </c>
      <c r="I40" t="s">
        <v>57</v>
      </c>
      <c r="J40" t="s">
        <v>58</v>
      </c>
    </row>
    <row r="41" spans="1:10" x14ac:dyDescent="0.3">
      <c r="A41" s="1">
        <v>39</v>
      </c>
      <c r="B41" t="s">
        <v>9</v>
      </c>
      <c r="C41" t="s">
        <v>53</v>
      </c>
      <c r="D41" t="s">
        <v>54</v>
      </c>
      <c r="E41">
        <v>10</v>
      </c>
      <c r="F41" t="s">
        <v>67</v>
      </c>
      <c r="G41">
        <v>41</v>
      </c>
      <c r="H41" t="s">
        <v>56</v>
      </c>
      <c r="I41" t="s">
        <v>57</v>
      </c>
      <c r="J41" t="s">
        <v>58</v>
      </c>
    </row>
    <row r="42" spans="1:10" x14ac:dyDescent="0.3">
      <c r="A42" s="1">
        <v>40</v>
      </c>
      <c r="B42" t="s">
        <v>9</v>
      </c>
      <c r="C42" t="s">
        <v>68</v>
      </c>
      <c r="D42" t="s">
        <v>54</v>
      </c>
      <c r="E42">
        <v>1</v>
      </c>
      <c r="F42" t="s">
        <v>69</v>
      </c>
      <c r="G42">
        <v>46</v>
      </c>
      <c r="H42" t="s">
        <v>70</v>
      </c>
      <c r="I42" t="s">
        <v>71</v>
      </c>
      <c r="J42" t="s">
        <v>72</v>
      </c>
    </row>
    <row r="43" spans="1:10" x14ac:dyDescent="0.3">
      <c r="A43" s="1">
        <v>41</v>
      </c>
      <c r="B43" t="s">
        <v>9</v>
      </c>
      <c r="C43" t="s">
        <v>68</v>
      </c>
      <c r="D43" t="s">
        <v>54</v>
      </c>
      <c r="E43">
        <v>2</v>
      </c>
      <c r="F43" t="s">
        <v>73</v>
      </c>
      <c r="G43">
        <v>41</v>
      </c>
      <c r="H43" t="s">
        <v>70</v>
      </c>
      <c r="I43" t="s">
        <v>71</v>
      </c>
      <c r="J43" t="s">
        <v>72</v>
      </c>
    </row>
    <row r="44" spans="1:10" x14ac:dyDescent="0.3">
      <c r="A44" s="1">
        <v>42</v>
      </c>
      <c r="B44" t="s">
        <v>9</v>
      </c>
      <c r="C44" t="s">
        <v>68</v>
      </c>
      <c r="D44" t="s">
        <v>54</v>
      </c>
      <c r="E44">
        <v>3</v>
      </c>
      <c r="F44" t="s">
        <v>74</v>
      </c>
      <c r="G44">
        <v>36</v>
      </c>
      <c r="H44" t="s">
        <v>70</v>
      </c>
      <c r="I44" t="s">
        <v>71</v>
      </c>
      <c r="J44" t="s">
        <v>72</v>
      </c>
    </row>
    <row r="45" spans="1:10" x14ac:dyDescent="0.3">
      <c r="A45" s="1">
        <v>43</v>
      </c>
      <c r="B45" t="s">
        <v>9</v>
      </c>
      <c r="C45" t="s">
        <v>68</v>
      </c>
      <c r="D45" t="s">
        <v>54</v>
      </c>
      <c r="E45">
        <v>4</v>
      </c>
      <c r="F45" t="s">
        <v>75</v>
      </c>
      <c r="G45">
        <v>48</v>
      </c>
      <c r="H45" t="s">
        <v>70</v>
      </c>
      <c r="I45" t="s">
        <v>71</v>
      </c>
      <c r="J45" t="s">
        <v>72</v>
      </c>
    </row>
    <row r="46" spans="1:10" x14ac:dyDescent="0.3">
      <c r="A46" s="1">
        <v>44</v>
      </c>
      <c r="B46" t="s">
        <v>9</v>
      </c>
      <c r="C46" t="s">
        <v>68</v>
      </c>
      <c r="D46" t="s">
        <v>54</v>
      </c>
      <c r="E46">
        <v>5</v>
      </c>
      <c r="F46" t="s">
        <v>76</v>
      </c>
      <c r="G46">
        <v>48</v>
      </c>
      <c r="H46" t="s">
        <v>70</v>
      </c>
      <c r="I46" t="s">
        <v>71</v>
      </c>
      <c r="J46" t="s">
        <v>72</v>
      </c>
    </row>
    <row r="47" spans="1:10" x14ac:dyDescent="0.3">
      <c r="A47" s="1">
        <v>45</v>
      </c>
      <c r="B47" t="s">
        <v>9</v>
      </c>
      <c r="C47" t="s">
        <v>68</v>
      </c>
      <c r="D47" t="s">
        <v>54</v>
      </c>
      <c r="E47">
        <v>6</v>
      </c>
      <c r="F47" t="s">
        <v>77</v>
      </c>
      <c r="G47">
        <v>47</v>
      </c>
      <c r="H47" t="s">
        <v>70</v>
      </c>
      <c r="I47" t="s">
        <v>71</v>
      </c>
      <c r="J47" t="s">
        <v>72</v>
      </c>
    </row>
    <row r="48" spans="1:10" x14ac:dyDescent="0.3">
      <c r="A48" s="1">
        <v>46</v>
      </c>
      <c r="B48" t="s">
        <v>9</v>
      </c>
      <c r="C48" t="s">
        <v>68</v>
      </c>
      <c r="D48" t="s">
        <v>54</v>
      </c>
      <c r="E48">
        <v>7</v>
      </c>
      <c r="F48" t="s">
        <v>78</v>
      </c>
      <c r="G48">
        <v>41</v>
      </c>
      <c r="H48" t="s">
        <v>70</v>
      </c>
      <c r="I48" t="s">
        <v>71</v>
      </c>
      <c r="J48" t="s">
        <v>72</v>
      </c>
    </row>
    <row r="49" spans="1:10" x14ac:dyDescent="0.3">
      <c r="A49" s="1">
        <v>47</v>
      </c>
      <c r="B49" t="s">
        <v>9</v>
      </c>
      <c r="C49" t="s">
        <v>68</v>
      </c>
      <c r="D49" t="s">
        <v>54</v>
      </c>
      <c r="E49">
        <v>8</v>
      </c>
      <c r="F49" t="s">
        <v>79</v>
      </c>
      <c r="G49">
        <v>43</v>
      </c>
      <c r="H49" t="s">
        <v>70</v>
      </c>
      <c r="I49" t="s">
        <v>71</v>
      </c>
      <c r="J49" t="s">
        <v>72</v>
      </c>
    </row>
    <row r="50" spans="1:10" x14ac:dyDescent="0.3">
      <c r="A50" s="1">
        <v>48</v>
      </c>
      <c r="B50" t="s">
        <v>9</v>
      </c>
      <c r="C50" t="s">
        <v>68</v>
      </c>
      <c r="D50" t="s">
        <v>54</v>
      </c>
      <c r="E50">
        <v>9</v>
      </c>
      <c r="F50" t="s">
        <v>80</v>
      </c>
      <c r="G50">
        <v>35</v>
      </c>
      <c r="H50" t="s">
        <v>70</v>
      </c>
      <c r="I50" t="s">
        <v>71</v>
      </c>
      <c r="J50" t="s">
        <v>72</v>
      </c>
    </row>
    <row r="51" spans="1:10" x14ac:dyDescent="0.3">
      <c r="A51" s="1">
        <v>49</v>
      </c>
      <c r="B51" t="s">
        <v>9</v>
      </c>
      <c r="C51" t="s">
        <v>68</v>
      </c>
      <c r="D51" t="s">
        <v>54</v>
      </c>
      <c r="E51">
        <v>10</v>
      </c>
      <c r="F51" t="s">
        <v>81</v>
      </c>
      <c r="G51">
        <v>43</v>
      </c>
      <c r="H51" t="s">
        <v>70</v>
      </c>
      <c r="I51" t="s">
        <v>71</v>
      </c>
      <c r="J51" t="s">
        <v>72</v>
      </c>
    </row>
    <row r="52" spans="1:10" x14ac:dyDescent="0.3">
      <c r="A52" s="1">
        <v>50</v>
      </c>
      <c r="B52" t="s">
        <v>9</v>
      </c>
      <c r="C52" t="s">
        <v>82</v>
      </c>
      <c r="D52" t="s">
        <v>54</v>
      </c>
      <c r="E52">
        <v>1</v>
      </c>
      <c r="F52" t="s">
        <v>83</v>
      </c>
      <c r="G52">
        <v>35</v>
      </c>
      <c r="H52" t="s">
        <v>84</v>
      </c>
      <c r="I52" t="s">
        <v>85</v>
      </c>
      <c r="J52" t="s">
        <v>86</v>
      </c>
    </row>
    <row r="53" spans="1:10" x14ac:dyDescent="0.3">
      <c r="A53" s="1">
        <v>51</v>
      </c>
      <c r="B53" t="s">
        <v>9</v>
      </c>
      <c r="C53" t="s">
        <v>82</v>
      </c>
      <c r="D53" t="s">
        <v>54</v>
      </c>
      <c r="E53">
        <v>2</v>
      </c>
      <c r="F53" t="s">
        <v>87</v>
      </c>
      <c r="G53">
        <v>45</v>
      </c>
      <c r="H53" t="s">
        <v>84</v>
      </c>
      <c r="I53" t="s">
        <v>85</v>
      </c>
      <c r="J53" t="s">
        <v>86</v>
      </c>
    </row>
    <row r="54" spans="1:10" x14ac:dyDescent="0.3">
      <c r="A54" s="1">
        <v>52</v>
      </c>
      <c r="B54" t="s">
        <v>9</v>
      </c>
      <c r="C54" t="s">
        <v>82</v>
      </c>
      <c r="D54" t="s">
        <v>54</v>
      </c>
      <c r="E54">
        <v>3</v>
      </c>
      <c r="F54" t="s">
        <v>88</v>
      </c>
      <c r="G54">
        <v>41</v>
      </c>
      <c r="H54" t="s">
        <v>84</v>
      </c>
      <c r="I54" t="s">
        <v>85</v>
      </c>
      <c r="J54" t="s">
        <v>86</v>
      </c>
    </row>
    <row r="55" spans="1:10" x14ac:dyDescent="0.3">
      <c r="A55" s="1">
        <v>53</v>
      </c>
      <c r="B55" t="s">
        <v>9</v>
      </c>
      <c r="C55" t="s">
        <v>82</v>
      </c>
      <c r="D55" t="s">
        <v>54</v>
      </c>
      <c r="E55">
        <v>4</v>
      </c>
      <c r="F55" t="s">
        <v>89</v>
      </c>
      <c r="G55">
        <v>41</v>
      </c>
      <c r="H55" t="s">
        <v>84</v>
      </c>
      <c r="I55" t="s">
        <v>85</v>
      </c>
      <c r="J55" t="s">
        <v>86</v>
      </c>
    </row>
    <row r="56" spans="1:10" x14ac:dyDescent="0.3">
      <c r="A56" s="1">
        <v>54</v>
      </c>
      <c r="B56" t="s">
        <v>9</v>
      </c>
      <c r="C56" t="s">
        <v>82</v>
      </c>
      <c r="D56" t="s">
        <v>54</v>
      </c>
      <c r="E56">
        <v>5</v>
      </c>
      <c r="F56" t="s">
        <v>90</v>
      </c>
      <c r="G56">
        <v>38</v>
      </c>
      <c r="H56" t="s">
        <v>84</v>
      </c>
      <c r="I56" t="s">
        <v>85</v>
      </c>
      <c r="J56" t="s">
        <v>86</v>
      </c>
    </row>
    <row r="57" spans="1:10" x14ac:dyDescent="0.3">
      <c r="A57" s="1">
        <v>55</v>
      </c>
      <c r="B57" t="s">
        <v>9</v>
      </c>
      <c r="C57" t="s">
        <v>82</v>
      </c>
      <c r="D57" t="s">
        <v>54</v>
      </c>
      <c r="E57">
        <v>6</v>
      </c>
      <c r="F57" t="s">
        <v>91</v>
      </c>
      <c r="G57">
        <v>36</v>
      </c>
      <c r="H57" t="s">
        <v>84</v>
      </c>
      <c r="I57" t="s">
        <v>85</v>
      </c>
      <c r="J57" t="s">
        <v>86</v>
      </c>
    </row>
    <row r="58" spans="1:10" x14ac:dyDescent="0.3">
      <c r="A58" s="1">
        <v>56</v>
      </c>
      <c r="B58" t="s">
        <v>9</v>
      </c>
      <c r="C58" t="s">
        <v>82</v>
      </c>
      <c r="D58" t="s">
        <v>54</v>
      </c>
      <c r="E58">
        <v>7</v>
      </c>
      <c r="F58" t="s">
        <v>92</v>
      </c>
      <c r="G58">
        <v>44</v>
      </c>
      <c r="H58" t="s">
        <v>84</v>
      </c>
      <c r="I58" t="s">
        <v>85</v>
      </c>
      <c r="J58" t="s">
        <v>86</v>
      </c>
    </row>
    <row r="59" spans="1:10" x14ac:dyDescent="0.3">
      <c r="A59" s="1">
        <v>57</v>
      </c>
      <c r="B59" t="s">
        <v>9</v>
      </c>
      <c r="C59" t="s">
        <v>82</v>
      </c>
      <c r="D59" t="s">
        <v>54</v>
      </c>
      <c r="E59">
        <v>8</v>
      </c>
      <c r="F59" t="s">
        <v>93</v>
      </c>
      <c r="G59">
        <v>40</v>
      </c>
      <c r="H59" t="s">
        <v>84</v>
      </c>
      <c r="I59" t="s">
        <v>85</v>
      </c>
      <c r="J59" t="s">
        <v>86</v>
      </c>
    </row>
    <row r="60" spans="1:10" x14ac:dyDescent="0.3">
      <c r="A60" s="1">
        <v>58</v>
      </c>
      <c r="B60" t="s">
        <v>9</v>
      </c>
      <c r="C60" t="s">
        <v>82</v>
      </c>
      <c r="D60" t="s">
        <v>54</v>
      </c>
      <c r="E60">
        <v>9</v>
      </c>
      <c r="F60" t="s">
        <v>94</v>
      </c>
      <c r="G60">
        <v>42</v>
      </c>
      <c r="H60" t="s">
        <v>84</v>
      </c>
      <c r="I60" t="s">
        <v>85</v>
      </c>
      <c r="J60" t="s">
        <v>86</v>
      </c>
    </row>
    <row r="61" spans="1:10" x14ac:dyDescent="0.3">
      <c r="A61" s="1">
        <v>59</v>
      </c>
      <c r="B61" t="s">
        <v>9</v>
      </c>
      <c r="C61" t="s">
        <v>82</v>
      </c>
      <c r="D61" t="s">
        <v>54</v>
      </c>
      <c r="E61">
        <v>10</v>
      </c>
      <c r="F61" t="s">
        <v>95</v>
      </c>
      <c r="G61">
        <v>43</v>
      </c>
      <c r="H61" t="s">
        <v>84</v>
      </c>
      <c r="I61" t="s">
        <v>85</v>
      </c>
      <c r="J61" t="s">
        <v>86</v>
      </c>
    </row>
    <row r="62" spans="1:10" x14ac:dyDescent="0.3">
      <c r="A62" s="1">
        <v>60</v>
      </c>
      <c r="B62" t="s">
        <v>9</v>
      </c>
      <c r="C62" t="s">
        <v>96</v>
      </c>
      <c r="D62" t="s">
        <v>97</v>
      </c>
      <c r="E62">
        <v>1</v>
      </c>
      <c r="F62" t="s">
        <v>98</v>
      </c>
      <c r="G62">
        <v>31</v>
      </c>
      <c r="H62" t="s">
        <v>99</v>
      </c>
      <c r="I62" t="s">
        <v>100</v>
      </c>
      <c r="J62" t="s">
        <v>101</v>
      </c>
    </row>
    <row r="63" spans="1:10" x14ac:dyDescent="0.3">
      <c r="A63" s="1">
        <v>61</v>
      </c>
      <c r="B63" t="s">
        <v>9</v>
      </c>
      <c r="C63" t="s">
        <v>96</v>
      </c>
      <c r="D63" t="s">
        <v>97</v>
      </c>
      <c r="E63">
        <v>2</v>
      </c>
      <c r="F63" t="s">
        <v>102</v>
      </c>
      <c r="G63">
        <v>36</v>
      </c>
      <c r="H63" t="s">
        <v>99</v>
      </c>
      <c r="I63" t="s">
        <v>100</v>
      </c>
      <c r="J63" t="s">
        <v>101</v>
      </c>
    </row>
    <row r="64" spans="1:10" x14ac:dyDescent="0.3">
      <c r="A64" s="1">
        <v>62</v>
      </c>
      <c r="B64" t="s">
        <v>9</v>
      </c>
      <c r="C64" t="s">
        <v>96</v>
      </c>
      <c r="D64" t="s">
        <v>97</v>
      </c>
      <c r="E64">
        <v>3</v>
      </c>
      <c r="F64" t="s">
        <v>103</v>
      </c>
      <c r="G64">
        <v>28</v>
      </c>
      <c r="H64" t="s">
        <v>99</v>
      </c>
      <c r="I64" t="s">
        <v>100</v>
      </c>
      <c r="J64" t="s">
        <v>101</v>
      </c>
    </row>
    <row r="65" spans="1:10" x14ac:dyDescent="0.3">
      <c r="A65" s="1">
        <v>63</v>
      </c>
      <c r="B65" t="s">
        <v>9</v>
      </c>
      <c r="C65" t="s">
        <v>96</v>
      </c>
      <c r="D65" t="s">
        <v>97</v>
      </c>
      <c r="E65">
        <v>4</v>
      </c>
      <c r="F65" t="s">
        <v>104</v>
      </c>
      <c r="G65">
        <v>29</v>
      </c>
      <c r="H65" t="s">
        <v>99</v>
      </c>
      <c r="I65" t="s">
        <v>100</v>
      </c>
      <c r="J65" t="s">
        <v>101</v>
      </c>
    </row>
    <row r="66" spans="1:10" x14ac:dyDescent="0.3">
      <c r="A66" s="1">
        <v>64</v>
      </c>
      <c r="B66" t="s">
        <v>9</v>
      </c>
      <c r="C66" t="s">
        <v>96</v>
      </c>
      <c r="D66" t="s">
        <v>97</v>
      </c>
      <c r="E66">
        <v>5</v>
      </c>
      <c r="F66" t="s">
        <v>105</v>
      </c>
      <c r="G66">
        <v>36</v>
      </c>
      <c r="H66" t="s">
        <v>99</v>
      </c>
      <c r="I66" t="s">
        <v>100</v>
      </c>
      <c r="J66" t="s">
        <v>101</v>
      </c>
    </row>
    <row r="67" spans="1:10" x14ac:dyDescent="0.3">
      <c r="A67" s="1">
        <v>65</v>
      </c>
      <c r="B67" t="s">
        <v>9</v>
      </c>
      <c r="C67" t="s">
        <v>96</v>
      </c>
      <c r="D67" t="s">
        <v>97</v>
      </c>
      <c r="E67">
        <v>6</v>
      </c>
      <c r="F67" t="s">
        <v>106</v>
      </c>
      <c r="G67">
        <v>30</v>
      </c>
      <c r="H67" t="s">
        <v>99</v>
      </c>
      <c r="I67" t="s">
        <v>100</v>
      </c>
      <c r="J67" t="s">
        <v>101</v>
      </c>
    </row>
    <row r="68" spans="1:10" x14ac:dyDescent="0.3">
      <c r="A68" s="1">
        <v>66</v>
      </c>
      <c r="B68" t="s">
        <v>9</v>
      </c>
      <c r="C68" t="s">
        <v>96</v>
      </c>
      <c r="D68" t="s">
        <v>97</v>
      </c>
      <c r="E68">
        <v>7</v>
      </c>
      <c r="F68" t="s">
        <v>107</v>
      </c>
      <c r="G68">
        <v>33</v>
      </c>
      <c r="H68" t="s">
        <v>99</v>
      </c>
      <c r="I68" t="s">
        <v>100</v>
      </c>
      <c r="J68" t="s">
        <v>101</v>
      </c>
    </row>
    <row r="69" spans="1:10" x14ac:dyDescent="0.3">
      <c r="A69" s="1">
        <v>67</v>
      </c>
      <c r="B69" t="s">
        <v>9</v>
      </c>
      <c r="C69" t="s">
        <v>96</v>
      </c>
      <c r="D69" t="s">
        <v>97</v>
      </c>
      <c r="E69">
        <v>8</v>
      </c>
      <c r="F69" t="s">
        <v>108</v>
      </c>
      <c r="G69">
        <v>34</v>
      </c>
      <c r="H69" t="s">
        <v>99</v>
      </c>
      <c r="I69" t="s">
        <v>100</v>
      </c>
      <c r="J69" t="s">
        <v>101</v>
      </c>
    </row>
    <row r="70" spans="1:10" x14ac:dyDescent="0.3">
      <c r="A70" s="1">
        <v>68</v>
      </c>
      <c r="B70" t="s">
        <v>9</v>
      </c>
      <c r="C70" t="s">
        <v>96</v>
      </c>
      <c r="D70" t="s">
        <v>97</v>
      </c>
      <c r="E70">
        <v>9</v>
      </c>
      <c r="F70" t="s">
        <v>109</v>
      </c>
      <c r="G70">
        <v>27</v>
      </c>
      <c r="H70" t="s">
        <v>99</v>
      </c>
      <c r="I70" t="s">
        <v>100</v>
      </c>
      <c r="J70" t="s">
        <v>101</v>
      </c>
    </row>
    <row r="71" spans="1:10" x14ac:dyDescent="0.3">
      <c r="A71" s="1">
        <v>69</v>
      </c>
      <c r="B71" t="s">
        <v>9</v>
      </c>
      <c r="C71" t="s">
        <v>96</v>
      </c>
      <c r="D71" t="s">
        <v>97</v>
      </c>
      <c r="E71">
        <v>10</v>
      </c>
      <c r="F71" t="s">
        <v>110</v>
      </c>
      <c r="G71">
        <v>30</v>
      </c>
      <c r="H71" t="s">
        <v>99</v>
      </c>
      <c r="I71" t="s">
        <v>100</v>
      </c>
      <c r="J71" t="s">
        <v>101</v>
      </c>
    </row>
    <row r="72" spans="1:10" x14ac:dyDescent="0.3">
      <c r="A72" s="1">
        <v>70</v>
      </c>
      <c r="B72" t="s">
        <v>111</v>
      </c>
      <c r="C72" t="s">
        <v>10</v>
      </c>
      <c r="D72" t="s">
        <v>11</v>
      </c>
      <c r="E72">
        <v>1</v>
      </c>
      <c r="F72" t="s">
        <v>112</v>
      </c>
      <c r="G72">
        <v>38</v>
      </c>
      <c r="H72" t="s">
        <v>113</v>
      </c>
      <c r="I72" t="s">
        <v>114</v>
      </c>
      <c r="J72" t="s">
        <v>115</v>
      </c>
    </row>
    <row r="73" spans="1:10" x14ac:dyDescent="0.3">
      <c r="A73" s="1">
        <v>71</v>
      </c>
      <c r="B73" t="s">
        <v>111</v>
      </c>
      <c r="C73" t="s">
        <v>10</v>
      </c>
      <c r="D73" t="s">
        <v>11</v>
      </c>
      <c r="E73">
        <v>2</v>
      </c>
      <c r="F73" t="s">
        <v>116</v>
      </c>
      <c r="G73">
        <v>35</v>
      </c>
      <c r="H73" t="s">
        <v>113</v>
      </c>
      <c r="I73" t="s">
        <v>114</v>
      </c>
      <c r="J73" t="s">
        <v>115</v>
      </c>
    </row>
    <row r="74" spans="1:10" x14ac:dyDescent="0.3">
      <c r="A74" s="1">
        <v>72</v>
      </c>
      <c r="B74" t="s">
        <v>111</v>
      </c>
      <c r="C74" t="s">
        <v>10</v>
      </c>
      <c r="D74" t="s">
        <v>11</v>
      </c>
      <c r="E74">
        <v>3</v>
      </c>
      <c r="F74" t="s">
        <v>117</v>
      </c>
      <c r="G74">
        <v>37</v>
      </c>
      <c r="H74" t="s">
        <v>113</v>
      </c>
      <c r="I74" t="s">
        <v>114</v>
      </c>
      <c r="J74" t="s">
        <v>115</v>
      </c>
    </row>
    <row r="75" spans="1:10" x14ac:dyDescent="0.3">
      <c r="A75" s="1">
        <v>73</v>
      </c>
      <c r="B75" t="s">
        <v>111</v>
      </c>
      <c r="C75" t="s">
        <v>10</v>
      </c>
      <c r="D75" t="s">
        <v>11</v>
      </c>
      <c r="E75">
        <v>4</v>
      </c>
      <c r="F75" t="s">
        <v>118</v>
      </c>
      <c r="G75">
        <v>31</v>
      </c>
      <c r="H75" t="s">
        <v>113</v>
      </c>
      <c r="I75" t="s">
        <v>114</v>
      </c>
      <c r="J75" t="s">
        <v>115</v>
      </c>
    </row>
    <row r="76" spans="1:10" x14ac:dyDescent="0.3">
      <c r="A76" s="1">
        <v>74</v>
      </c>
      <c r="B76" t="s">
        <v>111</v>
      </c>
      <c r="C76" t="s">
        <v>10</v>
      </c>
      <c r="D76" t="s">
        <v>11</v>
      </c>
      <c r="E76">
        <v>5</v>
      </c>
      <c r="F76" t="s">
        <v>119</v>
      </c>
      <c r="G76">
        <v>32</v>
      </c>
      <c r="H76" t="s">
        <v>113</v>
      </c>
      <c r="I76" t="s">
        <v>114</v>
      </c>
      <c r="J76" t="s">
        <v>115</v>
      </c>
    </row>
    <row r="77" spans="1:10" x14ac:dyDescent="0.3">
      <c r="A77" s="1">
        <v>75</v>
      </c>
      <c r="B77" t="s">
        <v>111</v>
      </c>
      <c r="C77" t="s">
        <v>10</v>
      </c>
      <c r="D77" t="s">
        <v>11</v>
      </c>
      <c r="E77">
        <v>6</v>
      </c>
      <c r="F77" t="s">
        <v>120</v>
      </c>
      <c r="G77">
        <v>37</v>
      </c>
      <c r="H77" t="s">
        <v>113</v>
      </c>
      <c r="I77" t="s">
        <v>114</v>
      </c>
      <c r="J77" t="s">
        <v>115</v>
      </c>
    </row>
    <row r="78" spans="1:10" x14ac:dyDescent="0.3">
      <c r="A78" s="1">
        <v>76</v>
      </c>
      <c r="B78" t="s">
        <v>111</v>
      </c>
      <c r="C78" t="s">
        <v>10</v>
      </c>
      <c r="D78" t="s">
        <v>11</v>
      </c>
      <c r="E78">
        <v>7</v>
      </c>
      <c r="F78" t="s">
        <v>121</v>
      </c>
      <c r="G78">
        <v>31</v>
      </c>
      <c r="H78" t="s">
        <v>113</v>
      </c>
      <c r="I78" t="s">
        <v>114</v>
      </c>
      <c r="J78" t="s">
        <v>115</v>
      </c>
    </row>
    <row r="79" spans="1:10" x14ac:dyDescent="0.3">
      <c r="A79" s="1">
        <v>77</v>
      </c>
      <c r="B79" t="s">
        <v>111</v>
      </c>
      <c r="C79" t="s">
        <v>10</v>
      </c>
      <c r="D79" t="s">
        <v>11</v>
      </c>
      <c r="E79">
        <v>8</v>
      </c>
      <c r="F79" t="s">
        <v>122</v>
      </c>
      <c r="G79">
        <v>38</v>
      </c>
      <c r="H79" t="s">
        <v>113</v>
      </c>
      <c r="I79" t="s">
        <v>114</v>
      </c>
      <c r="J79" t="s">
        <v>115</v>
      </c>
    </row>
    <row r="80" spans="1:10" x14ac:dyDescent="0.3">
      <c r="A80" s="1">
        <v>78</v>
      </c>
      <c r="B80" t="s">
        <v>111</v>
      </c>
      <c r="C80" t="s">
        <v>10</v>
      </c>
      <c r="D80" t="s">
        <v>11</v>
      </c>
      <c r="E80">
        <v>9</v>
      </c>
      <c r="F80" t="s">
        <v>123</v>
      </c>
      <c r="G80">
        <v>31</v>
      </c>
      <c r="H80" t="s">
        <v>113</v>
      </c>
      <c r="I80" t="s">
        <v>114</v>
      </c>
      <c r="J80" t="s">
        <v>115</v>
      </c>
    </row>
    <row r="81" spans="1:10" x14ac:dyDescent="0.3">
      <c r="A81" s="1">
        <v>79</v>
      </c>
      <c r="B81" t="s">
        <v>111</v>
      </c>
      <c r="C81" t="s">
        <v>10</v>
      </c>
      <c r="D81" t="s">
        <v>11</v>
      </c>
      <c r="E81">
        <v>10</v>
      </c>
      <c r="F81" t="s">
        <v>124</v>
      </c>
      <c r="G81">
        <v>40</v>
      </c>
      <c r="H81" t="s">
        <v>113</v>
      </c>
      <c r="I81" t="s">
        <v>114</v>
      </c>
      <c r="J81" t="s">
        <v>115</v>
      </c>
    </row>
    <row r="82" spans="1:10" x14ac:dyDescent="0.3">
      <c r="A82" s="1">
        <v>80</v>
      </c>
      <c r="B82" t="s">
        <v>111</v>
      </c>
      <c r="C82" t="s">
        <v>10</v>
      </c>
      <c r="D82" t="s">
        <v>25</v>
      </c>
      <c r="E82">
        <v>1</v>
      </c>
      <c r="F82" t="s">
        <v>125</v>
      </c>
      <c r="G82">
        <v>20</v>
      </c>
      <c r="H82" t="s">
        <v>126</v>
      </c>
      <c r="I82" t="s">
        <v>127</v>
      </c>
      <c r="J82" t="s">
        <v>128</v>
      </c>
    </row>
    <row r="83" spans="1:10" x14ac:dyDescent="0.3">
      <c r="A83" s="1">
        <v>81</v>
      </c>
      <c r="B83" t="s">
        <v>111</v>
      </c>
      <c r="C83" t="s">
        <v>10</v>
      </c>
      <c r="D83" t="s">
        <v>25</v>
      </c>
      <c r="E83">
        <v>2</v>
      </c>
      <c r="F83" t="s">
        <v>129</v>
      </c>
      <c r="G83">
        <v>19</v>
      </c>
      <c r="H83" t="s">
        <v>126</v>
      </c>
      <c r="I83" t="s">
        <v>127</v>
      </c>
      <c r="J83" t="s">
        <v>128</v>
      </c>
    </row>
    <row r="84" spans="1:10" x14ac:dyDescent="0.3">
      <c r="A84" s="1">
        <v>82</v>
      </c>
      <c r="B84" t="s">
        <v>111</v>
      </c>
      <c r="C84" t="s">
        <v>10</v>
      </c>
      <c r="D84" t="s">
        <v>25</v>
      </c>
      <c r="E84">
        <v>3</v>
      </c>
      <c r="F84" t="s">
        <v>130</v>
      </c>
      <c r="G84">
        <v>22</v>
      </c>
      <c r="H84" t="s">
        <v>126</v>
      </c>
      <c r="I84" t="s">
        <v>127</v>
      </c>
      <c r="J84" t="s">
        <v>128</v>
      </c>
    </row>
    <row r="85" spans="1:10" x14ac:dyDescent="0.3">
      <c r="A85" s="1">
        <v>83</v>
      </c>
      <c r="B85" t="s">
        <v>111</v>
      </c>
      <c r="C85" t="s">
        <v>10</v>
      </c>
      <c r="D85" t="s">
        <v>25</v>
      </c>
      <c r="E85">
        <v>4</v>
      </c>
      <c r="F85" t="s">
        <v>131</v>
      </c>
      <c r="G85">
        <v>18</v>
      </c>
      <c r="H85" t="s">
        <v>126</v>
      </c>
      <c r="I85" t="s">
        <v>127</v>
      </c>
      <c r="J85" t="s">
        <v>128</v>
      </c>
    </row>
    <row r="86" spans="1:10" x14ac:dyDescent="0.3">
      <c r="A86" s="1">
        <v>84</v>
      </c>
      <c r="B86" t="s">
        <v>111</v>
      </c>
      <c r="C86" t="s">
        <v>10</v>
      </c>
      <c r="D86" t="s">
        <v>25</v>
      </c>
      <c r="E86">
        <v>5</v>
      </c>
      <c r="F86" t="s">
        <v>132</v>
      </c>
      <c r="G86">
        <v>18</v>
      </c>
      <c r="H86" t="s">
        <v>126</v>
      </c>
      <c r="I86" t="s">
        <v>127</v>
      </c>
      <c r="J86" t="s">
        <v>128</v>
      </c>
    </row>
    <row r="87" spans="1:10" x14ac:dyDescent="0.3">
      <c r="A87" s="1">
        <v>85</v>
      </c>
      <c r="B87" t="s">
        <v>111</v>
      </c>
      <c r="C87" t="s">
        <v>10</v>
      </c>
      <c r="D87" t="s">
        <v>25</v>
      </c>
      <c r="E87">
        <v>6</v>
      </c>
      <c r="F87" t="s">
        <v>133</v>
      </c>
      <c r="G87">
        <v>23</v>
      </c>
      <c r="H87" t="s">
        <v>126</v>
      </c>
      <c r="I87" t="s">
        <v>127</v>
      </c>
      <c r="J87" t="s">
        <v>128</v>
      </c>
    </row>
    <row r="88" spans="1:10" x14ac:dyDescent="0.3">
      <c r="A88" s="1">
        <v>86</v>
      </c>
      <c r="B88" t="s">
        <v>111</v>
      </c>
      <c r="C88" t="s">
        <v>10</v>
      </c>
      <c r="D88" t="s">
        <v>25</v>
      </c>
      <c r="E88">
        <v>7</v>
      </c>
      <c r="F88" t="s">
        <v>134</v>
      </c>
      <c r="G88">
        <v>20</v>
      </c>
      <c r="H88" t="s">
        <v>126</v>
      </c>
      <c r="I88" t="s">
        <v>127</v>
      </c>
      <c r="J88" t="s">
        <v>128</v>
      </c>
    </row>
    <row r="89" spans="1:10" x14ac:dyDescent="0.3">
      <c r="A89" s="1">
        <v>87</v>
      </c>
      <c r="B89" t="s">
        <v>111</v>
      </c>
      <c r="C89" t="s">
        <v>10</v>
      </c>
      <c r="D89" t="s">
        <v>25</v>
      </c>
      <c r="E89">
        <v>8</v>
      </c>
      <c r="F89" t="s">
        <v>135</v>
      </c>
      <c r="G89">
        <v>21</v>
      </c>
      <c r="H89" t="s">
        <v>126</v>
      </c>
      <c r="I89" t="s">
        <v>127</v>
      </c>
      <c r="J89" t="s">
        <v>128</v>
      </c>
    </row>
    <row r="90" spans="1:10" x14ac:dyDescent="0.3">
      <c r="A90" s="1">
        <v>88</v>
      </c>
      <c r="B90" t="s">
        <v>111</v>
      </c>
      <c r="C90" t="s">
        <v>10</v>
      </c>
      <c r="D90" t="s">
        <v>25</v>
      </c>
      <c r="E90">
        <v>9</v>
      </c>
      <c r="F90" t="s">
        <v>136</v>
      </c>
      <c r="G90">
        <v>19</v>
      </c>
      <c r="H90" t="s">
        <v>126</v>
      </c>
      <c r="I90" t="s">
        <v>127</v>
      </c>
      <c r="J90" t="s">
        <v>128</v>
      </c>
    </row>
    <row r="91" spans="1:10" x14ac:dyDescent="0.3">
      <c r="A91" s="1">
        <v>89</v>
      </c>
      <c r="B91" t="s">
        <v>111</v>
      </c>
      <c r="C91" t="s">
        <v>10</v>
      </c>
      <c r="D91" t="s">
        <v>25</v>
      </c>
      <c r="E91">
        <v>10</v>
      </c>
      <c r="F91" t="s">
        <v>137</v>
      </c>
      <c r="G91">
        <v>23</v>
      </c>
      <c r="H91" t="s">
        <v>126</v>
      </c>
      <c r="I91" t="s">
        <v>127</v>
      </c>
      <c r="J91" t="s">
        <v>128</v>
      </c>
    </row>
    <row r="92" spans="1:10" x14ac:dyDescent="0.3">
      <c r="A92" s="1">
        <v>90</v>
      </c>
      <c r="B92" t="s">
        <v>111</v>
      </c>
      <c r="C92" t="s">
        <v>10</v>
      </c>
      <c r="D92" t="s">
        <v>138</v>
      </c>
      <c r="E92">
        <v>1</v>
      </c>
      <c r="F92" t="s">
        <v>139</v>
      </c>
      <c r="G92">
        <v>20</v>
      </c>
      <c r="H92" t="s">
        <v>140</v>
      </c>
      <c r="I92" t="s">
        <v>141</v>
      </c>
      <c r="J92" t="s">
        <v>142</v>
      </c>
    </row>
    <row r="93" spans="1:10" x14ac:dyDescent="0.3">
      <c r="A93" s="1">
        <v>91</v>
      </c>
      <c r="B93" t="s">
        <v>111</v>
      </c>
      <c r="C93" t="s">
        <v>10</v>
      </c>
      <c r="D93" t="s">
        <v>138</v>
      </c>
      <c r="E93">
        <v>2</v>
      </c>
      <c r="F93" t="s">
        <v>143</v>
      </c>
      <c r="G93">
        <v>19</v>
      </c>
      <c r="H93" t="s">
        <v>140</v>
      </c>
      <c r="I93" t="s">
        <v>141</v>
      </c>
      <c r="J93" t="s">
        <v>142</v>
      </c>
    </row>
    <row r="94" spans="1:10" x14ac:dyDescent="0.3">
      <c r="A94" s="1">
        <v>92</v>
      </c>
      <c r="B94" t="s">
        <v>111</v>
      </c>
      <c r="C94" t="s">
        <v>10</v>
      </c>
      <c r="D94" t="s">
        <v>138</v>
      </c>
      <c r="E94">
        <v>3</v>
      </c>
      <c r="F94" t="s">
        <v>144</v>
      </c>
      <c r="G94">
        <v>26</v>
      </c>
      <c r="H94" t="s">
        <v>140</v>
      </c>
      <c r="I94" t="s">
        <v>141</v>
      </c>
      <c r="J94" t="s">
        <v>142</v>
      </c>
    </row>
    <row r="95" spans="1:10" x14ac:dyDescent="0.3">
      <c r="A95" s="1">
        <v>93</v>
      </c>
      <c r="B95" t="s">
        <v>111</v>
      </c>
      <c r="C95" t="s">
        <v>10</v>
      </c>
      <c r="D95" t="s">
        <v>138</v>
      </c>
      <c r="E95">
        <v>4</v>
      </c>
      <c r="F95" t="s">
        <v>145</v>
      </c>
      <c r="G95">
        <v>23</v>
      </c>
      <c r="H95" t="s">
        <v>140</v>
      </c>
      <c r="I95" t="s">
        <v>141</v>
      </c>
      <c r="J95" t="s">
        <v>142</v>
      </c>
    </row>
    <row r="96" spans="1:10" x14ac:dyDescent="0.3">
      <c r="A96" s="1">
        <v>94</v>
      </c>
      <c r="B96" t="s">
        <v>111</v>
      </c>
      <c r="C96" t="s">
        <v>10</v>
      </c>
      <c r="D96" t="s">
        <v>138</v>
      </c>
      <c r="E96">
        <v>5</v>
      </c>
      <c r="F96" t="s">
        <v>146</v>
      </c>
      <c r="G96">
        <v>22</v>
      </c>
      <c r="H96" t="s">
        <v>140</v>
      </c>
      <c r="I96" t="s">
        <v>141</v>
      </c>
      <c r="J96" t="s">
        <v>142</v>
      </c>
    </row>
    <row r="97" spans="1:10" x14ac:dyDescent="0.3">
      <c r="A97" s="1">
        <v>95</v>
      </c>
      <c r="B97" t="s">
        <v>111</v>
      </c>
      <c r="C97" t="s">
        <v>10</v>
      </c>
      <c r="D97" t="s">
        <v>138</v>
      </c>
      <c r="E97">
        <v>6</v>
      </c>
      <c r="F97" t="s">
        <v>147</v>
      </c>
      <c r="G97">
        <v>27</v>
      </c>
      <c r="H97" t="s">
        <v>140</v>
      </c>
      <c r="I97" t="s">
        <v>141</v>
      </c>
      <c r="J97" t="s">
        <v>142</v>
      </c>
    </row>
    <row r="98" spans="1:10" x14ac:dyDescent="0.3">
      <c r="A98" s="1">
        <v>96</v>
      </c>
      <c r="B98" t="s">
        <v>111</v>
      </c>
      <c r="C98" t="s">
        <v>10</v>
      </c>
      <c r="D98" t="s">
        <v>138</v>
      </c>
      <c r="E98">
        <v>7</v>
      </c>
      <c r="F98" t="s">
        <v>148</v>
      </c>
      <c r="G98">
        <v>24</v>
      </c>
      <c r="H98" t="s">
        <v>140</v>
      </c>
      <c r="I98" t="s">
        <v>141</v>
      </c>
      <c r="J98" t="s">
        <v>142</v>
      </c>
    </row>
    <row r="99" spans="1:10" x14ac:dyDescent="0.3">
      <c r="A99" s="1">
        <v>97</v>
      </c>
      <c r="B99" t="s">
        <v>111</v>
      </c>
      <c r="C99" t="s">
        <v>10</v>
      </c>
      <c r="D99" t="s">
        <v>138</v>
      </c>
      <c r="E99">
        <v>8</v>
      </c>
      <c r="F99" t="s">
        <v>149</v>
      </c>
      <c r="G99">
        <v>24</v>
      </c>
      <c r="H99" t="s">
        <v>140</v>
      </c>
      <c r="I99" t="s">
        <v>141</v>
      </c>
      <c r="J99" t="s">
        <v>142</v>
      </c>
    </row>
    <row r="100" spans="1:10" x14ac:dyDescent="0.3">
      <c r="A100" s="1">
        <v>98</v>
      </c>
      <c r="B100" t="s">
        <v>111</v>
      </c>
      <c r="C100" t="s">
        <v>10</v>
      </c>
      <c r="D100" t="s">
        <v>138</v>
      </c>
      <c r="E100">
        <v>9</v>
      </c>
      <c r="F100" t="s">
        <v>150</v>
      </c>
      <c r="G100">
        <v>23</v>
      </c>
      <c r="H100" t="s">
        <v>140</v>
      </c>
      <c r="I100" t="s">
        <v>141</v>
      </c>
      <c r="J100" t="s">
        <v>142</v>
      </c>
    </row>
    <row r="101" spans="1:10" x14ac:dyDescent="0.3">
      <c r="A101" s="1">
        <v>99</v>
      </c>
      <c r="B101" t="s">
        <v>111</v>
      </c>
      <c r="C101" t="s">
        <v>10</v>
      </c>
      <c r="D101" t="s">
        <v>138</v>
      </c>
      <c r="E101">
        <v>10</v>
      </c>
      <c r="F101" t="s">
        <v>151</v>
      </c>
      <c r="G101">
        <v>30</v>
      </c>
      <c r="H101" t="s">
        <v>140</v>
      </c>
      <c r="I101" t="s">
        <v>141</v>
      </c>
      <c r="J101" t="s">
        <v>142</v>
      </c>
    </row>
    <row r="102" spans="1:10" x14ac:dyDescent="0.3">
      <c r="A102" s="1">
        <v>100</v>
      </c>
      <c r="B102" t="s">
        <v>111</v>
      </c>
      <c r="C102" t="s">
        <v>10</v>
      </c>
      <c r="D102" t="s">
        <v>152</v>
      </c>
      <c r="E102">
        <v>1</v>
      </c>
      <c r="F102" t="s">
        <v>153</v>
      </c>
      <c r="G102">
        <v>19</v>
      </c>
      <c r="H102" t="s">
        <v>154</v>
      </c>
      <c r="I102" t="s">
        <v>155</v>
      </c>
      <c r="J102" t="s">
        <v>156</v>
      </c>
    </row>
    <row r="103" spans="1:10" x14ac:dyDescent="0.3">
      <c r="A103" s="1">
        <v>101</v>
      </c>
      <c r="B103" t="s">
        <v>111</v>
      </c>
      <c r="C103" t="s">
        <v>10</v>
      </c>
      <c r="D103" t="s">
        <v>152</v>
      </c>
      <c r="E103">
        <v>2</v>
      </c>
      <c r="F103" t="s">
        <v>157</v>
      </c>
      <c r="G103">
        <v>17</v>
      </c>
      <c r="H103" t="s">
        <v>154</v>
      </c>
      <c r="I103" t="s">
        <v>155</v>
      </c>
      <c r="J103" t="s">
        <v>156</v>
      </c>
    </row>
    <row r="104" spans="1:10" x14ac:dyDescent="0.3">
      <c r="A104" s="1">
        <v>102</v>
      </c>
      <c r="B104" t="s">
        <v>111</v>
      </c>
      <c r="C104" t="s">
        <v>10</v>
      </c>
      <c r="D104" t="s">
        <v>152</v>
      </c>
      <c r="E104">
        <v>3</v>
      </c>
      <c r="F104" t="s">
        <v>158</v>
      </c>
      <c r="G104">
        <v>19</v>
      </c>
      <c r="H104" t="s">
        <v>154</v>
      </c>
      <c r="I104" t="s">
        <v>155</v>
      </c>
      <c r="J104" t="s">
        <v>156</v>
      </c>
    </row>
    <row r="105" spans="1:10" x14ac:dyDescent="0.3">
      <c r="A105" s="1">
        <v>103</v>
      </c>
      <c r="B105" t="s">
        <v>111</v>
      </c>
      <c r="C105" t="s">
        <v>10</v>
      </c>
      <c r="D105" t="s">
        <v>152</v>
      </c>
      <c r="E105">
        <v>4</v>
      </c>
      <c r="F105" t="s">
        <v>159</v>
      </c>
      <c r="G105">
        <v>19</v>
      </c>
      <c r="H105" t="s">
        <v>154</v>
      </c>
      <c r="I105" t="s">
        <v>155</v>
      </c>
      <c r="J105" t="s">
        <v>156</v>
      </c>
    </row>
    <row r="106" spans="1:10" x14ac:dyDescent="0.3">
      <c r="A106" s="1">
        <v>104</v>
      </c>
      <c r="B106" t="s">
        <v>111</v>
      </c>
      <c r="C106" t="s">
        <v>10</v>
      </c>
      <c r="D106" t="s">
        <v>152</v>
      </c>
      <c r="E106">
        <v>5</v>
      </c>
      <c r="F106" t="s">
        <v>160</v>
      </c>
      <c r="G106">
        <v>18</v>
      </c>
      <c r="H106" t="s">
        <v>154</v>
      </c>
      <c r="I106" t="s">
        <v>155</v>
      </c>
      <c r="J106" t="s">
        <v>156</v>
      </c>
    </row>
    <row r="107" spans="1:10" x14ac:dyDescent="0.3">
      <c r="A107" s="1">
        <v>105</v>
      </c>
      <c r="B107" t="s">
        <v>111</v>
      </c>
      <c r="C107" t="s">
        <v>10</v>
      </c>
      <c r="D107" t="s">
        <v>152</v>
      </c>
      <c r="E107">
        <v>6</v>
      </c>
      <c r="F107" t="s">
        <v>161</v>
      </c>
      <c r="G107">
        <v>18</v>
      </c>
      <c r="H107" t="s">
        <v>154</v>
      </c>
      <c r="I107" t="s">
        <v>155</v>
      </c>
      <c r="J107" t="s">
        <v>156</v>
      </c>
    </row>
    <row r="108" spans="1:10" x14ac:dyDescent="0.3">
      <c r="A108" s="1">
        <v>106</v>
      </c>
      <c r="B108" t="s">
        <v>111</v>
      </c>
      <c r="C108" t="s">
        <v>10</v>
      </c>
      <c r="D108" t="s">
        <v>152</v>
      </c>
      <c r="E108">
        <v>7</v>
      </c>
      <c r="F108" t="s">
        <v>162</v>
      </c>
      <c r="G108">
        <v>21</v>
      </c>
      <c r="H108" t="s">
        <v>154</v>
      </c>
      <c r="I108" t="s">
        <v>155</v>
      </c>
      <c r="J108" t="s">
        <v>156</v>
      </c>
    </row>
    <row r="109" spans="1:10" x14ac:dyDescent="0.3">
      <c r="A109" s="1">
        <v>107</v>
      </c>
      <c r="B109" t="s">
        <v>111</v>
      </c>
      <c r="C109" t="s">
        <v>10</v>
      </c>
      <c r="D109" t="s">
        <v>152</v>
      </c>
      <c r="E109">
        <v>8</v>
      </c>
      <c r="F109" t="s">
        <v>163</v>
      </c>
      <c r="G109">
        <v>21</v>
      </c>
      <c r="H109" t="s">
        <v>154</v>
      </c>
      <c r="I109" t="s">
        <v>155</v>
      </c>
      <c r="J109" t="s">
        <v>156</v>
      </c>
    </row>
    <row r="110" spans="1:10" x14ac:dyDescent="0.3">
      <c r="A110" s="1">
        <v>108</v>
      </c>
      <c r="B110" t="s">
        <v>111</v>
      </c>
      <c r="C110" t="s">
        <v>10</v>
      </c>
      <c r="D110" t="s">
        <v>152</v>
      </c>
      <c r="E110">
        <v>9</v>
      </c>
      <c r="F110" t="s">
        <v>164</v>
      </c>
      <c r="G110">
        <v>20</v>
      </c>
      <c r="H110" t="s">
        <v>154</v>
      </c>
      <c r="I110" t="s">
        <v>155</v>
      </c>
      <c r="J110" t="s">
        <v>156</v>
      </c>
    </row>
    <row r="111" spans="1:10" x14ac:dyDescent="0.3">
      <c r="A111" s="1">
        <v>109</v>
      </c>
      <c r="B111" t="s">
        <v>111</v>
      </c>
      <c r="C111" t="s">
        <v>10</v>
      </c>
      <c r="D111" t="s">
        <v>152</v>
      </c>
      <c r="E111">
        <v>10</v>
      </c>
      <c r="F111" t="s">
        <v>165</v>
      </c>
      <c r="G111">
        <v>21</v>
      </c>
      <c r="H111" t="s">
        <v>154</v>
      </c>
      <c r="I111" t="s">
        <v>155</v>
      </c>
      <c r="J111" t="s">
        <v>156</v>
      </c>
    </row>
    <row r="112" spans="1:10" x14ac:dyDescent="0.3">
      <c r="A112" s="1">
        <v>110</v>
      </c>
      <c r="B112" t="s">
        <v>166</v>
      </c>
      <c r="C112" t="s">
        <v>167</v>
      </c>
      <c r="D112" t="s">
        <v>54</v>
      </c>
      <c r="E112">
        <v>1</v>
      </c>
      <c r="F112" t="s">
        <v>168</v>
      </c>
      <c r="G112">
        <v>17</v>
      </c>
      <c r="H112" t="s">
        <v>169</v>
      </c>
      <c r="I112" t="s">
        <v>170</v>
      </c>
      <c r="J112" t="s">
        <v>171</v>
      </c>
    </row>
    <row r="113" spans="1:10" x14ac:dyDescent="0.3">
      <c r="A113" s="1">
        <v>111</v>
      </c>
      <c r="B113" t="s">
        <v>166</v>
      </c>
      <c r="C113" t="s">
        <v>167</v>
      </c>
      <c r="D113" t="s">
        <v>54</v>
      </c>
      <c r="E113">
        <v>2</v>
      </c>
      <c r="F113" t="s">
        <v>172</v>
      </c>
      <c r="G113">
        <v>18</v>
      </c>
      <c r="H113" t="s">
        <v>169</v>
      </c>
      <c r="I113" t="s">
        <v>170</v>
      </c>
      <c r="J113" t="s">
        <v>171</v>
      </c>
    </row>
    <row r="114" spans="1:10" x14ac:dyDescent="0.3">
      <c r="A114" s="1">
        <v>112</v>
      </c>
      <c r="B114" t="s">
        <v>166</v>
      </c>
      <c r="C114" t="s">
        <v>167</v>
      </c>
      <c r="D114" t="s">
        <v>54</v>
      </c>
      <c r="E114">
        <v>3</v>
      </c>
      <c r="F114" t="s">
        <v>173</v>
      </c>
      <c r="G114">
        <v>20</v>
      </c>
      <c r="H114" t="s">
        <v>169</v>
      </c>
      <c r="I114" t="s">
        <v>170</v>
      </c>
      <c r="J114" t="s">
        <v>171</v>
      </c>
    </row>
    <row r="115" spans="1:10" x14ac:dyDescent="0.3">
      <c r="A115" s="1">
        <v>113</v>
      </c>
      <c r="B115" t="s">
        <v>166</v>
      </c>
      <c r="C115" t="s">
        <v>167</v>
      </c>
      <c r="D115" t="s">
        <v>54</v>
      </c>
      <c r="E115">
        <v>4</v>
      </c>
      <c r="F115" t="s">
        <v>174</v>
      </c>
      <c r="G115">
        <v>23</v>
      </c>
      <c r="H115" t="s">
        <v>169</v>
      </c>
      <c r="I115" t="s">
        <v>170</v>
      </c>
      <c r="J115" t="s">
        <v>171</v>
      </c>
    </row>
    <row r="116" spans="1:10" x14ac:dyDescent="0.3">
      <c r="A116" s="1">
        <v>114</v>
      </c>
      <c r="B116" t="s">
        <v>166</v>
      </c>
      <c r="C116" t="s">
        <v>167</v>
      </c>
      <c r="D116" t="s">
        <v>54</v>
      </c>
      <c r="E116">
        <v>5</v>
      </c>
      <c r="F116" t="s">
        <v>175</v>
      </c>
      <c r="G116">
        <v>17</v>
      </c>
      <c r="H116" t="s">
        <v>169</v>
      </c>
      <c r="I116" t="s">
        <v>170</v>
      </c>
      <c r="J116" t="s">
        <v>171</v>
      </c>
    </row>
    <row r="117" spans="1:10" x14ac:dyDescent="0.3">
      <c r="A117" s="1">
        <v>115</v>
      </c>
      <c r="B117" t="s">
        <v>166</v>
      </c>
      <c r="C117" t="s">
        <v>167</v>
      </c>
      <c r="D117" t="s">
        <v>54</v>
      </c>
      <c r="E117">
        <v>6</v>
      </c>
      <c r="F117" t="s">
        <v>176</v>
      </c>
      <c r="G117">
        <v>21</v>
      </c>
      <c r="H117" t="s">
        <v>169</v>
      </c>
      <c r="I117" t="s">
        <v>170</v>
      </c>
      <c r="J117" t="s">
        <v>171</v>
      </c>
    </row>
    <row r="118" spans="1:10" x14ac:dyDescent="0.3">
      <c r="A118" s="1">
        <v>116</v>
      </c>
      <c r="B118" t="s">
        <v>166</v>
      </c>
      <c r="C118" t="s">
        <v>167</v>
      </c>
      <c r="D118" t="s">
        <v>54</v>
      </c>
      <c r="E118">
        <v>7</v>
      </c>
      <c r="F118" t="s">
        <v>177</v>
      </c>
      <c r="G118">
        <v>25</v>
      </c>
      <c r="H118" t="s">
        <v>169</v>
      </c>
      <c r="I118" t="s">
        <v>170</v>
      </c>
      <c r="J118" t="s">
        <v>171</v>
      </c>
    </row>
    <row r="119" spans="1:10" x14ac:dyDescent="0.3">
      <c r="A119" s="1">
        <v>117</v>
      </c>
      <c r="B119" t="s">
        <v>166</v>
      </c>
      <c r="C119" t="s">
        <v>167</v>
      </c>
      <c r="D119" t="s">
        <v>54</v>
      </c>
      <c r="E119">
        <v>8</v>
      </c>
      <c r="F119" t="s">
        <v>178</v>
      </c>
      <c r="G119">
        <v>18</v>
      </c>
      <c r="H119" t="s">
        <v>169</v>
      </c>
      <c r="I119" t="s">
        <v>170</v>
      </c>
      <c r="J119" t="s">
        <v>171</v>
      </c>
    </row>
    <row r="120" spans="1:10" x14ac:dyDescent="0.3">
      <c r="A120" s="1">
        <v>118</v>
      </c>
      <c r="B120" t="s">
        <v>166</v>
      </c>
      <c r="C120" t="s">
        <v>167</v>
      </c>
      <c r="D120" t="s">
        <v>54</v>
      </c>
      <c r="E120">
        <v>9</v>
      </c>
      <c r="F120" t="s">
        <v>179</v>
      </c>
      <c r="G120">
        <v>16</v>
      </c>
      <c r="H120" t="s">
        <v>169</v>
      </c>
      <c r="I120" t="s">
        <v>170</v>
      </c>
      <c r="J120" t="s">
        <v>171</v>
      </c>
    </row>
    <row r="121" spans="1:10" ht="13.8" customHeight="1" x14ac:dyDescent="0.3">
      <c r="A121" s="1">
        <v>119</v>
      </c>
      <c r="B121" t="s">
        <v>166</v>
      </c>
      <c r="C121" t="s">
        <v>167</v>
      </c>
      <c r="D121" t="s">
        <v>54</v>
      </c>
      <c r="E121">
        <v>10</v>
      </c>
      <c r="F121" t="s">
        <v>180</v>
      </c>
      <c r="G121">
        <v>21</v>
      </c>
      <c r="H121" t="s">
        <v>169</v>
      </c>
      <c r="I121" t="s">
        <v>170</v>
      </c>
      <c r="J121" t="s">
        <v>171</v>
      </c>
    </row>
    <row r="122" spans="1:10" x14ac:dyDescent="0.3">
      <c r="A122" s="1">
        <v>120</v>
      </c>
      <c r="B122" t="s">
        <v>181</v>
      </c>
      <c r="C122" t="s">
        <v>182</v>
      </c>
      <c r="D122" t="s">
        <v>54</v>
      </c>
      <c r="E122">
        <v>1</v>
      </c>
      <c r="F122" t="s">
        <v>183</v>
      </c>
      <c r="G122">
        <v>26</v>
      </c>
      <c r="H122" t="s">
        <v>184</v>
      </c>
      <c r="I122" t="s">
        <v>185</v>
      </c>
      <c r="J122" t="s">
        <v>186</v>
      </c>
    </row>
    <row r="123" spans="1:10" x14ac:dyDescent="0.3">
      <c r="A123" s="1">
        <v>121</v>
      </c>
      <c r="B123" t="s">
        <v>181</v>
      </c>
      <c r="C123" t="s">
        <v>182</v>
      </c>
      <c r="D123" t="s">
        <v>54</v>
      </c>
      <c r="E123">
        <v>2</v>
      </c>
      <c r="F123" t="s">
        <v>187</v>
      </c>
      <c r="G123">
        <v>20</v>
      </c>
      <c r="H123" t="s">
        <v>184</v>
      </c>
      <c r="I123" t="s">
        <v>185</v>
      </c>
      <c r="J123" t="s">
        <v>186</v>
      </c>
    </row>
    <row r="124" spans="1:10" x14ac:dyDescent="0.3">
      <c r="A124" s="1">
        <v>122</v>
      </c>
      <c r="B124" t="s">
        <v>181</v>
      </c>
      <c r="C124" t="s">
        <v>182</v>
      </c>
      <c r="D124" t="s">
        <v>54</v>
      </c>
      <c r="E124">
        <v>3</v>
      </c>
      <c r="F124" t="s">
        <v>188</v>
      </c>
      <c r="G124">
        <v>27</v>
      </c>
      <c r="H124" t="s">
        <v>184</v>
      </c>
      <c r="I124" t="s">
        <v>185</v>
      </c>
      <c r="J124" t="s">
        <v>186</v>
      </c>
    </row>
    <row r="125" spans="1:10" x14ac:dyDescent="0.3">
      <c r="A125" s="1">
        <v>123</v>
      </c>
      <c r="B125" t="s">
        <v>181</v>
      </c>
      <c r="C125" t="s">
        <v>182</v>
      </c>
      <c r="D125" t="s">
        <v>54</v>
      </c>
      <c r="E125">
        <v>4</v>
      </c>
      <c r="F125" t="s">
        <v>189</v>
      </c>
      <c r="G125">
        <v>18</v>
      </c>
      <c r="H125" t="s">
        <v>184</v>
      </c>
      <c r="I125" t="s">
        <v>185</v>
      </c>
      <c r="J125" t="s">
        <v>186</v>
      </c>
    </row>
    <row r="126" spans="1:10" x14ac:dyDescent="0.3">
      <c r="A126" s="1">
        <v>124</v>
      </c>
      <c r="B126" t="s">
        <v>181</v>
      </c>
      <c r="C126" t="s">
        <v>182</v>
      </c>
      <c r="D126" t="s">
        <v>54</v>
      </c>
      <c r="E126">
        <v>5</v>
      </c>
      <c r="F126" t="s">
        <v>190</v>
      </c>
      <c r="G126">
        <v>19</v>
      </c>
      <c r="H126" t="s">
        <v>184</v>
      </c>
      <c r="I126" t="s">
        <v>185</v>
      </c>
      <c r="J126" t="s">
        <v>186</v>
      </c>
    </row>
    <row r="127" spans="1:10" x14ac:dyDescent="0.3">
      <c r="A127" s="1">
        <v>125</v>
      </c>
      <c r="B127" t="s">
        <v>181</v>
      </c>
      <c r="C127" t="s">
        <v>182</v>
      </c>
      <c r="D127" t="s">
        <v>54</v>
      </c>
      <c r="E127">
        <v>6</v>
      </c>
      <c r="F127" t="s">
        <v>191</v>
      </c>
      <c r="G127">
        <v>19</v>
      </c>
      <c r="H127" t="s">
        <v>184</v>
      </c>
      <c r="I127" t="s">
        <v>185</v>
      </c>
      <c r="J127" t="s">
        <v>186</v>
      </c>
    </row>
    <row r="128" spans="1:10" x14ac:dyDescent="0.3">
      <c r="A128" s="1">
        <v>126</v>
      </c>
      <c r="B128" t="s">
        <v>181</v>
      </c>
      <c r="C128" t="s">
        <v>182</v>
      </c>
      <c r="D128" t="s">
        <v>54</v>
      </c>
      <c r="E128">
        <v>7</v>
      </c>
      <c r="F128" t="s">
        <v>192</v>
      </c>
      <c r="G128">
        <v>28</v>
      </c>
      <c r="H128" t="s">
        <v>184</v>
      </c>
      <c r="I128" t="s">
        <v>185</v>
      </c>
      <c r="J128" t="s">
        <v>186</v>
      </c>
    </row>
    <row r="129" spans="1:10" x14ac:dyDescent="0.3">
      <c r="A129" s="1">
        <v>127</v>
      </c>
      <c r="B129" t="s">
        <v>181</v>
      </c>
      <c r="C129" t="s">
        <v>182</v>
      </c>
      <c r="D129" t="s">
        <v>54</v>
      </c>
      <c r="E129">
        <v>8</v>
      </c>
      <c r="F129" t="s">
        <v>193</v>
      </c>
      <c r="G129">
        <v>25</v>
      </c>
      <c r="H129" t="s">
        <v>184</v>
      </c>
      <c r="I129" t="s">
        <v>185</v>
      </c>
      <c r="J129" t="s">
        <v>186</v>
      </c>
    </row>
    <row r="130" spans="1:10" x14ac:dyDescent="0.3">
      <c r="A130" s="1">
        <v>128</v>
      </c>
      <c r="B130" t="s">
        <v>181</v>
      </c>
      <c r="C130" t="s">
        <v>182</v>
      </c>
      <c r="D130" t="s">
        <v>54</v>
      </c>
      <c r="E130">
        <v>9</v>
      </c>
      <c r="F130" t="s">
        <v>194</v>
      </c>
      <c r="G130">
        <v>20</v>
      </c>
      <c r="H130" t="s">
        <v>184</v>
      </c>
      <c r="I130" t="s">
        <v>185</v>
      </c>
      <c r="J130" t="s">
        <v>186</v>
      </c>
    </row>
    <row r="131" spans="1:10" x14ac:dyDescent="0.3">
      <c r="A131" s="1">
        <v>129</v>
      </c>
      <c r="B131" t="s">
        <v>181</v>
      </c>
      <c r="C131" t="s">
        <v>182</v>
      </c>
      <c r="D131" t="s">
        <v>54</v>
      </c>
      <c r="E131">
        <v>10</v>
      </c>
      <c r="F131" t="s">
        <v>195</v>
      </c>
      <c r="G131">
        <v>23</v>
      </c>
      <c r="H131" t="s">
        <v>184</v>
      </c>
      <c r="I131" t="s">
        <v>185</v>
      </c>
      <c r="J131" t="s">
        <v>186</v>
      </c>
    </row>
    <row r="132" spans="1:10" x14ac:dyDescent="0.3">
      <c r="A132" s="1">
        <v>130</v>
      </c>
      <c r="B132" t="s">
        <v>196</v>
      </c>
      <c r="C132" t="s">
        <v>10</v>
      </c>
      <c r="D132" t="s">
        <v>54</v>
      </c>
      <c r="E132">
        <v>1</v>
      </c>
      <c r="F132" t="s">
        <v>197</v>
      </c>
      <c r="G132">
        <v>24</v>
      </c>
      <c r="H132" t="s">
        <v>198</v>
      </c>
      <c r="I132" t="s">
        <v>199</v>
      </c>
      <c r="J132" t="s">
        <v>200</v>
      </c>
    </row>
    <row r="133" spans="1:10" x14ac:dyDescent="0.3">
      <c r="A133" s="1">
        <v>131</v>
      </c>
      <c r="B133" t="s">
        <v>196</v>
      </c>
      <c r="C133" t="s">
        <v>10</v>
      </c>
      <c r="D133" t="s">
        <v>54</v>
      </c>
      <c r="E133">
        <v>2</v>
      </c>
      <c r="F133" t="s">
        <v>201</v>
      </c>
      <c r="G133">
        <v>24</v>
      </c>
      <c r="H133" t="s">
        <v>198</v>
      </c>
      <c r="I133" t="s">
        <v>199</v>
      </c>
      <c r="J133" t="s">
        <v>200</v>
      </c>
    </row>
    <row r="134" spans="1:10" x14ac:dyDescent="0.3">
      <c r="A134" s="1">
        <v>132</v>
      </c>
      <c r="B134" t="s">
        <v>196</v>
      </c>
      <c r="C134" t="s">
        <v>10</v>
      </c>
      <c r="D134" t="s">
        <v>54</v>
      </c>
      <c r="E134">
        <v>3</v>
      </c>
      <c r="F134" t="s">
        <v>202</v>
      </c>
      <c r="G134">
        <v>21</v>
      </c>
      <c r="H134" t="s">
        <v>198</v>
      </c>
      <c r="I134" t="s">
        <v>199</v>
      </c>
      <c r="J134" t="s">
        <v>200</v>
      </c>
    </row>
    <row r="135" spans="1:10" x14ac:dyDescent="0.3">
      <c r="A135" s="1">
        <v>133</v>
      </c>
      <c r="B135" t="s">
        <v>196</v>
      </c>
      <c r="C135" t="s">
        <v>10</v>
      </c>
      <c r="D135" t="s">
        <v>54</v>
      </c>
      <c r="E135">
        <v>4</v>
      </c>
      <c r="F135" t="s">
        <v>203</v>
      </c>
      <c r="G135">
        <v>25</v>
      </c>
      <c r="H135" t="s">
        <v>198</v>
      </c>
      <c r="I135" t="s">
        <v>199</v>
      </c>
      <c r="J135" t="s">
        <v>200</v>
      </c>
    </row>
    <row r="136" spans="1:10" x14ac:dyDescent="0.3">
      <c r="A136" s="1">
        <v>134</v>
      </c>
      <c r="B136" t="s">
        <v>196</v>
      </c>
      <c r="C136" t="s">
        <v>10</v>
      </c>
      <c r="D136" t="s">
        <v>54</v>
      </c>
      <c r="E136">
        <v>5</v>
      </c>
      <c r="F136" t="s">
        <v>204</v>
      </c>
      <c r="G136">
        <v>31</v>
      </c>
      <c r="H136" t="s">
        <v>198</v>
      </c>
      <c r="I136" t="s">
        <v>199</v>
      </c>
      <c r="J136" t="s">
        <v>200</v>
      </c>
    </row>
    <row r="137" spans="1:10" x14ac:dyDescent="0.3">
      <c r="A137" s="1">
        <v>135</v>
      </c>
      <c r="B137" t="s">
        <v>196</v>
      </c>
      <c r="C137" t="s">
        <v>10</v>
      </c>
      <c r="D137" t="s">
        <v>54</v>
      </c>
      <c r="E137">
        <v>6</v>
      </c>
      <c r="F137" t="s">
        <v>205</v>
      </c>
      <c r="G137">
        <v>25</v>
      </c>
      <c r="H137" t="s">
        <v>198</v>
      </c>
      <c r="I137" t="s">
        <v>199</v>
      </c>
      <c r="J137" t="s">
        <v>200</v>
      </c>
    </row>
    <row r="138" spans="1:10" x14ac:dyDescent="0.3">
      <c r="A138" s="1">
        <v>136</v>
      </c>
      <c r="B138" t="s">
        <v>196</v>
      </c>
      <c r="C138" t="s">
        <v>10</v>
      </c>
      <c r="D138" t="s">
        <v>54</v>
      </c>
      <c r="E138">
        <v>7</v>
      </c>
      <c r="F138" t="s">
        <v>206</v>
      </c>
      <c r="G138">
        <v>31</v>
      </c>
      <c r="H138" t="s">
        <v>198</v>
      </c>
      <c r="I138" t="s">
        <v>199</v>
      </c>
      <c r="J138" t="s">
        <v>200</v>
      </c>
    </row>
    <row r="139" spans="1:10" x14ac:dyDescent="0.3">
      <c r="A139" s="1">
        <v>137</v>
      </c>
      <c r="B139" t="s">
        <v>196</v>
      </c>
      <c r="C139" t="s">
        <v>10</v>
      </c>
      <c r="D139" t="s">
        <v>54</v>
      </c>
      <c r="E139">
        <v>8</v>
      </c>
      <c r="F139" t="s">
        <v>207</v>
      </c>
      <c r="G139">
        <v>25</v>
      </c>
      <c r="H139" t="s">
        <v>198</v>
      </c>
      <c r="I139" t="s">
        <v>199</v>
      </c>
      <c r="J139" t="s">
        <v>200</v>
      </c>
    </row>
    <row r="140" spans="1:10" x14ac:dyDescent="0.3">
      <c r="A140" s="1">
        <v>138</v>
      </c>
      <c r="B140" t="s">
        <v>196</v>
      </c>
      <c r="C140" t="s">
        <v>10</v>
      </c>
      <c r="D140" t="s">
        <v>54</v>
      </c>
      <c r="E140">
        <v>9</v>
      </c>
      <c r="F140" t="s">
        <v>208</v>
      </c>
      <c r="G140">
        <v>32</v>
      </c>
      <c r="H140" t="s">
        <v>198</v>
      </c>
      <c r="I140" t="s">
        <v>199</v>
      </c>
      <c r="J140" t="s">
        <v>200</v>
      </c>
    </row>
    <row r="141" spans="1:10" x14ac:dyDescent="0.3">
      <c r="A141" s="1">
        <v>139</v>
      </c>
      <c r="B141" t="s">
        <v>196</v>
      </c>
      <c r="C141" t="s">
        <v>10</v>
      </c>
      <c r="D141" t="s">
        <v>54</v>
      </c>
      <c r="E141">
        <v>10</v>
      </c>
      <c r="F141" t="s">
        <v>209</v>
      </c>
      <c r="G141">
        <v>23</v>
      </c>
      <c r="H141" t="s">
        <v>198</v>
      </c>
      <c r="I141" t="s">
        <v>199</v>
      </c>
      <c r="J141" t="s">
        <v>200</v>
      </c>
    </row>
    <row r="142" spans="1:10" x14ac:dyDescent="0.3">
      <c r="A142" s="1">
        <v>140</v>
      </c>
      <c r="B142" t="s">
        <v>196</v>
      </c>
      <c r="C142" t="s">
        <v>68</v>
      </c>
      <c r="D142" t="s">
        <v>97</v>
      </c>
      <c r="E142">
        <v>1</v>
      </c>
      <c r="F142" t="s">
        <v>210</v>
      </c>
      <c r="G142">
        <v>33</v>
      </c>
      <c r="H142" t="s">
        <v>211</v>
      </c>
      <c r="I142" t="s">
        <v>212</v>
      </c>
      <c r="J142" t="s">
        <v>213</v>
      </c>
    </row>
    <row r="143" spans="1:10" x14ac:dyDescent="0.3">
      <c r="A143" s="1">
        <v>141</v>
      </c>
      <c r="B143" t="s">
        <v>196</v>
      </c>
      <c r="C143" t="s">
        <v>68</v>
      </c>
      <c r="D143" t="s">
        <v>97</v>
      </c>
      <c r="E143">
        <v>2</v>
      </c>
      <c r="F143" t="s">
        <v>214</v>
      </c>
      <c r="G143">
        <v>33</v>
      </c>
      <c r="H143" t="s">
        <v>211</v>
      </c>
      <c r="I143" t="s">
        <v>212</v>
      </c>
      <c r="J143" t="s">
        <v>213</v>
      </c>
    </row>
    <row r="144" spans="1:10" x14ac:dyDescent="0.3">
      <c r="A144" s="1">
        <v>142</v>
      </c>
      <c r="B144" t="s">
        <v>196</v>
      </c>
      <c r="C144" t="s">
        <v>68</v>
      </c>
      <c r="D144" t="s">
        <v>97</v>
      </c>
      <c r="E144">
        <v>3</v>
      </c>
      <c r="F144" t="s">
        <v>215</v>
      </c>
      <c r="G144">
        <v>25</v>
      </c>
      <c r="H144" t="s">
        <v>211</v>
      </c>
      <c r="I144" t="s">
        <v>212</v>
      </c>
      <c r="J144" t="s">
        <v>213</v>
      </c>
    </row>
    <row r="145" spans="1:10" x14ac:dyDescent="0.3">
      <c r="A145" s="1">
        <v>143</v>
      </c>
      <c r="B145" t="s">
        <v>196</v>
      </c>
      <c r="C145" t="s">
        <v>68</v>
      </c>
      <c r="D145" t="s">
        <v>97</v>
      </c>
      <c r="E145">
        <v>4</v>
      </c>
      <c r="F145" t="s">
        <v>216</v>
      </c>
      <c r="G145">
        <v>24</v>
      </c>
      <c r="H145" t="s">
        <v>211</v>
      </c>
      <c r="I145" t="s">
        <v>212</v>
      </c>
      <c r="J145" t="s">
        <v>213</v>
      </c>
    </row>
    <row r="146" spans="1:10" x14ac:dyDescent="0.3">
      <c r="A146" s="1">
        <v>144</v>
      </c>
      <c r="B146" t="s">
        <v>196</v>
      </c>
      <c r="C146" t="s">
        <v>68</v>
      </c>
      <c r="D146" t="s">
        <v>97</v>
      </c>
      <c r="E146">
        <v>5</v>
      </c>
      <c r="F146" t="s">
        <v>217</v>
      </c>
      <c r="G146">
        <v>23</v>
      </c>
      <c r="H146" t="s">
        <v>211</v>
      </c>
      <c r="I146" t="s">
        <v>212</v>
      </c>
      <c r="J146" t="s">
        <v>213</v>
      </c>
    </row>
    <row r="147" spans="1:10" x14ac:dyDescent="0.3">
      <c r="A147" s="1">
        <v>145</v>
      </c>
      <c r="B147" t="s">
        <v>196</v>
      </c>
      <c r="C147" t="s">
        <v>68</v>
      </c>
      <c r="D147" t="s">
        <v>97</v>
      </c>
      <c r="E147">
        <v>6</v>
      </c>
      <c r="F147" t="s">
        <v>218</v>
      </c>
      <c r="G147">
        <v>21</v>
      </c>
      <c r="H147" t="s">
        <v>211</v>
      </c>
      <c r="I147" t="s">
        <v>212</v>
      </c>
      <c r="J147" t="s">
        <v>213</v>
      </c>
    </row>
    <row r="148" spans="1:10" x14ac:dyDescent="0.3">
      <c r="A148" s="1">
        <v>146</v>
      </c>
      <c r="B148" t="s">
        <v>196</v>
      </c>
      <c r="C148" t="s">
        <v>68</v>
      </c>
      <c r="D148" t="s">
        <v>97</v>
      </c>
      <c r="E148">
        <v>7</v>
      </c>
      <c r="F148" t="s">
        <v>219</v>
      </c>
      <c r="G148">
        <v>20</v>
      </c>
      <c r="H148" t="s">
        <v>211</v>
      </c>
      <c r="I148" t="s">
        <v>212</v>
      </c>
      <c r="J148" t="s">
        <v>213</v>
      </c>
    </row>
    <row r="149" spans="1:10" x14ac:dyDescent="0.3">
      <c r="A149" s="1">
        <v>147</v>
      </c>
      <c r="B149" t="s">
        <v>196</v>
      </c>
      <c r="C149" t="s">
        <v>68</v>
      </c>
      <c r="D149" t="s">
        <v>97</v>
      </c>
      <c r="E149">
        <v>8</v>
      </c>
      <c r="F149" t="s">
        <v>220</v>
      </c>
      <c r="G149">
        <v>23</v>
      </c>
      <c r="H149" t="s">
        <v>211</v>
      </c>
      <c r="I149" t="s">
        <v>212</v>
      </c>
      <c r="J149" t="s">
        <v>213</v>
      </c>
    </row>
    <row r="150" spans="1:10" x14ac:dyDescent="0.3">
      <c r="A150" s="1">
        <v>148</v>
      </c>
      <c r="B150" t="s">
        <v>196</v>
      </c>
      <c r="C150" t="s">
        <v>68</v>
      </c>
      <c r="D150" t="s">
        <v>97</v>
      </c>
      <c r="E150">
        <v>9</v>
      </c>
      <c r="F150" t="s">
        <v>221</v>
      </c>
      <c r="G150">
        <v>19</v>
      </c>
      <c r="H150" t="s">
        <v>211</v>
      </c>
      <c r="I150" t="s">
        <v>212</v>
      </c>
      <c r="J150" t="s">
        <v>213</v>
      </c>
    </row>
    <row r="151" spans="1:10" x14ac:dyDescent="0.3">
      <c r="A151" s="1">
        <v>149</v>
      </c>
      <c r="B151" t="s">
        <v>196</v>
      </c>
      <c r="C151" t="s">
        <v>68</v>
      </c>
      <c r="D151" t="s">
        <v>97</v>
      </c>
      <c r="E151">
        <v>10</v>
      </c>
      <c r="F151" t="s">
        <v>222</v>
      </c>
      <c r="G151">
        <v>24</v>
      </c>
      <c r="H151" t="s">
        <v>211</v>
      </c>
      <c r="I151" t="s">
        <v>212</v>
      </c>
      <c r="J151" t="s">
        <v>213</v>
      </c>
    </row>
    <row r="152" spans="1:10" x14ac:dyDescent="0.3">
      <c r="A152" s="1">
        <v>150</v>
      </c>
      <c r="B152" t="s">
        <v>196</v>
      </c>
      <c r="C152" t="s">
        <v>68</v>
      </c>
      <c r="D152" t="s">
        <v>39</v>
      </c>
      <c r="E152">
        <v>1</v>
      </c>
      <c r="F152" t="s">
        <v>223</v>
      </c>
      <c r="G152">
        <v>24</v>
      </c>
      <c r="H152" t="s">
        <v>224</v>
      </c>
      <c r="I152" t="s">
        <v>225</v>
      </c>
      <c r="J152" t="s">
        <v>226</v>
      </c>
    </row>
    <row r="153" spans="1:10" x14ac:dyDescent="0.3">
      <c r="A153" s="1">
        <v>151</v>
      </c>
      <c r="B153" t="s">
        <v>196</v>
      </c>
      <c r="C153" t="s">
        <v>68</v>
      </c>
      <c r="D153" t="s">
        <v>39</v>
      </c>
      <c r="E153">
        <v>2</v>
      </c>
      <c r="F153" t="s">
        <v>227</v>
      </c>
      <c r="G153">
        <v>32</v>
      </c>
      <c r="H153" t="s">
        <v>224</v>
      </c>
      <c r="I153" t="s">
        <v>225</v>
      </c>
      <c r="J153" t="s">
        <v>226</v>
      </c>
    </row>
    <row r="154" spans="1:10" x14ac:dyDescent="0.3">
      <c r="A154" s="1">
        <v>152</v>
      </c>
      <c r="B154" t="s">
        <v>196</v>
      </c>
      <c r="C154" t="s">
        <v>68</v>
      </c>
      <c r="D154" t="s">
        <v>39</v>
      </c>
      <c r="E154">
        <v>3</v>
      </c>
      <c r="F154" t="s">
        <v>228</v>
      </c>
      <c r="G154">
        <v>18</v>
      </c>
      <c r="H154" t="s">
        <v>224</v>
      </c>
      <c r="I154" t="s">
        <v>225</v>
      </c>
      <c r="J154" t="s">
        <v>226</v>
      </c>
    </row>
    <row r="155" spans="1:10" x14ac:dyDescent="0.3">
      <c r="A155" s="1">
        <v>153</v>
      </c>
      <c r="B155" t="s">
        <v>196</v>
      </c>
      <c r="C155" t="s">
        <v>68</v>
      </c>
      <c r="D155" t="s">
        <v>39</v>
      </c>
      <c r="E155">
        <v>4</v>
      </c>
      <c r="F155" t="s">
        <v>229</v>
      </c>
      <c r="G155">
        <v>23</v>
      </c>
      <c r="H155" t="s">
        <v>224</v>
      </c>
      <c r="I155" t="s">
        <v>225</v>
      </c>
      <c r="J155" t="s">
        <v>226</v>
      </c>
    </row>
    <row r="156" spans="1:10" x14ac:dyDescent="0.3">
      <c r="A156" s="1">
        <v>154</v>
      </c>
      <c r="B156" t="s">
        <v>196</v>
      </c>
      <c r="C156" t="s">
        <v>68</v>
      </c>
      <c r="D156" t="s">
        <v>39</v>
      </c>
      <c r="E156">
        <v>5</v>
      </c>
      <c r="F156" t="s">
        <v>230</v>
      </c>
      <c r="G156">
        <v>34</v>
      </c>
      <c r="H156" t="s">
        <v>224</v>
      </c>
      <c r="I156" t="s">
        <v>225</v>
      </c>
      <c r="J156" t="s">
        <v>226</v>
      </c>
    </row>
    <row r="157" spans="1:10" x14ac:dyDescent="0.3">
      <c r="A157" s="1">
        <v>155</v>
      </c>
      <c r="B157" t="s">
        <v>196</v>
      </c>
      <c r="C157" t="s">
        <v>68</v>
      </c>
      <c r="D157" t="s">
        <v>39</v>
      </c>
      <c r="E157">
        <v>6</v>
      </c>
      <c r="F157" t="s">
        <v>231</v>
      </c>
      <c r="G157">
        <v>27</v>
      </c>
      <c r="H157" t="s">
        <v>224</v>
      </c>
      <c r="I157" t="s">
        <v>225</v>
      </c>
      <c r="J157" t="s">
        <v>226</v>
      </c>
    </row>
    <row r="158" spans="1:10" x14ac:dyDescent="0.3">
      <c r="A158" s="1">
        <v>156</v>
      </c>
      <c r="B158" t="s">
        <v>196</v>
      </c>
      <c r="C158" t="s">
        <v>68</v>
      </c>
      <c r="D158" t="s">
        <v>39</v>
      </c>
      <c r="E158">
        <v>7</v>
      </c>
      <c r="F158" t="s">
        <v>232</v>
      </c>
      <c r="G158">
        <v>23</v>
      </c>
      <c r="H158" t="s">
        <v>224</v>
      </c>
      <c r="I158" t="s">
        <v>225</v>
      </c>
      <c r="J158" t="s">
        <v>226</v>
      </c>
    </row>
    <row r="159" spans="1:10" x14ac:dyDescent="0.3">
      <c r="A159" s="1">
        <v>157</v>
      </c>
      <c r="B159" t="s">
        <v>196</v>
      </c>
      <c r="C159" t="s">
        <v>68</v>
      </c>
      <c r="D159" t="s">
        <v>39</v>
      </c>
      <c r="E159">
        <v>8</v>
      </c>
      <c r="F159" t="s">
        <v>233</v>
      </c>
      <c r="G159">
        <v>20</v>
      </c>
      <c r="H159" t="s">
        <v>224</v>
      </c>
      <c r="I159" t="s">
        <v>225</v>
      </c>
      <c r="J159" t="s">
        <v>226</v>
      </c>
    </row>
    <row r="160" spans="1:10" x14ac:dyDescent="0.3">
      <c r="A160" s="1">
        <v>158</v>
      </c>
      <c r="B160" t="s">
        <v>196</v>
      </c>
      <c r="C160" t="s">
        <v>68</v>
      </c>
      <c r="D160" t="s">
        <v>39</v>
      </c>
      <c r="E160">
        <v>9</v>
      </c>
      <c r="F160" t="s">
        <v>234</v>
      </c>
      <c r="G160">
        <v>23</v>
      </c>
      <c r="H160" t="s">
        <v>224</v>
      </c>
      <c r="I160" t="s">
        <v>225</v>
      </c>
      <c r="J160" t="s">
        <v>226</v>
      </c>
    </row>
    <row r="161" spans="1:13" x14ac:dyDescent="0.3">
      <c r="A161" s="1">
        <v>159</v>
      </c>
      <c r="B161" t="s">
        <v>196</v>
      </c>
      <c r="C161" t="s">
        <v>68</v>
      </c>
      <c r="D161" t="s">
        <v>39</v>
      </c>
      <c r="E161">
        <v>10</v>
      </c>
      <c r="F161" t="s">
        <v>235</v>
      </c>
      <c r="G161">
        <v>31</v>
      </c>
      <c r="H161" t="s">
        <v>224</v>
      </c>
      <c r="I161" t="s">
        <v>225</v>
      </c>
      <c r="J161" t="s">
        <v>226</v>
      </c>
      <c r="M161" s="2"/>
    </row>
    <row r="162" spans="1:13" x14ac:dyDescent="0.3">
      <c r="A162" s="1">
        <v>160</v>
      </c>
      <c r="B162" t="s">
        <v>196</v>
      </c>
      <c r="C162" t="s">
        <v>53</v>
      </c>
      <c r="D162" t="s">
        <v>54</v>
      </c>
      <c r="E162">
        <v>1</v>
      </c>
      <c r="F162" t="s">
        <v>236</v>
      </c>
      <c r="G162">
        <v>29</v>
      </c>
      <c r="H162" t="s">
        <v>237</v>
      </c>
      <c r="I162" t="s">
        <v>238</v>
      </c>
      <c r="J162" t="s">
        <v>239</v>
      </c>
    </row>
    <row r="163" spans="1:13" x14ac:dyDescent="0.3">
      <c r="A163" s="1">
        <v>161</v>
      </c>
      <c r="B163" t="s">
        <v>196</v>
      </c>
      <c r="C163" t="s">
        <v>53</v>
      </c>
      <c r="D163" t="s">
        <v>54</v>
      </c>
      <c r="E163">
        <v>2</v>
      </c>
      <c r="F163" t="s">
        <v>240</v>
      </c>
      <c r="G163">
        <v>32</v>
      </c>
      <c r="H163" t="s">
        <v>237</v>
      </c>
      <c r="I163" t="s">
        <v>238</v>
      </c>
      <c r="J163" t="s">
        <v>239</v>
      </c>
    </row>
    <row r="164" spans="1:13" x14ac:dyDescent="0.3">
      <c r="A164" s="1">
        <v>162</v>
      </c>
      <c r="B164" t="s">
        <v>196</v>
      </c>
      <c r="C164" t="s">
        <v>53</v>
      </c>
      <c r="D164" t="s">
        <v>54</v>
      </c>
      <c r="E164">
        <v>3</v>
      </c>
      <c r="F164" t="s">
        <v>241</v>
      </c>
      <c r="G164">
        <v>31</v>
      </c>
      <c r="H164" t="s">
        <v>237</v>
      </c>
      <c r="I164" t="s">
        <v>238</v>
      </c>
      <c r="J164" t="s">
        <v>239</v>
      </c>
    </row>
    <row r="165" spans="1:13" x14ac:dyDescent="0.3">
      <c r="A165" s="1">
        <v>163</v>
      </c>
      <c r="B165" t="s">
        <v>196</v>
      </c>
      <c r="C165" t="s">
        <v>53</v>
      </c>
      <c r="D165" t="s">
        <v>54</v>
      </c>
      <c r="E165">
        <v>4</v>
      </c>
      <c r="F165" t="s">
        <v>242</v>
      </c>
      <c r="G165">
        <v>31</v>
      </c>
      <c r="H165" t="s">
        <v>237</v>
      </c>
      <c r="I165" t="s">
        <v>238</v>
      </c>
      <c r="J165" t="s">
        <v>239</v>
      </c>
    </row>
    <row r="166" spans="1:13" x14ac:dyDescent="0.3">
      <c r="A166" s="1">
        <v>164</v>
      </c>
      <c r="B166" t="s">
        <v>196</v>
      </c>
      <c r="C166" t="s">
        <v>53</v>
      </c>
      <c r="D166" t="s">
        <v>54</v>
      </c>
      <c r="E166">
        <v>5</v>
      </c>
      <c r="F166" t="s">
        <v>243</v>
      </c>
      <c r="G166">
        <v>37</v>
      </c>
      <c r="H166" t="s">
        <v>237</v>
      </c>
      <c r="I166" t="s">
        <v>238</v>
      </c>
      <c r="J166" t="s">
        <v>239</v>
      </c>
    </row>
    <row r="167" spans="1:13" x14ac:dyDescent="0.3">
      <c r="A167" s="1">
        <v>165</v>
      </c>
      <c r="B167" t="s">
        <v>196</v>
      </c>
      <c r="C167" t="s">
        <v>53</v>
      </c>
      <c r="D167" t="s">
        <v>54</v>
      </c>
      <c r="E167">
        <v>6</v>
      </c>
      <c r="F167" t="s">
        <v>244</v>
      </c>
      <c r="G167">
        <v>33</v>
      </c>
      <c r="H167" t="s">
        <v>237</v>
      </c>
      <c r="I167" t="s">
        <v>238</v>
      </c>
      <c r="J167" t="s">
        <v>239</v>
      </c>
    </row>
    <row r="168" spans="1:13" x14ac:dyDescent="0.3">
      <c r="A168" s="1">
        <v>166</v>
      </c>
      <c r="B168" t="s">
        <v>196</v>
      </c>
      <c r="C168" t="s">
        <v>53</v>
      </c>
      <c r="D168" t="s">
        <v>54</v>
      </c>
      <c r="E168">
        <v>7</v>
      </c>
      <c r="F168" t="s">
        <v>245</v>
      </c>
      <c r="G168">
        <v>31</v>
      </c>
      <c r="H168" t="s">
        <v>237</v>
      </c>
      <c r="I168" t="s">
        <v>238</v>
      </c>
      <c r="J168" t="s">
        <v>239</v>
      </c>
    </row>
    <row r="169" spans="1:13" x14ac:dyDescent="0.3">
      <c r="A169" s="1">
        <v>167</v>
      </c>
      <c r="B169" t="s">
        <v>196</v>
      </c>
      <c r="C169" t="s">
        <v>53</v>
      </c>
      <c r="D169" t="s">
        <v>54</v>
      </c>
      <c r="E169">
        <v>8</v>
      </c>
      <c r="F169" t="s">
        <v>246</v>
      </c>
      <c r="G169">
        <v>33</v>
      </c>
      <c r="H169" t="s">
        <v>237</v>
      </c>
      <c r="I169" t="s">
        <v>238</v>
      </c>
      <c r="J169" t="s">
        <v>239</v>
      </c>
    </row>
    <row r="170" spans="1:13" x14ac:dyDescent="0.3">
      <c r="A170" s="1">
        <v>168</v>
      </c>
      <c r="B170" t="s">
        <v>196</v>
      </c>
      <c r="C170" t="s">
        <v>53</v>
      </c>
      <c r="D170" t="s">
        <v>54</v>
      </c>
      <c r="E170">
        <v>9</v>
      </c>
      <c r="F170" t="s">
        <v>247</v>
      </c>
      <c r="G170">
        <v>31</v>
      </c>
      <c r="H170" t="s">
        <v>237</v>
      </c>
      <c r="I170" t="s">
        <v>238</v>
      </c>
      <c r="J170" t="s">
        <v>239</v>
      </c>
    </row>
    <row r="171" spans="1:13" x14ac:dyDescent="0.3">
      <c r="A171" s="1">
        <v>169</v>
      </c>
      <c r="B171" t="s">
        <v>196</v>
      </c>
      <c r="C171" t="s">
        <v>53</v>
      </c>
      <c r="D171" t="s">
        <v>54</v>
      </c>
      <c r="E171">
        <v>10</v>
      </c>
      <c r="F171" t="s">
        <v>248</v>
      </c>
      <c r="G171">
        <v>40</v>
      </c>
      <c r="H171" t="s">
        <v>237</v>
      </c>
      <c r="I171" t="s">
        <v>238</v>
      </c>
      <c r="J171" t="s">
        <v>239</v>
      </c>
    </row>
    <row r="172" spans="1:13" x14ac:dyDescent="0.3">
      <c r="A172" s="1">
        <v>170</v>
      </c>
      <c r="B172" t="s">
        <v>249</v>
      </c>
      <c r="C172" t="s">
        <v>250</v>
      </c>
      <c r="D172" t="s">
        <v>54</v>
      </c>
      <c r="E172">
        <v>1</v>
      </c>
      <c r="F172" t="s">
        <v>251</v>
      </c>
      <c r="G172">
        <v>41</v>
      </c>
      <c r="H172" t="s">
        <v>252</v>
      </c>
      <c r="I172" t="s">
        <v>253</v>
      </c>
      <c r="J172" t="s">
        <v>254</v>
      </c>
    </row>
    <row r="173" spans="1:13" x14ac:dyDescent="0.3">
      <c r="A173" s="1">
        <v>171</v>
      </c>
      <c r="B173" t="s">
        <v>249</v>
      </c>
      <c r="C173" t="s">
        <v>250</v>
      </c>
      <c r="D173" t="s">
        <v>54</v>
      </c>
      <c r="E173">
        <v>2</v>
      </c>
      <c r="F173" t="s">
        <v>255</v>
      </c>
      <c r="G173">
        <v>47</v>
      </c>
      <c r="H173" t="s">
        <v>252</v>
      </c>
      <c r="I173" t="s">
        <v>253</v>
      </c>
      <c r="J173" t="s">
        <v>254</v>
      </c>
    </row>
    <row r="174" spans="1:13" x14ac:dyDescent="0.3">
      <c r="A174" s="1">
        <v>172</v>
      </c>
      <c r="B174" t="s">
        <v>249</v>
      </c>
      <c r="C174" t="s">
        <v>250</v>
      </c>
      <c r="D174" t="s">
        <v>54</v>
      </c>
      <c r="E174">
        <v>3</v>
      </c>
      <c r="F174" t="s">
        <v>256</v>
      </c>
      <c r="G174">
        <v>56</v>
      </c>
      <c r="H174" t="s">
        <v>252</v>
      </c>
      <c r="I174" t="s">
        <v>253</v>
      </c>
      <c r="J174" t="s">
        <v>254</v>
      </c>
    </row>
    <row r="175" spans="1:13" x14ac:dyDescent="0.3">
      <c r="A175" s="1">
        <v>173</v>
      </c>
      <c r="B175" t="s">
        <v>249</v>
      </c>
      <c r="C175" t="s">
        <v>250</v>
      </c>
      <c r="D175" t="s">
        <v>54</v>
      </c>
      <c r="E175">
        <v>4</v>
      </c>
      <c r="F175" t="s">
        <v>257</v>
      </c>
      <c r="G175">
        <v>52</v>
      </c>
      <c r="H175" t="s">
        <v>252</v>
      </c>
      <c r="I175" t="s">
        <v>253</v>
      </c>
      <c r="J175" t="s">
        <v>254</v>
      </c>
    </row>
    <row r="176" spans="1:13" x14ac:dyDescent="0.3">
      <c r="A176" s="1">
        <v>174</v>
      </c>
      <c r="B176" t="s">
        <v>249</v>
      </c>
      <c r="C176" t="s">
        <v>250</v>
      </c>
      <c r="D176" t="s">
        <v>54</v>
      </c>
      <c r="E176">
        <v>5</v>
      </c>
      <c r="F176" t="s">
        <v>258</v>
      </c>
      <c r="G176">
        <v>45</v>
      </c>
      <c r="H176" t="s">
        <v>252</v>
      </c>
      <c r="I176" t="s">
        <v>253</v>
      </c>
      <c r="J176" t="s">
        <v>254</v>
      </c>
    </row>
    <row r="177" spans="1:10" x14ac:dyDescent="0.3">
      <c r="A177" s="1">
        <v>175</v>
      </c>
      <c r="B177" t="s">
        <v>249</v>
      </c>
      <c r="C177" t="s">
        <v>250</v>
      </c>
      <c r="D177" t="s">
        <v>54</v>
      </c>
      <c r="E177">
        <v>6</v>
      </c>
      <c r="F177" t="s">
        <v>259</v>
      </c>
      <c r="G177">
        <v>44</v>
      </c>
      <c r="H177" t="s">
        <v>252</v>
      </c>
      <c r="I177" t="s">
        <v>253</v>
      </c>
      <c r="J177" t="s">
        <v>254</v>
      </c>
    </row>
    <row r="178" spans="1:10" x14ac:dyDescent="0.3">
      <c r="A178" s="1">
        <v>176</v>
      </c>
      <c r="B178" t="s">
        <v>249</v>
      </c>
      <c r="C178" t="s">
        <v>250</v>
      </c>
      <c r="D178" t="s">
        <v>54</v>
      </c>
      <c r="E178">
        <v>7</v>
      </c>
      <c r="F178" t="s">
        <v>260</v>
      </c>
      <c r="G178">
        <v>43</v>
      </c>
      <c r="H178" t="s">
        <v>252</v>
      </c>
      <c r="I178" t="s">
        <v>253</v>
      </c>
      <c r="J178" t="s">
        <v>254</v>
      </c>
    </row>
    <row r="179" spans="1:10" x14ac:dyDescent="0.3">
      <c r="A179" s="1">
        <v>177</v>
      </c>
      <c r="B179" t="s">
        <v>249</v>
      </c>
      <c r="C179" t="s">
        <v>250</v>
      </c>
      <c r="D179" t="s">
        <v>54</v>
      </c>
      <c r="E179">
        <v>8</v>
      </c>
      <c r="F179" t="s">
        <v>261</v>
      </c>
      <c r="G179">
        <v>28</v>
      </c>
      <c r="H179" t="s">
        <v>252</v>
      </c>
      <c r="I179" t="s">
        <v>253</v>
      </c>
      <c r="J179" t="s">
        <v>254</v>
      </c>
    </row>
    <row r="180" spans="1:10" x14ac:dyDescent="0.3">
      <c r="A180" s="1">
        <v>178</v>
      </c>
      <c r="B180" t="s">
        <v>249</v>
      </c>
      <c r="C180" t="s">
        <v>250</v>
      </c>
      <c r="D180" t="s">
        <v>54</v>
      </c>
      <c r="E180">
        <v>9</v>
      </c>
      <c r="F180" t="s">
        <v>262</v>
      </c>
      <c r="G180">
        <v>24</v>
      </c>
      <c r="H180" t="s">
        <v>252</v>
      </c>
      <c r="I180" t="s">
        <v>253</v>
      </c>
      <c r="J180" t="s">
        <v>254</v>
      </c>
    </row>
    <row r="181" spans="1:10" x14ac:dyDescent="0.3">
      <c r="A181" s="1">
        <v>179</v>
      </c>
      <c r="B181" t="s">
        <v>249</v>
      </c>
      <c r="C181" t="s">
        <v>250</v>
      </c>
      <c r="D181" t="s">
        <v>54</v>
      </c>
      <c r="E181">
        <v>10</v>
      </c>
      <c r="F181" t="s">
        <v>263</v>
      </c>
      <c r="G181">
        <v>25</v>
      </c>
      <c r="H181" t="s">
        <v>252</v>
      </c>
      <c r="I181" t="s">
        <v>253</v>
      </c>
      <c r="J181" t="s">
        <v>254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580AA-7E15-4A94-BFB1-6D5341CC8099}">
  <dimension ref="A1:F11"/>
  <sheetViews>
    <sheetView tabSelected="1" workbookViewId="0">
      <selection activeCell="F7" sqref="F7"/>
    </sheetView>
  </sheetViews>
  <sheetFormatPr defaultRowHeight="14.4" x14ac:dyDescent="0.3"/>
  <sheetData>
    <row r="1" spans="1:6" x14ac:dyDescent="0.3">
      <c r="A1">
        <v>6</v>
      </c>
      <c r="B1">
        <f>(A1-$A$11)/$A$9</f>
        <v>-0.63747473431503965</v>
      </c>
    </row>
    <row r="2" spans="1:6" x14ac:dyDescent="0.3">
      <c r="A2">
        <v>37</v>
      </c>
      <c r="B2">
        <f t="shared" ref="B2:B7" si="0">(A2-$A$11)/$A$9</f>
        <v>1.7071357291826483</v>
      </c>
    </row>
    <row r="3" spans="1:6" x14ac:dyDescent="0.3">
      <c r="A3">
        <v>32</v>
      </c>
      <c r="B3">
        <f t="shared" si="0"/>
        <v>1.3289727511991503</v>
      </c>
      <c r="D3">
        <f>SUM(A2,A3)</f>
        <v>69</v>
      </c>
      <c r="E3">
        <v>6.4</v>
      </c>
      <c r="F3">
        <f>D3/E3</f>
        <v>10.78125</v>
      </c>
    </row>
    <row r="4" spans="1:6" x14ac:dyDescent="0.3">
      <c r="A4">
        <v>4</v>
      </c>
      <c r="B4">
        <f t="shared" si="0"/>
        <v>-0.78873992550843885</v>
      </c>
    </row>
    <row r="5" spans="1:6" x14ac:dyDescent="0.3">
      <c r="A5">
        <v>6</v>
      </c>
      <c r="B5">
        <f t="shared" si="0"/>
        <v>-0.63747473431503965</v>
      </c>
    </row>
    <row r="6" spans="1:6" x14ac:dyDescent="0.3">
      <c r="A6">
        <v>14</v>
      </c>
      <c r="B6">
        <f t="shared" si="0"/>
        <v>-3.2413969541442711E-2</v>
      </c>
    </row>
    <row r="7" spans="1:6" x14ac:dyDescent="0.3">
      <c r="A7">
        <v>2</v>
      </c>
      <c r="B7">
        <f t="shared" si="0"/>
        <v>-0.94000511670183817</v>
      </c>
      <c r="E7">
        <f>SUM(A1:A7)/E3</f>
        <v>15.78125</v>
      </c>
    </row>
    <row r="9" spans="1:6" x14ac:dyDescent="0.3">
      <c r="A9">
        <f>_xlfn.STDEV.P(A1:A7)</f>
        <v>13.221812528190386</v>
      </c>
    </row>
    <row r="10" spans="1:6" x14ac:dyDescent="0.3">
      <c r="A10">
        <f>MEDIAN(A1:A7)</f>
        <v>6</v>
      </c>
    </row>
    <row r="11" spans="1:6" x14ac:dyDescent="0.3">
      <c r="A11">
        <f>AVERAGE(A1:A7)</f>
        <v>14.428571428571429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Oliver Milian</cp:lastModifiedBy>
  <dcterms:created xsi:type="dcterms:W3CDTF">2024-04-22T02:33:21Z</dcterms:created>
  <dcterms:modified xsi:type="dcterms:W3CDTF">2024-05-01T06:16:49Z</dcterms:modified>
</cp:coreProperties>
</file>