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.deleonm\Desktop\OLIVVERDE\PLANILLAS\PYTHON\DATA\"/>
    </mc:Choice>
  </mc:AlternateContent>
  <xr:revisionPtr revIDLastSave="0" documentId="13_ncr:1_{B274BD5F-C8F1-49E7-B7D6-D2F3830EFF88}" xr6:coauthVersionLast="47" xr6:coauthVersionMax="47" xr10:uidLastSave="{00000000-0000-0000-0000-000000000000}"/>
  <bookViews>
    <workbookView xWindow="-120" yWindow="-120" windowWidth="20730" windowHeight="11040" xr2:uid="{2DDA87F6-C46E-4421-AE9F-6496D30DAD75}"/>
  </bookViews>
  <sheets>
    <sheet name="PUNTOS_NUEVOS" sheetId="1" r:id="rId1"/>
    <sheet name="METAS_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<sst xmlns="http://schemas.openxmlformats.org/spreadsheetml/2006/main" count="126" uniqueCount="33">
  <si>
    <t>Pricesmart</t>
  </si>
  <si>
    <t>CLS</t>
  </si>
  <si>
    <t>Segunda</t>
  </si>
  <si>
    <t>GLD</t>
  </si>
  <si>
    <t>PLT</t>
  </si>
  <si>
    <t>BCK</t>
  </si>
  <si>
    <t>canal</t>
  </si>
  <si>
    <t>color</t>
  </si>
  <si>
    <t>tipo</t>
  </si>
  <si>
    <t>cumplimiento_1ras</t>
  </si>
  <si>
    <t>concat</t>
  </si>
  <si>
    <t>puntos</t>
  </si>
  <si>
    <t>pricesmart</t>
  </si>
  <si>
    <t>meta_tc</t>
  </si>
  <si>
    <t>meta_primera</t>
  </si>
  <si>
    <t>walmart</t>
  </si>
  <si>
    <t>venta_directa</t>
  </si>
  <si>
    <t>sid</t>
  </si>
  <si>
    <t>empresarial</t>
  </si>
  <si>
    <t>Walmart</t>
  </si>
  <si>
    <t>Multiformato</t>
  </si>
  <si>
    <t>Venta Directa</t>
  </si>
  <si>
    <t>Venta DirectaCLSSegunda1</t>
  </si>
  <si>
    <t>Venta DirectaGLDSegunda1</t>
  </si>
  <si>
    <t>Venta DirectaPLTSegunda1</t>
  </si>
  <si>
    <t>Venta DirectaBCKSegunda1</t>
  </si>
  <si>
    <t>BSN</t>
  </si>
  <si>
    <t>Venta DirectaBSNSegunda1</t>
  </si>
  <si>
    <t>Venta DirectaCLSSegunda0</t>
  </si>
  <si>
    <t>Venta DirectaGLDSegunda0</t>
  </si>
  <si>
    <t>Venta DirectaPLTSegunda0</t>
  </si>
  <si>
    <t>Venta DirectaBCKSegunda0</t>
  </si>
  <si>
    <t>Venta DirectaBSNSegunda0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</si>
</sst>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4" formatCode="_-&quot;Q&quot;* #,##0.00_-;\-&quot;Q&quot;* #,##0.00_-;_-&quot;Q&quot;* &quot;-&quot;??_-;_-@_-"/>
    <numFmt numFmtId="164" formatCode="_(&quot;Q&quot;* #,##0.00_);_(&quot;Q&quot;* \(#,##0.00\);_(&quot;Q&quot;* &quot;-&quot;??_);_(@_)"/>
    <numFmt numFmtId="167" formatCode="_-&quot;Q&quot;* #,##0.00_-;\-&quot;Q&quot;* #,##0.00_-;_-&quot;Q&quot;* &quot;-&quot;??_-;_-@_-"/>
    <numFmt numFmtId="168" formatCode="_-* #,##0.00_-;\-* #,##0.00_-;_-* &quot;-&quot;??_-;_-@_-"/>
    <numFmt numFmtId="169" formatCode="[$-100A]General"/>
    <numFmt numFmtId="170" formatCode="[$-100A]0%"/>
    <numFmt numFmtId="171" formatCode="&quot; Q&quot;#,##0.00&quot; &quot;;&quot; Q(&quot;#,##0.00&quot;)&quot;;&quot; Q-&quot;#&quot; &quot;;@&quot; &quot;"/>
    <numFmt numFmtId="173" formatCode="[$Q-100A]#,##0.00;[Red]\([$Q-100A]#,##0.00\)"/>
    <numFmt numFmtId="174" formatCode="#,##0.00\ ;\-#,##0.00\ ;&quot; -&quot;#\ ;@\ "/>
    <numFmt numFmtId="175" formatCode="[$Q-100A]#,##0.00;[Red]&quot;(&quot;[$Q-100A]#,##0.00&quot;)&quot;"/>
    <numFmt numFmtId="176" formatCode="\ #,##0.00\ ;\-#,##0.00\ ;\-#\ ;\ @\ "/>
    <numFmt numFmtId="177" formatCode="_-* #,##0.00_-;\-* #,##0.00_-;_-* \-??_-;_-@_-"/>
    <numFmt numFmtId="178" formatCode="#,##0.00\ ;\-#,##0.00\ ;\-#\ ;@\ "/>
    <numFmt numFmtId="182" formatCode="[$-C0A]General"/>
    <numFmt numFmtId="183" formatCode="&quot; &quot;#,##0.00&quot; &quot;;&quot;-&quot;#,##0.00&quot; &quot;;&quot; -&quot;#&quot; &quot;;&quot; &quot;@&quot; &quot;"/>
    <numFmt numFmtId="184" formatCode="[$$-540A]#,##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b/>
      <i/>
      <sz val="16"/>
      <color indexed="8"/>
      <name val="Arial"/>
      <family val="2"/>
    </font>
    <font>
      <b/>
      <i/>
      <u/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0"/>
      <name val="Lucida Sans"/>
      <family val="2"/>
    </font>
    <font>
      <sz val="10"/>
      <name val="Lucida Sans"/>
      <family val="2"/>
    </font>
    <font>
      <b/>
      <i/>
      <sz val="16"/>
      <color indexed="8"/>
      <name val="Arial"/>
      <family val="2"/>
      <charset val="1"/>
    </font>
    <font>
      <sz val="10"/>
      <name val="Mangal"/>
      <family val="2"/>
      <charset val="1"/>
    </font>
    <font>
      <sz val="10"/>
      <name val="Mangal"/>
      <family val="2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b/>
      <i/>
      <u/>
      <sz val="11"/>
      <color indexed="8"/>
      <name val="Arial"/>
      <family val="2"/>
      <charset val="1"/>
    </font>
    <font>
      <sz val="10"/>
      <name val="Lucida Sans"/>
      <family val="2"/>
      <charset val="1"/>
    </font>
    <font>
      <sz val="11"/>
      <name val="Calibri"/>
      <family val="2"/>
    </font>
    <font>
      <sz val="11"/>
      <color rgb="FF80008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99CC"/>
        <bgColor rgb="FFFF99CC"/>
      </patternFill>
    </fill>
  </fills>
  <borders count="1">
    <border>
      <left/>
      <right/>
      <top/>
      <bottom/>
      <diagonal/>
    </border>
  </borders>
  <cellStyleXfs count="172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9" fontId="5" fillId="0" borderId="0"/>
    <xf numFmtId="9" fontId="3" fillId="0" borderId="0" applyFont="0" applyFill="0" applyBorder="0" applyAlignment="0" applyProtection="0"/>
    <xf numFmtId="0" fontId="5" fillId="0" borderId="0" applyNumberFormat="0" applyBorder="0" applyProtection="0"/>
    <xf numFmtId="171" fontId="5" fillId="0" borderId="0" applyBorder="0" applyProtection="0"/>
    <xf numFmtId="170" fontId="5" fillId="0" borderId="0" applyBorder="0" applyProtection="0"/>
    <xf numFmtId="9" fontId="5" fillId="0" borderId="0" applyBorder="0" applyProtection="0"/>
    <xf numFmtId="0" fontId="6" fillId="0" borderId="0"/>
    <xf numFmtId="0" fontId="5" fillId="0" borderId="0"/>
    <xf numFmtId="0" fontId="6" fillId="0" borderId="0"/>
    <xf numFmtId="0" fontId="3" fillId="0" borderId="0"/>
    <xf numFmtId="0" fontId="4" fillId="2" borderId="0" applyNumberFormat="0" applyBorder="0" applyAlignment="0" applyProtection="0"/>
    <xf numFmtId="0" fontId="3" fillId="0" borderId="0"/>
    <xf numFmtId="169" fontId="5" fillId="0" borderId="0" applyBorder="0" applyProtection="0"/>
    <xf numFmtId="0" fontId="7" fillId="0" borderId="0"/>
    <xf numFmtId="0" fontId="10" fillId="0" borderId="0" applyBorder="0" applyProtection="0"/>
    <xf numFmtId="0" fontId="10" fillId="0" borderId="0" applyBorder="0" applyProtection="0"/>
    <xf numFmtId="0" fontId="8" fillId="0" borderId="0" applyBorder="0" applyProtection="0">
      <alignment horizontal="center"/>
    </xf>
    <xf numFmtId="0" fontId="8" fillId="0" borderId="0" applyBorder="0" applyProtection="0">
      <alignment horizontal="center" textRotation="90"/>
    </xf>
    <xf numFmtId="174" fontId="7" fillId="0" borderId="0" applyBorder="0" applyProtection="0"/>
    <xf numFmtId="0" fontId="7" fillId="0" borderId="0" applyBorder="0" applyProtection="0"/>
    <xf numFmtId="0" fontId="9" fillId="0" borderId="0" applyBorder="0" applyProtection="0"/>
    <xf numFmtId="173" fontId="9" fillId="0" borderId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5" fontId="13" fillId="0" borderId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2" fillId="0" borderId="0">
      <alignment horizontal="center"/>
    </xf>
    <xf numFmtId="0" fontId="13" fillId="0" borderId="0"/>
    <xf numFmtId="0" fontId="12" fillId="0" borderId="0">
      <alignment horizontal="center" textRotation="90"/>
    </xf>
    <xf numFmtId="0" fontId="11" fillId="0" borderId="0"/>
    <xf numFmtId="167" fontId="3" fillId="0" borderId="0" applyFont="0" applyFill="0" applyBorder="0" applyAlignment="0" applyProtection="0"/>
    <xf numFmtId="0" fontId="11" fillId="0" borderId="0"/>
    <xf numFmtId="168" fontId="3" fillId="0" borderId="0" applyFont="0" applyFill="0" applyBorder="0" applyAlignment="0" applyProtection="0"/>
    <xf numFmtId="0" fontId="6" fillId="0" borderId="0"/>
    <xf numFmtId="176" fontId="15" fillId="0" borderId="0" applyFill="0" applyBorder="0" applyAlignment="0" applyProtection="0"/>
    <xf numFmtId="0" fontId="14" fillId="0" borderId="0" applyNumberFormat="0" applyFill="0" applyBorder="0" applyAlignment="0" applyProtection="0"/>
    <xf numFmtId="173" fontId="14" fillId="0" borderId="0" applyFill="0" applyBorder="0" applyAlignment="0" applyProtection="0"/>
    <xf numFmtId="0" fontId="15" fillId="0" borderId="0" applyNumberFormat="0" applyFill="0" applyBorder="0" applyProtection="0">
      <alignment horizontal="center"/>
    </xf>
    <xf numFmtId="0" fontId="15" fillId="0" borderId="0" applyNumberFormat="0" applyFill="0" applyBorder="0" applyProtection="0">
      <alignment horizontal="center" textRotation="90"/>
    </xf>
    <xf numFmtId="169" fontId="8" fillId="0" borderId="0">
      <alignment horizontal="center" textRotation="90"/>
    </xf>
    <xf numFmtId="169" fontId="7" fillId="0" borderId="0"/>
    <xf numFmtId="169" fontId="9" fillId="0" borderId="0"/>
    <xf numFmtId="173" fontId="9" fillId="0" borderId="0"/>
    <xf numFmtId="169" fontId="10" fillId="0" borderId="0"/>
    <xf numFmtId="178" fontId="22" fillId="0" borderId="0" applyFill="0" applyBorder="0" applyAlignment="0" applyProtection="0"/>
    <xf numFmtId="0" fontId="16" fillId="0" borderId="0">
      <alignment horizontal="center"/>
    </xf>
    <xf numFmtId="0" fontId="16" fillId="0" borderId="0">
      <alignment horizontal="center"/>
    </xf>
    <xf numFmtId="0" fontId="16" fillId="0" borderId="0">
      <alignment horizontal="center" textRotation="90"/>
    </xf>
    <xf numFmtId="0" fontId="16" fillId="0" borderId="0">
      <alignment horizontal="center" textRotation="90"/>
    </xf>
    <xf numFmtId="0" fontId="16" fillId="0" borderId="0">
      <alignment horizontal="center" textRotation="90"/>
    </xf>
    <xf numFmtId="0" fontId="16" fillId="0" borderId="0">
      <alignment horizontal="center" textRotation="90"/>
    </xf>
    <xf numFmtId="177" fontId="17" fillId="0" borderId="0" applyFill="0" applyBorder="0" applyAlignment="0" applyProtection="0"/>
    <xf numFmtId="177" fontId="18" fillId="0" borderId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73" fontId="21" fillId="0" borderId="0"/>
    <xf numFmtId="173" fontId="21" fillId="0" borderId="0"/>
    <xf numFmtId="173" fontId="21" fillId="0" borderId="0"/>
    <xf numFmtId="173" fontId="21" fillId="0" borderId="0"/>
    <xf numFmtId="0" fontId="22" fillId="0" borderId="0" applyNumberFormat="0" applyFill="0" applyBorder="0" applyProtection="0">
      <alignment horizontal="center" textRotation="90"/>
    </xf>
    <xf numFmtId="0" fontId="20" fillId="0" borderId="0"/>
    <xf numFmtId="0" fontId="20" fillId="0" borderId="0"/>
    <xf numFmtId="174" fontId="19" fillId="0" borderId="0"/>
    <xf numFmtId="0" fontId="23" fillId="0" borderId="0"/>
    <xf numFmtId="0" fontId="3" fillId="0" borderId="0"/>
    <xf numFmtId="167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9" fontId="5" fillId="0" borderId="0"/>
    <xf numFmtId="9" fontId="3" fillId="0" borderId="0" applyFont="0" applyFill="0" applyBorder="0" applyAlignment="0" applyProtection="0"/>
    <xf numFmtId="0" fontId="6" fillId="0" borderId="0"/>
    <xf numFmtId="0" fontId="3" fillId="0" borderId="0"/>
    <xf numFmtId="169" fontId="5" fillId="0" borderId="0" applyBorder="0" applyProtection="0"/>
    <xf numFmtId="0" fontId="10" fillId="0" borderId="0" applyBorder="0" applyProtection="0"/>
    <xf numFmtId="0" fontId="8" fillId="0" borderId="0" applyBorder="0" applyProtection="0">
      <alignment horizontal="center"/>
    </xf>
    <xf numFmtId="0" fontId="8" fillId="0" borderId="0" applyBorder="0" applyProtection="0">
      <alignment horizontal="center" textRotation="90"/>
    </xf>
    <xf numFmtId="174" fontId="7" fillId="0" borderId="0" applyBorder="0" applyProtection="0"/>
    <xf numFmtId="0" fontId="7" fillId="0" borderId="0" applyBorder="0" applyProtection="0"/>
    <xf numFmtId="0" fontId="9" fillId="0" borderId="0" applyBorder="0" applyProtection="0"/>
    <xf numFmtId="173" fontId="9" fillId="0" borderId="0" applyBorder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1" fillId="0" borderId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82" fontId="5" fillId="0" borderId="0"/>
    <xf numFmtId="0" fontId="20" fillId="0" borderId="0"/>
    <xf numFmtId="0" fontId="20" fillId="0" borderId="0"/>
    <xf numFmtId="0" fontId="10" fillId="0" borderId="0"/>
    <xf numFmtId="0" fontId="5" fillId="0" borderId="0"/>
    <xf numFmtId="168" fontId="3" fillId="0" borderId="0" applyFont="0" applyFill="0" applyBorder="0" applyAlignment="0" applyProtection="0"/>
    <xf numFmtId="183" fontId="5" fillId="0" borderId="0"/>
    <xf numFmtId="169" fontId="5" fillId="0" borderId="0"/>
    <xf numFmtId="169" fontId="5" fillId="0" borderId="0"/>
    <xf numFmtId="0" fontId="24" fillId="3" borderId="0"/>
    <xf numFmtId="167" fontId="3" fillId="0" borderId="0" applyFont="0" applyFill="0" applyBorder="0" applyAlignment="0" applyProtection="0"/>
    <xf numFmtId="0" fontId="20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0" fillId="0" borderId="0"/>
    <xf numFmtId="0" fontId="10" fillId="0" borderId="0"/>
    <xf numFmtId="168" fontId="3" fillId="0" borderId="0" applyFont="0" applyFill="0" applyBorder="0" applyAlignment="0" applyProtection="0"/>
    <xf numFmtId="184" fontId="1" fillId="0" borderId="0"/>
    <xf numFmtId="9" fontId="3" fillId="0" borderId="0" applyFont="0" applyFill="0" applyBorder="0" applyAlignment="0" applyProtection="0"/>
    <xf numFmtId="184" fontId="2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164" fontId="0" fillId="0" borderId="0" xfId="2" applyFont="1" applyFill="1" applyBorder="1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2" applyNumberFormat="1" applyFont="1" applyBorder="1" applyAlignment="1">
      <alignment horizontal="center"/>
    </xf>
    <xf numFmtId="0" fontId="2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0" fillId="0" borderId="0" xfId="5" applyNumberFormat="1" applyFont="1" applyBorder="1" applyAlignment="1">
      <alignment horizontal="center"/>
    </xf>
  </cellXfs>
  <cellStyles count="172">
    <cellStyle name="Comma [0]" xfId="138" xr:uid="{88663FEC-6765-4520-9011-34503D1AE49A}"/>
    <cellStyle name="Énfasis5 2" xfId="17" xr:uid="{B84A505B-F430-417F-BFB8-74F98FB47F4A}"/>
    <cellStyle name="Excel Built-in Comma" xfId="110" xr:uid="{C57E9D05-D66C-49D6-B096-54A5EABF2DF3}"/>
    <cellStyle name="Excel Built-in Comma 2" xfId="77" xr:uid="{D84CE6F0-4D54-48A0-A593-281DBEC27907}"/>
    <cellStyle name="Excel Built-in Currency 1" xfId="10" xr:uid="{CA421341-D8A5-4230-957C-1D957E0CE2ED}"/>
    <cellStyle name="Excel Built-in Normal" xfId="7" xr:uid="{ADA21EEC-F92F-4423-9530-FDCCD8B4A365}"/>
    <cellStyle name="Excel Built-in Normal 1" xfId="9" xr:uid="{CC038D8F-482E-4CE9-8DB7-EFB24AB2FFCA}"/>
    <cellStyle name="Excel Built-in Normal 1 2" xfId="112" xr:uid="{4254695F-1432-4F1B-80D0-6B8C525D05D5}"/>
    <cellStyle name="Excel Built-in Normal 2" xfId="14" xr:uid="{286ACB26-1C8E-47A0-A599-3F56D22C8D73}"/>
    <cellStyle name="Excel Built-in Normal 2 2" xfId="111" xr:uid="{83BA09A8-E369-4822-B264-8AC1A8464210}"/>
    <cellStyle name="Excel Built-in Normal 2 3" xfId="108" xr:uid="{105B55E9-7C09-4314-ABB5-2369ACF52AF6}"/>
    <cellStyle name="Excel Built-in Normal 2 4" xfId="115" xr:uid="{F69A4926-4F62-44BC-8360-C3B33FECBC44}"/>
    <cellStyle name="Excel Built-in Normal 3" xfId="19" xr:uid="{4E0E9103-0A86-406F-86AD-629800532FEB}"/>
    <cellStyle name="Excel Built-in Normal 3 2" xfId="22" xr:uid="{3A6BBF96-18F3-4EC2-8B75-C398FFC48AA9}"/>
    <cellStyle name="Excel Built-in Normal 3 2 2" xfId="89" xr:uid="{98EB5209-BE41-4708-A72E-601D19A5A8B9}"/>
    <cellStyle name="Excel Built-in Normal 3 2 3" xfId="76" xr:uid="{695FDDAD-FC2F-455D-BC5C-703E347B5D27}"/>
    <cellStyle name="Excel Built-in Normal 3 3" xfId="88" xr:uid="{2CFCCE8F-3488-4947-AC8A-7D6C6C4E742F}"/>
    <cellStyle name="Excel Built-in Normal 3 3 2" xfId="106" xr:uid="{97E6B044-B543-4987-875D-31D8D7422A83}"/>
    <cellStyle name="Excel Built-in Normal 3 4" xfId="51" xr:uid="{C222A265-B68B-430B-81F0-6421E037AF45}"/>
    <cellStyle name="Excel Built-in Normal 4" xfId="21" xr:uid="{34E6B588-FA9A-41D1-B601-2300CBE0871C}"/>
    <cellStyle name="Excel Built-in Normal 5" xfId="84" xr:uid="{036EC3C4-B712-4D9B-BDAB-513C8258259C}"/>
    <cellStyle name="Excel Built-in Normal 6" xfId="75" xr:uid="{189B2255-7627-4F7E-B837-887FEA04D601}"/>
    <cellStyle name="Excel Built-in Normal 7" xfId="104" xr:uid="{3E8175ED-1185-4B52-9B9D-217E146DEEDC}"/>
    <cellStyle name="Excel Built-in Normal 7 2" xfId="105" xr:uid="{33616E89-9079-47D1-A50B-9F74638CE1BA}"/>
    <cellStyle name="Excel Built-in Normal 8" xfId="107" xr:uid="{2ECD7E48-4012-4A4E-B728-9F4989019D55}"/>
    <cellStyle name="Excel Built-in Percent" xfId="11" xr:uid="{4CFC70B1-632A-4595-BD46-64525224FC2E}"/>
    <cellStyle name="Excel Built-in Percent 1" xfId="12" xr:uid="{A80381E0-E30E-4E44-902A-BEA86B87DAAA}"/>
    <cellStyle name="Excel_CondFormat_1_1_1" xfId="113" xr:uid="{A0FAD6E3-AB99-46B5-96B4-9179EABC2C4E}"/>
    <cellStyle name="Heading" xfId="34" xr:uid="{F0F8DC4D-2A2A-44B1-B966-DC0DAD022DF6}"/>
    <cellStyle name="Heading 1" xfId="23" xr:uid="{1C341B40-EB10-4DBC-934C-F6EDBF823C95}"/>
    <cellStyle name="Heading 1 2" xfId="54" xr:uid="{DF46D6BC-49A4-4B86-B40F-1D9CBA4F7D17}"/>
    <cellStyle name="Heading 1 3" xfId="90" xr:uid="{A7D12B31-5361-45AD-8438-54552F2404F3}"/>
    <cellStyle name="Heading 1 4" xfId="53" xr:uid="{0601D77A-E52F-4554-A671-193F170DF56F}"/>
    <cellStyle name="Heading1" xfId="36" xr:uid="{AB5EAE8E-EC46-4F3B-A631-7DC1C16C8176}"/>
    <cellStyle name="Heading1 1" xfId="24" xr:uid="{B986D5D8-2F8F-4737-958F-A5C29CFC0BF5}"/>
    <cellStyle name="Heading1 1 2" xfId="56" xr:uid="{82FCF7EB-5D43-44D7-B703-D303D1F3458C}"/>
    <cellStyle name="Heading1 1 3" xfId="57" xr:uid="{84177B7D-04AF-4626-B811-689F3C0397B8}"/>
    <cellStyle name="Heading1 1 4" xfId="55" xr:uid="{6F1020A3-97AF-423E-B8DD-17C497C98674}"/>
    <cellStyle name="Heading1 1 5" xfId="91" xr:uid="{560EF3B6-9239-4BE4-B23E-ED25F6FB2C1B}"/>
    <cellStyle name="Heading1 1 6" xfId="47" xr:uid="{C13127FF-1AC9-48C5-B140-8EB1E3FB7BD7}"/>
    <cellStyle name="Heading1 2" xfId="58" xr:uid="{3BC679F8-4995-44B3-8190-88F814AA92AC}"/>
    <cellStyle name="Millares 2" xfId="25" xr:uid="{C92774B3-25A3-4B62-93CD-297225526046}"/>
    <cellStyle name="Millares 2 2" xfId="92" xr:uid="{2F84638D-EC3C-4A74-A0D6-346A25CF49B4}"/>
    <cellStyle name="Millares 2 2 2" xfId="118" xr:uid="{0E3B7366-0D44-4CBA-8EDE-91B2FC67B8DE}"/>
    <cellStyle name="Millares 2 2 2 2" xfId="159" xr:uid="{4B789F8B-4622-4276-B6C8-958EEED107D6}"/>
    <cellStyle name="Millares 2 2 3" xfId="119" xr:uid="{1FCC8135-B4EE-467B-AAB3-92A5BD5CB6C7}"/>
    <cellStyle name="Millares 2 2 3 2" xfId="160" xr:uid="{52E3AA36-2754-4C66-BF32-C4EB91791151}"/>
    <cellStyle name="Millares 2 2 4" xfId="117" xr:uid="{8F178DDD-C39F-45E7-A3BE-72090AF2A435}"/>
    <cellStyle name="Millares 2 2 4 2" xfId="158" xr:uid="{A9AB5A6D-CD18-42BC-97F0-760E18A13204}"/>
    <cellStyle name="Millares 2 3" xfId="59" xr:uid="{AC348F10-8BC3-4A0C-A7E0-14232FB38114}"/>
    <cellStyle name="Millares 2 4" xfId="116" xr:uid="{C0E0EC9F-81FE-41D0-9004-6813E9959E34}"/>
    <cellStyle name="Millares 2 4 2" xfId="157" xr:uid="{73D29298-5C57-473C-8489-B5D874CE3B4F}"/>
    <cellStyle name="Millares 3" xfId="30" xr:uid="{1AA4128C-66D9-4DD4-937B-C8F6ECA9F230}"/>
    <cellStyle name="Millares 3 2" xfId="40" xr:uid="{3E99011F-6900-4FB2-BAD8-EC033587FAFF}"/>
    <cellStyle name="Millares 3 2 2" xfId="102" xr:uid="{6DD3A8E0-8AC2-40A2-BBF4-5424725B191E}"/>
    <cellStyle name="Millares 3 2 2 2" xfId="153" xr:uid="{C5D94FE1-1C24-426E-B1C9-323BA9492910}"/>
    <cellStyle name="Millares 3 2 3" xfId="121" xr:uid="{C9C6F692-4C79-4047-9E24-4501D61F8B91}"/>
    <cellStyle name="Millares 3 2 3 2" xfId="162" xr:uid="{37304A2C-D579-4A22-8B23-96F30BEE1F81}"/>
    <cellStyle name="Millares 3 2 4" xfId="145" xr:uid="{F85606CA-883F-40F7-85AC-362E18A0622F}"/>
    <cellStyle name="Millares 3 3" xfId="97" xr:uid="{A8BF83AD-3FB9-4D06-BC01-C0313EF99876}"/>
    <cellStyle name="Millares 3 3 2" xfId="122" xr:uid="{6FB37084-C906-4302-BCBC-192242CD3F23}"/>
    <cellStyle name="Millares 3 3 2 2" xfId="163" xr:uid="{D1693452-2054-42FF-8978-BC147EF1952B}"/>
    <cellStyle name="Millares 3 3 3" xfId="149" xr:uid="{BB2D358B-09FE-4979-B7B3-B77D215DC679}"/>
    <cellStyle name="Millares 3 4" xfId="60" xr:uid="{E2255EDE-2D2E-427B-AB6D-9C987C4B621B}"/>
    <cellStyle name="Millares 3 5" xfId="120" xr:uid="{10856F0A-8FCF-4B1A-A4D4-421C1EEA8871}"/>
    <cellStyle name="Millares 3 5 2" xfId="161" xr:uid="{FA1A09B5-06BA-4058-B545-4BA662B4AF67}"/>
    <cellStyle name="Millares 3 6" xfId="141" xr:uid="{70C5722F-06B0-4CE9-B006-F1488392E7C7}"/>
    <cellStyle name="Millares 4" xfId="52" xr:uid="{6911BB67-BB6A-4A90-B27F-9B3EE942ADF7}"/>
    <cellStyle name="Millares 4 2" xfId="123" xr:uid="{2BFB5299-3F23-4D78-922C-30E11F0684E6}"/>
    <cellStyle name="Millares 4 2 2" xfId="164" xr:uid="{7E2CA323-9282-4AE2-87D6-7B2026B7637C}"/>
    <cellStyle name="Millares 5" xfId="42" xr:uid="{CE2CCFCB-0C84-42F8-871D-5938B895F00D}"/>
    <cellStyle name="Millares 5 2" xfId="124" xr:uid="{DCAC9D55-455D-4454-9FE4-503A750AA516}"/>
    <cellStyle name="Millares 5 2 2" xfId="165" xr:uid="{9797617D-DC03-499B-A6CF-6D079DCD6C7D}"/>
    <cellStyle name="Millares 6" xfId="103" xr:uid="{90AB6C04-EA08-4435-BF2B-1E201A19450B}"/>
    <cellStyle name="Millares 6 2" xfId="125" xr:uid="{6E0023EB-BD0E-4578-83AC-32199E572EEB}"/>
    <cellStyle name="Millares 6 2 2" xfId="166" xr:uid="{6B813CAB-095F-46E6-BBE2-368BBA0BB50A}"/>
    <cellStyle name="Millares 6 3" xfId="154" xr:uid="{AE8AAAC3-57E7-4DF1-A8E5-14FCC0BD402B}"/>
    <cellStyle name="Millares 7" xfId="109" xr:uid="{2597C2D8-F68D-4879-B06C-B64E369D81E6}"/>
    <cellStyle name="Millares 7 2" xfId="155" xr:uid="{D1647AD3-A893-4A11-AE79-30B5D3DE84AB}"/>
    <cellStyle name="Millares 8" xfId="171" xr:uid="{B0C23D94-D093-41BF-AA6E-CEAC6F15BD28}"/>
    <cellStyle name="Millares 9" xfId="135" xr:uid="{AC71838B-9F50-481C-86F3-77A6C72AF4EA}"/>
    <cellStyle name="Moneda 2" xfId="2" xr:uid="{60FF0C1F-C6C3-43C7-8A19-60BB0EB5B427}"/>
    <cellStyle name="Moneda 2 2" xfId="33" xr:uid="{3C6AEEC1-D147-4455-BC6E-EED56CA549C7}"/>
    <cellStyle name="Moneda 2 2 2" xfId="99" xr:uid="{AAE58393-C3FD-42DD-8530-CA640E3D6201}"/>
    <cellStyle name="Moneda 2 2 2 2" xfId="128" xr:uid="{6081C914-B38F-45BE-B926-8A3F603EB7E7}"/>
    <cellStyle name="Moneda 2 2 2 2 2" xfId="169" xr:uid="{44E8EAC2-8AD4-48A9-8821-28DBBBB86AFD}"/>
    <cellStyle name="Moneda 2 2 2 3" xfId="151" xr:uid="{6C918564-9E95-4372-8784-D4B0DFA857E8}"/>
    <cellStyle name="Moneda 2 2 3" xfId="129" xr:uid="{AAB9CEEB-E680-4E3D-ACE3-8F99653A4529}"/>
    <cellStyle name="Moneda 2 2 3 2" xfId="170" xr:uid="{C343366E-4680-43AC-A775-672D3B5E5528}"/>
    <cellStyle name="Moneda 2 2 4" xfId="127" xr:uid="{F0E723C4-EA21-453E-88EB-565B3A9C2837}"/>
    <cellStyle name="Moneda 2 2 4 2" xfId="168" xr:uid="{364DFE80-FECE-4C0A-B12C-67CF17323A73}"/>
    <cellStyle name="Moneda 2 2 5" xfId="143" xr:uid="{62A017A4-4906-430E-B785-F137443C5118}"/>
    <cellStyle name="Moneda 2 3" xfId="82" xr:uid="{CC721F95-6B02-4491-9D0B-5A88F7641E9C}"/>
    <cellStyle name="Moneda 2 3 2" xfId="147" xr:uid="{8283DE26-3BA9-479C-82E4-551CA7CDB86D}"/>
    <cellStyle name="Moneda 2 4" xfId="126" xr:uid="{8269BA7E-B39D-441C-8340-5AB6E6733431}"/>
    <cellStyle name="Moneda 2 4 2" xfId="167" xr:uid="{05FB39A7-F3A1-4D07-98C2-8876E9BD0757}"/>
    <cellStyle name="Moneda 2 5" xfId="5" xr:uid="{699D6206-7FFE-409B-83C3-C208011CDC98}"/>
    <cellStyle name="Moneda 3" xfId="29" xr:uid="{E5ABC625-288C-4A3F-83BC-D8AD198B9F6D}"/>
    <cellStyle name="Moneda 3 2" xfId="38" xr:uid="{C39D36D7-D45C-4E89-A09D-F948BCF2BAED}"/>
    <cellStyle name="Moneda 3 2 2" xfId="101" xr:uid="{8C7FFF79-90E1-4F05-97CC-749EBA0A3141}"/>
    <cellStyle name="Moneda 3 2 2 2" xfId="152" xr:uid="{2E49F80E-6DF3-4D21-80B0-5D4D001813F5}"/>
    <cellStyle name="Moneda 3 2 3" xfId="144" xr:uid="{7D9BA723-B77C-4BE4-B3FE-24DF97D05CDF}"/>
    <cellStyle name="Moneda 3 3" xfId="96" xr:uid="{5BEA3A96-2B10-4405-9DA1-5B81A6C4FD2D}"/>
    <cellStyle name="Moneda 3 3 2" xfId="148" xr:uid="{7825DA0A-C8E5-4B05-80E3-D399CB68672A}"/>
    <cellStyle name="Moneda 3 4" xfId="140" xr:uid="{D1543DBF-1417-4F12-BC32-D89CA7D69C28}"/>
    <cellStyle name="Moneda 4" xfId="32" xr:uid="{68FFFC34-9B72-42A8-9383-2F14D90044EE}"/>
    <cellStyle name="Moneda 4 2" xfId="98" xr:uid="{069516BE-C1CE-4892-BCAB-C915AE826E3E}"/>
    <cellStyle name="Moneda 4 2 2" xfId="150" xr:uid="{E06FA8E2-DEE7-4B3B-B1B6-1901FD7AA112}"/>
    <cellStyle name="Moneda 4 3" xfId="142" xr:uid="{D7D2754D-1EF6-4F53-8E27-95E5F7DC0C0F}"/>
    <cellStyle name="Moneda 5" xfId="80" xr:uid="{F01930E2-F0E1-452E-926D-ADF6696CF35F}"/>
    <cellStyle name="Moneda 5 2" xfId="146" xr:uid="{24F31737-31E0-42E6-8BE2-9AB6BAB2EEFE}"/>
    <cellStyle name="Moneda 6" xfId="114" xr:uid="{CC15798C-61DB-43D1-8690-F43447EFCEA4}"/>
    <cellStyle name="Moneda 6 2" xfId="156" xr:uid="{076272B8-7B6C-4ED6-93A8-175E1BCC55F1}"/>
    <cellStyle name="Moneda 7" xfId="139" xr:uid="{B80356AC-463B-45B2-81E2-E2771E68867A}"/>
    <cellStyle name="Moneda 8" xfId="3" xr:uid="{49EE2CC9-4456-4D90-923D-ABF4B56131DD}"/>
    <cellStyle name="Normal" xfId="0" builtinId="0"/>
    <cellStyle name="Normal 10 2" xfId="15" xr:uid="{9DE834CD-D876-4923-86B7-D6B893E93FDC}"/>
    <cellStyle name="Normal 107" xfId="130" xr:uid="{615294FC-CA9E-4640-AE5A-AFAE245CADFB}"/>
    <cellStyle name="Normal 117" xfId="131" xr:uid="{3E30B1E1-7B93-4279-98BB-F05FFD3C26D3}"/>
    <cellStyle name="Normal 119" xfId="132" xr:uid="{604F77BE-B30C-452F-A32A-A5E880CA8FEC}"/>
    <cellStyle name="Normal 2" xfId="4" xr:uid="{87911207-4E4C-4478-9410-51AC79113F15}"/>
    <cellStyle name="Normal 2 2" xfId="13" xr:uid="{6BA212EE-B219-4B4B-9F87-9E121DD2AFF2}"/>
    <cellStyle name="Normal 2 2 2" xfId="86" xr:uid="{695BC1CE-24B1-4A1E-9CB4-4E0DB063F071}"/>
    <cellStyle name="Normal 2 2 3" xfId="62" xr:uid="{5BD087B5-1DA6-4E6B-80F9-C369DC2A1845}"/>
    <cellStyle name="Normal 2 3" xfId="26" xr:uid="{C6230236-E84F-4A88-B289-C359CAC73B51}"/>
    <cellStyle name="Normal 2 3 2" xfId="93" xr:uid="{593F1AFB-E35A-49FA-B455-4C6C1D723C7F}"/>
    <cellStyle name="Normal 2 3 3" xfId="63" xr:uid="{34141941-D9D7-4143-A4C3-A1B2AEC93F37}"/>
    <cellStyle name="Normal 2 4" xfId="37" xr:uid="{44414157-6BFD-4A02-93DE-90BE085B2C6C}"/>
    <cellStyle name="Normal 2 4 2" xfId="100" xr:uid="{61CC9914-87D8-4CF1-88B9-C09413B20491}"/>
    <cellStyle name="Normal 2 4 3" xfId="64" xr:uid="{2E819C9D-9270-4CB7-88B7-EB3D2F3DDAE9}"/>
    <cellStyle name="Normal 2 5" xfId="61" xr:uid="{81200899-7AAD-463D-B99D-0E9AAB5BB35A}"/>
    <cellStyle name="Normal 2 6" xfId="81" xr:uid="{99D214FE-DAC3-48D2-A8E0-47FEECAD0B45}"/>
    <cellStyle name="Normal 2 7" xfId="48" xr:uid="{067667AE-6329-49C6-B5DA-03D6081055A0}"/>
    <cellStyle name="Normal 2 8" xfId="136" xr:uid="{AB3A1398-8723-4CD8-810C-720A82F28577}"/>
    <cellStyle name="Normal 3" xfId="6" xr:uid="{96A0610C-990D-42FB-AB70-DC2EFF92ED88}"/>
    <cellStyle name="Normal 3 2" xfId="18" xr:uid="{C43AB225-C994-41B7-BA98-8E5E8E2591A0}"/>
    <cellStyle name="Normal 3 3" xfId="20" xr:uid="{30878EA6-68A2-45AE-B52B-900998AE0293}"/>
    <cellStyle name="Normal 3 4" xfId="1" xr:uid="{A841CF12-46B3-4E4E-B405-6982872364AE}"/>
    <cellStyle name="Normal 3 5" xfId="83" xr:uid="{747EE1A6-6BCA-47D7-AF29-DD41F8295630}"/>
    <cellStyle name="Normal 3 6" xfId="65" xr:uid="{60C3DAC9-9B8C-400B-A342-7E3E3DE69202}"/>
    <cellStyle name="Normal 4" xfId="16" xr:uid="{B9267AD1-95E6-4838-A4C5-813F30586A6D}"/>
    <cellStyle name="Normal 4 2" xfId="87" xr:uid="{80A30F85-57E8-4CB1-9BD7-1A5B3E0FA9C7}"/>
    <cellStyle name="Normal 4 3" xfId="78" xr:uid="{BA0C2554-AA98-430C-A426-63525A6481C8}"/>
    <cellStyle name="Normal 5" xfId="41" xr:uid="{A16D7740-71FF-4E51-A690-76C18959B746}"/>
    <cellStyle name="Normal 6" xfId="39" xr:uid="{385F2ECC-D73A-4E6B-86FB-3171F6EA42D7}"/>
    <cellStyle name="Normal 62" xfId="133" xr:uid="{FAD8C83D-3B41-48FD-AECC-97945E3FDB24}"/>
    <cellStyle name="Normal 64" xfId="134" xr:uid="{6402956D-8E0E-4B48-8080-EDDFFD048C98}"/>
    <cellStyle name="Normal 7" xfId="79" xr:uid="{6967B6B3-CCBB-4E6E-9755-7F6AD6F34347}"/>
    <cellStyle name="Percent" xfId="137" xr:uid="{3C2A4EEE-B560-45B0-A6EF-4458B7A3A9F5}"/>
    <cellStyle name="Porcentaje 2" xfId="85" xr:uid="{642178B3-52EB-4E1C-B92C-2CBCCEEF9B8A}"/>
    <cellStyle name="Porcentaje 3" xfId="8" xr:uid="{9380F909-77DA-4C1A-84C2-95D34F346E24}"/>
    <cellStyle name="Result" xfId="35" xr:uid="{26217DC4-329F-4388-8F13-0F30440E77E3}"/>
    <cellStyle name="Result 1" xfId="27" xr:uid="{C481585C-FC73-4F72-B0E5-7831444556D9}"/>
    <cellStyle name="Result 1 2" xfId="67" xr:uid="{BD8B9050-6B39-4756-80D8-BF0C1EAB6CC4}"/>
    <cellStyle name="Result 1 3" xfId="68" xr:uid="{686C549F-486E-41C7-B7C9-62D4C171441C}"/>
    <cellStyle name="Result 1 4" xfId="66" xr:uid="{A697600D-381F-4B15-915B-2E988438A071}"/>
    <cellStyle name="Result 1 5" xfId="94" xr:uid="{BB81282D-A68B-4C8A-A158-62C537B7D1E3}"/>
    <cellStyle name="Result 1 6" xfId="49" xr:uid="{598B4CB8-587C-4B92-A95B-BABEC179586D}"/>
    <cellStyle name="Result 2" xfId="69" xr:uid="{AD6D1FC8-BC2E-4E85-A6BF-D683668C624C}"/>
    <cellStyle name="Result2" xfId="31" xr:uid="{02CD2B58-D86F-46CB-A0C2-0A202AF2ED3F}"/>
    <cellStyle name="Result2 1" xfId="28" xr:uid="{24837C4B-21C1-434F-8882-1A5C251ABDED}"/>
    <cellStyle name="Result2 1 2" xfId="71" xr:uid="{BA4D5A3E-1E07-43CC-9FF1-0F769D1EB420}"/>
    <cellStyle name="Result2 1 3" xfId="72" xr:uid="{E0D4AE9E-8126-475B-B004-A479745B22A2}"/>
    <cellStyle name="Result2 1 4" xfId="70" xr:uid="{E5F263A9-3A12-4CB6-B3C5-E51063CBC360}"/>
    <cellStyle name="Result2 1 5" xfId="95" xr:uid="{DCD44479-76D2-4990-A03D-40F69CAF22F5}"/>
    <cellStyle name="Result2 1 6" xfId="50" xr:uid="{13AF528E-D494-48D9-A861-494537B7B6C6}"/>
    <cellStyle name="Result2 2" xfId="73" xr:uid="{CFD1A36A-3958-4A1B-B4F0-25E6A14F1EBC}"/>
    <cellStyle name="Resultado" xfId="43" xr:uid="{A7CE8884-B556-44B3-8136-29D79D7E889B}"/>
    <cellStyle name="Resultado2" xfId="44" xr:uid="{AEE9E070-A88D-4886-A820-E21E1737760B}"/>
    <cellStyle name="Título 4" xfId="45" xr:uid="{D501F051-3EDD-4073-AA35-F714F50E8D69}"/>
    <cellStyle name="Título1" xfId="46" xr:uid="{DD3D280A-D847-4210-9655-E0D7B9D0EEE1}"/>
    <cellStyle name="Título1 2" xfId="74" xr:uid="{B66DC9E9-DF48-4A57-931D-5553419210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8C433-DE57-416C-B2FC-C415149CBB10}">
  <dimension ref="A1:H35"/>
  <sheetViews>
    <sheetView tabSelected="1" workbookViewId="0">
      <selection activeCell="G10" sqref="G10"/>
    </sheetView>
  </sheetViews>
  <sheetFormatPr baseColWidth="10" defaultRowHeight="15" x14ac:dyDescent="0.25"/>
  <cols>
    <col min="1" max="1" width="12.85546875" bestFit="1" customWidth="1"/>
    <col min="4" max="4" width="20.42578125" bestFit="1" customWidth="1"/>
    <col min="5" max="5" width="24.7109375" bestFit="1" customWidth="1"/>
  </cols>
  <sheetData>
    <row r="1" spans="1:8" x14ac:dyDescent="0.25">
      <c r="A1" t="s">
        <v>6</v>
      </c>
      <c r="B1" s="1" t="s">
        <v>7</v>
      </c>
      <c r="C1" s="2" t="s">
        <v>8</v>
      </c>
      <c r="D1" s="3" t="s">
        <v>9</v>
      </c>
      <c r="E1" s="2" t="s">
        <v>10</v>
      </c>
      <c r="F1" s="2" t="s">
        <v>11</v>
      </c>
    </row>
    <row r="2" spans="1:8" x14ac:dyDescent="0.25">
      <c r="A2" t="s">
        <v>0</v>
      </c>
      <c r="B2" s="4" t="s">
        <v>1</v>
      </c>
      <c r="C2" t="s">
        <v>2</v>
      </c>
      <c r="D2" s="2">
        <v>1</v>
      </c>
      <c r="E2" s="1" t="str">
        <f>+_xlfn.CONCAT(A2,B2,C2,D2)</f>
        <v>PricesmartCLSSegunda1</v>
      </c>
      <c r="F2" s="1">
        <v>1</v>
      </c>
    </row>
    <row r="3" spans="1:8" x14ac:dyDescent="0.25">
      <c r="A3" t="s">
        <v>0</v>
      </c>
      <c r="B3" s="5" t="s">
        <v>3</v>
      </c>
      <c r="C3" t="s">
        <v>2</v>
      </c>
      <c r="D3" s="2">
        <v>1</v>
      </c>
      <c r="E3" s="1" t="str">
        <f t="shared" ref="E3:E9" si="0">+_xlfn.CONCAT(A3,B3,C3,D3)</f>
        <v>PricesmartGLDSegunda1</v>
      </c>
      <c r="F3" s="6">
        <v>1</v>
      </c>
    </row>
    <row r="4" spans="1:8" x14ac:dyDescent="0.25">
      <c r="A4" t="s">
        <v>0</v>
      </c>
      <c r="B4" s="4" t="s">
        <v>4</v>
      </c>
      <c r="C4" t="s">
        <v>2</v>
      </c>
      <c r="D4" s="2">
        <v>1</v>
      </c>
      <c r="E4" s="1" t="str">
        <f t="shared" si="0"/>
        <v>PricesmartPLTSegunda1</v>
      </c>
      <c r="F4" s="1">
        <v>2</v>
      </c>
    </row>
    <row r="5" spans="1:8" x14ac:dyDescent="0.25">
      <c r="A5" t="s">
        <v>0</v>
      </c>
      <c r="B5" s="4" t="s">
        <v>5</v>
      </c>
      <c r="C5" t="s">
        <v>2</v>
      </c>
      <c r="D5" s="2">
        <v>1</v>
      </c>
      <c r="E5" s="1" t="str">
        <f t="shared" si="0"/>
        <v>PricesmartBCKSegunda1</v>
      </c>
      <c r="F5" s="6">
        <v>3</v>
      </c>
    </row>
    <row r="6" spans="1:8" x14ac:dyDescent="0.25">
      <c r="A6" t="s">
        <v>0</v>
      </c>
      <c r="B6" s="4" t="s">
        <v>1</v>
      </c>
      <c r="C6" t="s">
        <v>2</v>
      </c>
      <c r="D6" s="2">
        <v>0</v>
      </c>
      <c r="E6" s="1" t="str">
        <f t="shared" si="0"/>
        <v>PricesmartCLSSegunda0</v>
      </c>
      <c r="F6" s="6">
        <v>0.5</v>
      </c>
    </row>
    <row r="7" spans="1:8" x14ac:dyDescent="0.25">
      <c r="A7" t="s">
        <v>0</v>
      </c>
      <c r="B7" s="5" t="s">
        <v>3</v>
      </c>
      <c r="C7" t="s">
        <v>2</v>
      </c>
      <c r="D7" s="2">
        <v>0</v>
      </c>
      <c r="E7" s="1" t="str">
        <f t="shared" si="0"/>
        <v>PricesmartGLDSegunda0</v>
      </c>
      <c r="F7" s="6">
        <v>0.5</v>
      </c>
    </row>
    <row r="8" spans="1:8" x14ac:dyDescent="0.25">
      <c r="A8" t="s">
        <v>0</v>
      </c>
      <c r="B8" s="4" t="s">
        <v>4</v>
      </c>
      <c r="C8" t="s">
        <v>2</v>
      </c>
      <c r="D8" s="2">
        <v>0</v>
      </c>
      <c r="E8" s="1" t="str">
        <f t="shared" si="0"/>
        <v>PricesmartPLTSegunda0</v>
      </c>
      <c r="F8" s="6">
        <v>0.5</v>
      </c>
    </row>
    <row r="9" spans="1:8" x14ac:dyDescent="0.25">
      <c r="A9" t="s">
        <v>0</v>
      </c>
      <c r="B9" s="4" t="s">
        <v>5</v>
      </c>
      <c r="C9" t="s">
        <v>2</v>
      </c>
      <c r="D9" s="2">
        <v>0</v>
      </c>
      <c r="E9" s="1" t="str">
        <f t="shared" si="0"/>
        <v>PricesmartBCKSegunda0</v>
      </c>
      <c r="F9" s="6">
        <v>0.5</v>
      </c>
    </row>
    <row r="10" spans="1:8" x14ac:dyDescent="0.25">
      <c r="A10" t="s">
        <v>19</v>
      </c>
      <c r="B10" s="4" t="s">
        <v>1</v>
      </c>
      <c r="C10" t="s">
        <v>2</v>
      </c>
      <c r="D10" s="2">
        <v>1</v>
      </c>
      <c r="E10" s="1" t="str">
        <f>+_xlfn.CONCAT(A10,B10,C10,D10)</f>
        <v>WalmartCLSSegunda1</v>
      </c>
      <c r="F10" s="1">
        <v>1</v>
      </c>
    </row>
    <row r="11" spans="1:8" x14ac:dyDescent="0.25">
      <c r="A11" t="s">
        <v>19</v>
      </c>
      <c r="B11" s="5" t="s">
        <v>3</v>
      </c>
      <c r="C11" t="s">
        <v>2</v>
      </c>
      <c r="D11" s="2">
        <v>1</v>
      </c>
      <c r="E11" s="1" t="str">
        <f t="shared" ref="E11:E25" si="1">+_xlfn.CONCAT(A11,B11,C11,D11)</f>
        <v>WalmartGLDSegunda1</v>
      </c>
      <c r="F11" s="6">
        <v>1</v>
      </c>
    </row>
    <row r="12" spans="1:8" x14ac:dyDescent="0.25">
      <c r="A12" t="s">
        <v>19</v>
      </c>
      <c r="B12" s="4" t="s">
        <v>4</v>
      </c>
      <c r="C12" t="s">
        <v>2</v>
      </c>
      <c r="D12" s="2">
        <v>1</v>
      </c>
      <c r="E12" s="1" t="str">
        <f t="shared" si="1"/>
        <v>WalmartPLTSegunda1</v>
      </c>
      <c r="F12" s="1">
        <v>2</v>
      </c>
      <c r="H12" s="7"/>
    </row>
    <row r="13" spans="1:8" x14ac:dyDescent="0.25">
      <c r="A13" t="s">
        <v>19</v>
      </c>
      <c r="B13" s="4" t="s">
        <v>5</v>
      </c>
      <c r="C13" t="s">
        <v>2</v>
      </c>
      <c r="D13" s="2">
        <v>1</v>
      </c>
      <c r="E13" s="1" t="str">
        <f t="shared" si="1"/>
        <v>WalmartBCKSegunda1</v>
      </c>
      <c r="F13" s="6">
        <v>2</v>
      </c>
    </row>
    <row r="14" spans="1:8" x14ac:dyDescent="0.25">
      <c r="A14" t="s">
        <v>19</v>
      </c>
      <c r="B14" s="4" t="s">
        <v>1</v>
      </c>
      <c r="C14" t="s">
        <v>2</v>
      </c>
      <c r="D14" s="2">
        <v>0</v>
      </c>
      <c r="E14" s="1" t="str">
        <f t="shared" si="1"/>
        <v>WalmartCLSSegunda0</v>
      </c>
      <c r="F14" s="6">
        <v>0.5</v>
      </c>
    </row>
    <row r="15" spans="1:8" x14ac:dyDescent="0.25">
      <c r="A15" t="s">
        <v>19</v>
      </c>
      <c r="B15" s="5" t="s">
        <v>3</v>
      </c>
      <c r="C15" t="s">
        <v>2</v>
      </c>
      <c r="D15" s="2">
        <v>0</v>
      </c>
      <c r="E15" s="1" t="str">
        <f t="shared" si="1"/>
        <v>WalmartGLDSegunda0</v>
      </c>
      <c r="F15" s="6">
        <v>0.5</v>
      </c>
    </row>
    <row r="16" spans="1:8" x14ac:dyDescent="0.25">
      <c r="A16" t="s">
        <v>19</v>
      </c>
      <c r="B16" s="4" t="s">
        <v>4</v>
      </c>
      <c r="C16" t="s">
        <v>2</v>
      </c>
      <c r="D16" s="2">
        <v>0</v>
      </c>
      <c r="E16" s="1" t="str">
        <f t="shared" si="1"/>
        <v>WalmartPLTSegunda0</v>
      </c>
      <c r="F16" s="6">
        <v>0.5</v>
      </c>
    </row>
    <row r="17" spans="1:6" x14ac:dyDescent="0.25">
      <c r="A17" t="s">
        <v>19</v>
      </c>
      <c r="B17" s="4" t="s">
        <v>5</v>
      </c>
      <c r="C17" t="s">
        <v>2</v>
      </c>
      <c r="D17" s="2">
        <v>0</v>
      </c>
      <c r="E17" s="1" t="str">
        <f t="shared" si="1"/>
        <v>WalmartBCKSegunda0</v>
      </c>
      <c r="F17" s="6">
        <v>0.5</v>
      </c>
    </row>
    <row r="18" spans="1:6" x14ac:dyDescent="0.25">
      <c r="A18" t="s">
        <v>20</v>
      </c>
      <c r="B18" s="4" t="s">
        <v>1</v>
      </c>
      <c r="C18" t="s">
        <v>2</v>
      </c>
      <c r="D18" s="2">
        <v>1</v>
      </c>
      <c r="E18" s="1" t="str">
        <f t="shared" si="1"/>
        <v>MultiformatoCLSSegunda1</v>
      </c>
      <c r="F18" s="1">
        <v>2</v>
      </c>
    </row>
    <row r="19" spans="1:6" x14ac:dyDescent="0.25">
      <c r="A19" t="s">
        <v>20</v>
      </c>
      <c r="B19" s="5" t="s">
        <v>3</v>
      </c>
      <c r="C19" t="s">
        <v>2</v>
      </c>
      <c r="D19" s="2">
        <v>1</v>
      </c>
      <c r="E19" s="1" t="str">
        <f t="shared" si="1"/>
        <v>MultiformatoGLDSegunda1</v>
      </c>
      <c r="F19" s="6">
        <v>2</v>
      </c>
    </row>
    <row r="20" spans="1:6" x14ac:dyDescent="0.25">
      <c r="A20" t="s">
        <v>20</v>
      </c>
      <c r="B20" s="4" t="s">
        <v>4</v>
      </c>
      <c r="C20" t="s">
        <v>2</v>
      </c>
      <c r="D20" s="2">
        <v>1</v>
      </c>
      <c r="E20" s="1" t="str">
        <f t="shared" si="1"/>
        <v>MultiformatoPLTSegunda1</v>
      </c>
      <c r="F20" s="1">
        <v>3</v>
      </c>
    </row>
    <row r="21" spans="1:6" x14ac:dyDescent="0.25">
      <c r="A21" t="s">
        <v>20</v>
      </c>
      <c r="B21" s="4" t="s">
        <v>5</v>
      </c>
      <c r="C21" t="s">
        <v>2</v>
      </c>
      <c r="D21" s="2">
        <v>1</v>
      </c>
      <c r="E21" s="1" t="str">
        <f t="shared" si="1"/>
        <v>MultiformatoBCKSegunda1</v>
      </c>
      <c r="F21" s="6">
        <v>3</v>
      </c>
    </row>
    <row r="22" spans="1:6" x14ac:dyDescent="0.25">
      <c r="A22" t="s">
        <v>20</v>
      </c>
      <c r="B22" s="4" t="s">
        <v>1</v>
      </c>
      <c r="C22" t="s">
        <v>2</v>
      </c>
      <c r="D22" s="2">
        <v>0</v>
      </c>
      <c r="E22" s="1" t="str">
        <f t="shared" si="1"/>
        <v>MultiformatoCLSSegunda0</v>
      </c>
      <c r="F22" s="1">
        <v>2</v>
      </c>
    </row>
    <row r="23" spans="1:6" x14ac:dyDescent="0.25">
      <c r="A23" t="s">
        <v>20</v>
      </c>
      <c r="B23" s="5" t="s">
        <v>3</v>
      </c>
      <c r="C23" t="s">
        <v>2</v>
      </c>
      <c r="D23" s="2">
        <v>0</v>
      </c>
      <c r="E23" s="1" t="str">
        <f t="shared" si="1"/>
        <v>MultiformatoGLDSegunda0</v>
      </c>
      <c r="F23" s="6">
        <v>2</v>
      </c>
    </row>
    <row r="24" spans="1:6" x14ac:dyDescent="0.25">
      <c r="A24" t="s">
        <v>20</v>
      </c>
      <c r="B24" s="4" t="s">
        <v>4</v>
      </c>
      <c r="C24" t="s">
        <v>2</v>
      </c>
      <c r="D24" s="2">
        <v>0</v>
      </c>
      <c r="E24" s="1" t="str">
        <f t="shared" si="1"/>
        <v>MultiformatoPLTSegunda0</v>
      </c>
      <c r="F24" s="1">
        <v>3</v>
      </c>
    </row>
    <row r="25" spans="1:6" x14ac:dyDescent="0.25">
      <c r="A25" t="s">
        <v>20</v>
      </c>
      <c r="B25" s="4" t="s">
        <v>5</v>
      </c>
      <c r="C25" t="s">
        <v>2</v>
      </c>
      <c r="D25" s="2">
        <v>0</v>
      </c>
      <c r="E25" s="1" t="str">
        <f t="shared" si="1"/>
        <v>MultiformatoBCKSegunda0</v>
      </c>
      <c r="F25" s="6">
        <v>3</v>
      </c>
    </row>
    <row r="26" spans="1:6" x14ac:dyDescent="0.25">
      <c r="A26" s="8" t="s">
        <v>21</v>
      </c>
      <c r="B26" s="12" t="s">
        <v>1</v>
      </c>
      <c r="C26" s="8" t="s">
        <v>2</v>
      </c>
      <c r="D26" s="10">
        <v>1</v>
      </c>
      <c r="E26" s="11" t="s">
        <v>22</v>
      </c>
      <c r="F26" s="11">
        <v>1</v>
      </c>
    </row>
    <row r="27" spans="1:6" x14ac:dyDescent="0.25">
      <c r="A27" s="8" t="s">
        <v>21</v>
      </c>
      <c r="B27" s="9" t="s">
        <v>3</v>
      </c>
      <c r="C27" s="8" t="s">
        <v>2</v>
      </c>
      <c r="D27" s="10">
        <v>1</v>
      </c>
      <c r="E27" s="11" t="s">
        <v>23</v>
      </c>
      <c r="F27" s="13">
        <v>1</v>
      </c>
    </row>
    <row r="28" spans="1:6" x14ac:dyDescent="0.25">
      <c r="A28" s="8" t="s">
        <v>21</v>
      </c>
      <c r="B28" s="12" t="s">
        <v>4</v>
      </c>
      <c r="C28" s="8" t="s">
        <v>2</v>
      </c>
      <c r="D28" s="10">
        <v>1</v>
      </c>
      <c r="E28" s="11" t="s">
        <v>24</v>
      </c>
      <c r="F28" s="11">
        <v>2</v>
      </c>
    </row>
    <row r="29" spans="1:6" x14ac:dyDescent="0.25">
      <c r="A29" s="8" t="s">
        <v>21</v>
      </c>
      <c r="B29" s="12" t="s">
        <v>5</v>
      </c>
      <c r="C29" s="8" t="s">
        <v>2</v>
      </c>
      <c r="D29" s="10">
        <v>1</v>
      </c>
      <c r="E29" s="11" t="s">
        <v>25</v>
      </c>
      <c r="F29" s="13">
        <v>3</v>
      </c>
    </row>
    <row r="30" spans="1:6" x14ac:dyDescent="0.25">
      <c r="A30" s="8" t="s">
        <v>21</v>
      </c>
      <c r="B30" s="12" t="s">
        <v>26</v>
      </c>
      <c r="C30" s="8" t="s">
        <v>2</v>
      </c>
      <c r="D30" s="10">
        <v>1</v>
      </c>
      <c r="E30" s="11" t="s">
        <v>27</v>
      </c>
      <c r="F30" s="13">
        <v>2</v>
      </c>
    </row>
    <row r="31" spans="1:6" x14ac:dyDescent="0.25">
      <c r="A31" s="8" t="s">
        <v>21</v>
      </c>
      <c r="B31" s="12" t="s">
        <v>1</v>
      </c>
      <c r="C31" s="8" t="s">
        <v>2</v>
      </c>
      <c r="D31" s="10">
        <v>0</v>
      </c>
      <c r="E31" s="11" t="s">
        <v>28</v>
      </c>
      <c r="F31" s="13">
        <v>0.5</v>
      </c>
    </row>
    <row r="32" spans="1:6" x14ac:dyDescent="0.25">
      <c r="A32" s="8" t="s">
        <v>21</v>
      </c>
      <c r="B32" s="9" t="s">
        <v>3</v>
      </c>
      <c r="C32" s="8" t="s">
        <v>2</v>
      </c>
      <c r="D32" s="10">
        <v>0</v>
      </c>
      <c r="E32" s="11" t="s">
        <v>29</v>
      </c>
      <c r="F32" s="13">
        <v>0.5</v>
      </c>
    </row>
    <row r="33" spans="1:6" x14ac:dyDescent="0.25">
      <c r="A33" s="8" t="s">
        <v>21</v>
      </c>
      <c r="B33" s="12" t="s">
        <v>4</v>
      </c>
      <c r="C33" s="8" t="s">
        <v>2</v>
      </c>
      <c r="D33" s="10">
        <v>0</v>
      </c>
      <c r="E33" s="11" t="s">
        <v>30</v>
      </c>
      <c r="F33" s="13">
        <v>0.5</v>
      </c>
    </row>
    <row r="34" spans="1:6" x14ac:dyDescent="0.25">
      <c r="A34" s="8" t="s">
        <v>21</v>
      </c>
      <c r="B34" s="12" t="s">
        <v>5</v>
      </c>
      <c r="C34" s="8" t="s">
        <v>2</v>
      </c>
      <c r="D34" s="10">
        <v>0</v>
      </c>
      <c r="E34" s="11" t="s">
        <v>31</v>
      </c>
      <c r="F34" s="13">
        <v>0.5</v>
      </c>
    </row>
    <row r="35" spans="1:6" x14ac:dyDescent="0.25">
      <c r="A35" s="8" t="s">
        <v>21</v>
      </c>
      <c r="B35" s="12" t="s">
        <v>26</v>
      </c>
      <c r="C35" s="8" t="s">
        <v>2</v>
      </c>
      <c r="D35" s="10">
        <v>0</v>
      </c>
      <c r="E35" s="11" t="s">
        <v>32</v>
      </c>
      <c r="F35" s="13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0C91-32BE-4055-836C-DDA1EB2A7268}">
  <dimension ref="A1:C6"/>
  <sheetViews>
    <sheetView workbookViewId="0">
      <selection activeCell="A7" sqref="A7"/>
    </sheetView>
  </sheetViews>
  <sheetFormatPr baseColWidth="10" defaultRowHeight="15" x14ac:dyDescent="0.25"/>
  <sheetData>
    <row r="1" spans="1:3" x14ac:dyDescent="0.25">
      <c r="A1" t="s">
        <v>6</v>
      </c>
      <c r="B1" t="s">
        <v>13</v>
      </c>
      <c r="C1" t="s">
        <v>14</v>
      </c>
    </row>
    <row r="2" spans="1:3" x14ac:dyDescent="0.25">
      <c r="A2" t="s">
        <v>12</v>
      </c>
      <c r="B2">
        <v>30</v>
      </c>
      <c r="C2">
        <v>21</v>
      </c>
    </row>
    <row r="3" spans="1:3" x14ac:dyDescent="0.25">
      <c r="A3" t="s">
        <v>15</v>
      </c>
      <c r="B3">
        <v>9999</v>
      </c>
      <c r="C3">
        <v>9999</v>
      </c>
    </row>
    <row r="4" spans="1:3" x14ac:dyDescent="0.25">
      <c r="A4" t="s">
        <v>16</v>
      </c>
      <c r="B4">
        <v>9999</v>
      </c>
      <c r="C4">
        <v>9999</v>
      </c>
    </row>
    <row r="5" spans="1:3" x14ac:dyDescent="0.25">
      <c r="A5" t="s">
        <v>17</v>
      </c>
      <c r="B5">
        <v>9999</v>
      </c>
      <c r="C5">
        <v>9999</v>
      </c>
    </row>
    <row r="6" spans="1:3" x14ac:dyDescent="0.25">
      <c r="A6" t="s">
        <v>18</v>
      </c>
      <c r="B6">
        <v>9999</v>
      </c>
      <c r="C6">
        <v>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PUNTOS_NUEVOS</vt:lpstr>
      <vt:lpstr>METAS_TC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Josue De Leon Milian</dc:creator>
  <cp:lastModifiedBy>Oliver Josue De Leon Milian</cp:lastModifiedBy>
  <dcterms:created xsi:type="dcterms:W3CDTF">2023-09-29T16:54:57Z</dcterms:created>
  <dcterms:modified xsi:type="dcterms:W3CDTF">2023-10-17T18:39:10Z</dcterms:modified>
</cp:coreProperties>
</file>