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feine" sheetId="1" r:id="rId4"/>
    <sheet state="visible" name="Tableau croisé dynamique 4" sheetId="2" r:id="rId5"/>
    <sheet state="visible" name="pivot table" sheetId="3" r:id="rId6"/>
    <sheet state="visible" name="Dashboard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<sst xmlns="http://schemas.openxmlformats.org/spreadsheetml/2006/main" count="1893" uniqueCount="706">
  <si>
    <t>drink</t>
  </si>
  <si>
    <t>Volume (ml)</t>
  </si>
  <si>
    <t>Calories</t>
  </si>
  <si>
    <t>Caffeine (mg)</t>
  </si>
  <si>
    <t>type</t>
  </si>
  <si>
    <t xml:space="preserve"> </t>
  </si>
  <si>
    <t>Black Label Brewed Coffee</t>
  </si>
  <si>
    <t>354.882</t>
  </si>
  <si>
    <t>Coffee</t>
  </si>
  <si>
    <t>Very Strong Coffee</t>
  </si>
  <si>
    <t>Devils Brew Extreme Caffeine Coffee</t>
  </si>
  <si>
    <t>Taft Coffee (EU)</t>
  </si>
  <si>
    <t>High Voltage Coffee (AU)</t>
  </si>
  <si>
    <t>Black Insomnia Coffee</t>
  </si>
  <si>
    <t>Cannonball Coffee Maximum Charge (UK)</t>
  </si>
  <si>
    <t>Biohazard Coffee</t>
  </si>
  <si>
    <t>Death Wish Coffee</t>
  </si>
  <si>
    <t>Starbucks Bottled Iced Coffee</t>
  </si>
  <si>
    <t>1419.528</t>
  </si>
  <si>
    <t>Stipe Miocic Extra Strength Coffee</t>
  </si>
  <si>
    <t>Killer Coffee (AU)</t>
  </si>
  <si>
    <t>250.19181000000003</t>
  </si>
  <si>
    <t>Hyde Xtreme</t>
  </si>
  <si>
    <t>Energy Drinks</t>
  </si>
  <si>
    <t>BreinFuel</t>
  </si>
  <si>
    <t>Neu Nootropic Shot</t>
  </si>
  <si>
    <t>59.147</t>
  </si>
  <si>
    <t>Energy Shots</t>
  </si>
  <si>
    <t>Spike Hardcore Energy</t>
  </si>
  <si>
    <t>473.176</t>
  </si>
  <si>
    <t>Spike Energy Double Shot</t>
  </si>
  <si>
    <t>125.98311</t>
  </si>
  <si>
    <t>Wired X344 Energy Drink</t>
  </si>
  <si>
    <t>Coffee Bean &amp; Tea leaf Coffee</t>
  </si>
  <si>
    <t>GymBrew Coffee</t>
  </si>
  <si>
    <t>Stumptown Nitro Cold Brew</t>
  </si>
  <si>
    <t>325.3085</t>
  </si>
  <si>
    <t>Loud Energy Drink</t>
  </si>
  <si>
    <t>Redline Xtreme Energy Drink</t>
  </si>
  <si>
    <t>236.588</t>
  </si>
  <si>
    <t>Starbucks Grande Coffee</t>
  </si>
  <si>
    <t>Caribou Brewed Coffee</t>
  </si>
  <si>
    <t>Bang Shot</t>
  </si>
  <si>
    <t>88.7205</t>
  </si>
  <si>
    <t>Redline Xtreme Shot</t>
  </si>
  <si>
    <t>Redline Max 300</t>
  </si>
  <si>
    <t>73.93375</t>
  </si>
  <si>
    <t>Viso Energy Drink</t>
  </si>
  <si>
    <t>502.7495</t>
  </si>
  <si>
    <t>Adrenaline Shoc</t>
  </si>
  <si>
    <t>Bang Energy</t>
  </si>
  <si>
    <t>Bang Keto Coffee</t>
  </si>
  <si>
    <t>Bang Sweet Tea</t>
  </si>
  <si>
    <t>C4 Ultimate Energy Drink</t>
  </si>
  <si>
    <t>Celsius Heat Energy Drink</t>
  </si>
  <si>
    <t>GFuel Cans</t>
  </si>
  <si>
    <t>Go Fast High Octane Energy Drink</t>
  </si>
  <si>
    <t>Liquid Help Energy Drink</t>
  </si>
  <si>
    <t>Raze Energy Drink</t>
  </si>
  <si>
    <t>Reign Total Body Fuel</t>
  </si>
  <si>
    <t>Rockstar Thermo</t>
  </si>
  <si>
    <t>Rockstar XDurance</t>
  </si>
  <si>
    <t>Java Monster 300</t>
  </si>
  <si>
    <t>443.60249999999996</t>
  </si>
  <si>
    <t>Spike Shooter</t>
  </si>
  <si>
    <t>Death Wish Canned Cold Brew</t>
  </si>
  <si>
    <t>Death Wish Latte</t>
  </si>
  <si>
    <t>Redline Princess</t>
  </si>
  <si>
    <t>Dunkin' Donuts Iced Coffee</t>
  </si>
  <si>
    <t>709.764</t>
  </si>
  <si>
    <t>Wawa Coffee</t>
  </si>
  <si>
    <t>Phoenix Energy Shot</t>
  </si>
  <si>
    <t>Eternal Energy Extra Strength</t>
  </si>
  <si>
    <t>57.076854999999995</t>
  </si>
  <si>
    <t>7 Eleven Brewed Coffee</t>
  </si>
  <si>
    <t>Starbucks Nitro Cold Brew Coffee</t>
  </si>
  <si>
    <t>Cocaine Energy Drink</t>
  </si>
  <si>
    <t>Stumptown Cold Brew Coffee</t>
  </si>
  <si>
    <t>310.52175</t>
  </si>
  <si>
    <t>Costa Coffee</t>
  </si>
  <si>
    <t>256.99371499999995</t>
  </si>
  <si>
    <t>Tweaker Shot</t>
  </si>
  <si>
    <t>Tim Hortons Large Brewed Coffee</t>
  </si>
  <si>
    <t>591.47</t>
  </si>
  <si>
    <t>Peet's Brewed Coffee</t>
  </si>
  <si>
    <t>Robusta Coffee</t>
  </si>
  <si>
    <t>Dunkin' Cold Brew</t>
  </si>
  <si>
    <t>7-Eleven Energy Shot</t>
  </si>
  <si>
    <t>Seattle's Best Brewed Coffee</t>
  </si>
  <si>
    <t>Starbucks 2X Coffee Pods</t>
  </si>
  <si>
    <t>Dunkin' Donuts Extra Charged Coffee</t>
  </si>
  <si>
    <t>414.029</t>
  </si>
  <si>
    <t>LevlUp Gaming Booster</t>
  </si>
  <si>
    <t>500.08788499999997</t>
  </si>
  <si>
    <t>Bang Natural</t>
  </si>
  <si>
    <t>Quake Energy Drink</t>
  </si>
  <si>
    <t>Mega Monster Energy Drink</t>
  </si>
  <si>
    <t>Rockstar Halo Infinite</t>
  </si>
  <si>
    <t>Rockstar Punched</t>
  </si>
  <si>
    <t>Rockstar Pure Zero</t>
  </si>
  <si>
    <t>Rockstar Zero Carb</t>
  </si>
  <si>
    <t>Spider Energy Drink</t>
  </si>
  <si>
    <t>E6 Energy Shot</t>
  </si>
  <si>
    <t>Starbucks Canned Nitro Cold Brew</t>
  </si>
  <si>
    <t>Baskin Robbins Cappuccino Blast</t>
  </si>
  <si>
    <t>Red Thunder Extra Strength</t>
  </si>
  <si>
    <t>5 Hour Energy Extra Strength</t>
  </si>
  <si>
    <t>Eternal Energy Shot</t>
  </si>
  <si>
    <t>Chameleon Cold Brew RTD</t>
  </si>
  <si>
    <t>295.735</t>
  </si>
  <si>
    <t>Forto Organic Coffee Shot</t>
  </si>
  <si>
    <t>Woke Up Energy Shot</t>
  </si>
  <si>
    <t>Starbucks Grande Caffe Americano</t>
  </si>
  <si>
    <t>Starbucks Iced Americano</t>
  </si>
  <si>
    <t>Starbucks Triple Shot Energy</t>
  </si>
  <si>
    <t>Meltdown Ketone Drink</t>
  </si>
  <si>
    <t>Octane Energy Drink Mix</t>
  </si>
  <si>
    <t>PerformElite Pre-Workout</t>
  </si>
  <si>
    <t>Dripdash Kyoto Coffee</t>
  </si>
  <si>
    <t>177.441</t>
  </si>
  <si>
    <t>Dunkin' Donuts Brewed Coffee</t>
  </si>
  <si>
    <t>Einstein Bros Coffee</t>
  </si>
  <si>
    <t>Stacker Extreme Energy Shot</t>
  </si>
  <si>
    <t>Starbucks Cold Brew Coffee</t>
  </si>
  <si>
    <t>Amino Force Energy Drink</t>
  </si>
  <si>
    <t>650.617</t>
  </si>
  <si>
    <t>Nutramint Smart Serum</t>
  </si>
  <si>
    <t>5 Hour Energy</t>
  </si>
  <si>
    <t>Moose Juice Energy Drink</t>
  </si>
  <si>
    <t>500.97509</t>
  </si>
  <si>
    <t>Biggby Brewed Coffee</t>
  </si>
  <si>
    <t>3D Energy Drink</t>
  </si>
  <si>
    <t>Berzerk Energy Drink Mix</t>
  </si>
  <si>
    <t>C4 Energy Drink</t>
  </si>
  <si>
    <t>C4 Smart Energy Drink</t>
  </si>
  <si>
    <t>Triton Energy Drink</t>
  </si>
  <si>
    <t>Java Monster</t>
  </si>
  <si>
    <t>Alani Nu Energy Drink</t>
  </si>
  <si>
    <t>C4 On The Go</t>
  </si>
  <si>
    <t>Celsius Energy Drink</t>
  </si>
  <si>
    <t>Celsius Stevia</t>
  </si>
  <si>
    <t>Monster Maxx</t>
  </si>
  <si>
    <t>Xtreme Shock Energy Drink</t>
  </si>
  <si>
    <t>Sunup Pure Green Coffee</t>
  </si>
  <si>
    <t>Chameleon Cold Brew Coffee</t>
  </si>
  <si>
    <t>Gothrider Gasoline Coffee</t>
  </si>
  <si>
    <t>Maxwell House Max Boost Coffee</t>
  </si>
  <si>
    <t>Crunk Energy Drink</t>
  </si>
  <si>
    <t>Panera Bread Coffee</t>
  </si>
  <si>
    <t>Monster Hydro</t>
  </si>
  <si>
    <t>751.1668999999999</t>
  </si>
  <si>
    <t>Dutch Bros Coffee (Classic)</t>
  </si>
  <si>
    <t>Speed Energy Fuel</t>
  </si>
  <si>
    <t>Starbucks Pumpkin Cream Cold Brew</t>
  </si>
  <si>
    <t>Wired X 3000 Energy Drink</t>
  </si>
  <si>
    <t>Screamin Energy Max Hit</t>
  </si>
  <si>
    <t>18.039835</t>
  </si>
  <si>
    <t>Proper Wild Energy Shot</t>
  </si>
  <si>
    <t>Kirkland Energy Shot</t>
  </si>
  <si>
    <t>Performance Caffeine</t>
  </si>
  <si>
    <t>Mountain Dew Rise</t>
  </si>
  <si>
    <t>Wide Awak Energy Coffee</t>
  </si>
  <si>
    <t>NOCCO Energy Drink (EU)</t>
  </si>
  <si>
    <t>330.33599499999997</t>
  </si>
  <si>
    <t>Starbucks Bottled Cold Brew</t>
  </si>
  <si>
    <t>La Colombe Cold Brew</t>
  </si>
  <si>
    <t>266.1615</t>
  </si>
  <si>
    <t>Califia Farms Cold Brew Coffee</t>
  </si>
  <si>
    <t>Monster Import</t>
  </si>
  <si>
    <t>550.0671</t>
  </si>
  <si>
    <t>Beaver Buzz Energy Drink</t>
  </si>
  <si>
    <t>Caribou Canned Cold Brew</t>
  </si>
  <si>
    <t>340.09524999999996</t>
  </si>
  <si>
    <t>Starbucks Grande Caffe Mocha</t>
  </si>
  <si>
    <t>Rogue Energy Drink Mix</t>
  </si>
  <si>
    <t>Pure Cofain 699 (EU)</t>
  </si>
  <si>
    <t>EBOOST Workout Crusher Mix</t>
  </si>
  <si>
    <t>Bottled Iced Coffee Dunkin Donuts</t>
  </si>
  <si>
    <t>405.15695</t>
  </si>
  <si>
    <t>4C Energy Drink Mix</t>
  </si>
  <si>
    <t>499.79214999999994</t>
  </si>
  <si>
    <t>Rockstar Juiced</t>
  </si>
  <si>
    <t>Monster Rehab</t>
  </si>
  <si>
    <t>458.38925</t>
  </si>
  <si>
    <t>McDonalds (McCafe) Mocha</t>
  </si>
  <si>
    <t>Dunkin' Donuts Iced Latte</t>
  </si>
  <si>
    <t>Dunkin' Donuts Latte</t>
  </si>
  <si>
    <t>Peet's Caffe Mocha</t>
  </si>
  <si>
    <t>Peet's Iced Mocha</t>
  </si>
  <si>
    <t>Inko's White Tea Energy</t>
  </si>
  <si>
    <t>Tea</t>
  </si>
  <si>
    <t>Purity Coffee</t>
  </si>
  <si>
    <t>Dare Iced Coffee</t>
  </si>
  <si>
    <t>Demon Energy Drink</t>
  </si>
  <si>
    <t>Monster Ripper Energy Juice (UK)</t>
  </si>
  <si>
    <t>Monster The Doctor VR46 (UK)</t>
  </si>
  <si>
    <t>Mother Energy Drink</t>
  </si>
  <si>
    <t>Strike Force Energy Drink Mix</t>
  </si>
  <si>
    <t>Electric Monkey Wild Energy Drink</t>
  </si>
  <si>
    <t>Full Throttle Energy Drink</t>
  </si>
  <si>
    <t>Go Fast Energy Drink</t>
  </si>
  <si>
    <t>Hi Ball Energy Drink</t>
  </si>
  <si>
    <t>Joker Mad Energy</t>
  </si>
  <si>
    <t>Monster Assault</t>
  </si>
  <si>
    <t>Monster Energy</t>
  </si>
  <si>
    <t>Monster Juice</t>
  </si>
  <si>
    <t>Monster Mule</t>
  </si>
  <si>
    <t>Monster Pipeline Punch</t>
  </si>
  <si>
    <t>NOS Energy Drink</t>
  </si>
  <si>
    <t>Rip It Energy Drink</t>
  </si>
  <si>
    <t>Rockstar Boom</t>
  </si>
  <si>
    <t>Rockstar Energy Drink (Original)</t>
  </si>
  <si>
    <t>Rockstar Recovery</t>
  </si>
  <si>
    <t>Rockstar Sugar Free</t>
  </si>
  <si>
    <t>Rowdy Energy Drink</t>
  </si>
  <si>
    <t>Ugly Energy Water</t>
  </si>
  <si>
    <t>Venom Death Adder</t>
  </si>
  <si>
    <t>Xyience Energy Drink</t>
  </si>
  <si>
    <t>Zoa Energy Drink</t>
  </si>
  <si>
    <t>Rockstar Organic Energy Drink</t>
  </si>
  <si>
    <t>Caffe Nero Coffee</t>
  </si>
  <si>
    <t>Red Power Elixir</t>
  </si>
  <si>
    <t>Espresso Monster</t>
  </si>
  <si>
    <t>248.41740000000001</t>
  </si>
  <si>
    <t>Driftaway Coffee</t>
  </si>
  <si>
    <t>Noocaf Smart Coffee</t>
  </si>
  <si>
    <t>Muscle Monster</t>
  </si>
  <si>
    <t>V Iced Coffee</t>
  </si>
  <si>
    <t>Biggby Iced Coffee</t>
  </si>
  <si>
    <t>Monster Dragon Tea</t>
  </si>
  <si>
    <t>Starbucks Cordusio Mocha</t>
  </si>
  <si>
    <t>Illy Issimo Cafe</t>
  </si>
  <si>
    <t>201.0998</t>
  </si>
  <si>
    <t>Vital 4U Liquid Energy</t>
  </si>
  <si>
    <t>14.78675</t>
  </si>
  <si>
    <t>Latte</t>
  </si>
  <si>
    <t>Americano Coffee</t>
  </si>
  <si>
    <t>Cappuccino</t>
  </si>
  <si>
    <t>Cafe Con Leche</t>
  </si>
  <si>
    <t>Long Black</t>
  </si>
  <si>
    <t>Monster Mango Loco</t>
  </si>
  <si>
    <t>Solimo Energy Drink</t>
  </si>
  <si>
    <t>Caffe Mocha</t>
  </si>
  <si>
    <t>Taiwanese Milk Tea</t>
  </si>
  <si>
    <t>Balance Energy Shot</t>
  </si>
  <si>
    <t>Live+ Energy Drink</t>
  </si>
  <si>
    <t>Peet's Iced Coffee</t>
  </si>
  <si>
    <t>Starbucks Caramel Macchiato</t>
  </si>
  <si>
    <t>Starbucks Grande Caffe Latte</t>
  </si>
  <si>
    <t>Starbucks Grande Cappuccino</t>
  </si>
  <si>
    <t>Monster Ultra</t>
  </si>
  <si>
    <t>Sneak Energy Drink Mix</t>
  </si>
  <si>
    <t>Guayaki Canned Yerba Mate</t>
  </si>
  <si>
    <t>Cafe Bustelo</t>
  </si>
  <si>
    <t>Kill Cliff Ignite</t>
  </si>
  <si>
    <t>Runa</t>
  </si>
  <si>
    <t>X-Mode Energy Shot</t>
  </si>
  <si>
    <t>29.5735</t>
  </si>
  <si>
    <t>Zest Highly Caffeinated Tea</t>
  </si>
  <si>
    <t>McDonalds Coffee</t>
  </si>
  <si>
    <t>Private Selection Canned Espresso</t>
  </si>
  <si>
    <t>Stok Cold Brew</t>
  </si>
  <si>
    <t>Coffee Friend Brewed Coffee</t>
  </si>
  <si>
    <t>Bulletproof Coffee</t>
  </si>
  <si>
    <t>Black Ink Coffee</t>
  </si>
  <si>
    <t>McDonalds (McCafe) Latte</t>
  </si>
  <si>
    <t>Mountain Dew Amp</t>
  </si>
  <si>
    <t>UPTIME Energy Drink</t>
  </si>
  <si>
    <t>Barista Bros Iced Coffee</t>
  </si>
  <si>
    <t>Peet's Caffe Americano</t>
  </si>
  <si>
    <t>Peet's Caffe Latte</t>
  </si>
  <si>
    <t>Peet's Cappuccino</t>
  </si>
  <si>
    <t>Peet's Iced Latte</t>
  </si>
  <si>
    <t>GFuel Energy Drink Mix</t>
  </si>
  <si>
    <t>Gridlock Energy Drink</t>
  </si>
  <si>
    <t>Monster Lo-Carb</t>
  </si>
  <si>
    <t>Monster Zero Sugar</t>
  </si>
  <si>
    <t>Guayaki Yerba Mate Bottled Tea</t>
  </si>
  <si>
    <t>GURU Energy Drink</t>
  </si>
  <si>
    <t>High Brew Coffee</t>
  </si>
  <si>
    <t>Red Thunder Energy Shot</t>
  </si>
  <si>
    <t>Chick-fil-A Brewed Coffee</t>
  </si>
  <si>
    <t>Starbucks Doubleshot Energy</t>
  </si>
  <si>
    <t>Zest Sparkling Tea</t>
  </si>
  <si>
    <t>Starbucks Cold &amp; Crafted</t>
  </si>
  <si>
    <t>Starbucks Via Ready Brew</t>
  </si>
  <si>
    <t>Dunkin Donuts Shot In The Dark</t>
  </si>
  <si>
    <t>239.54534999999998</t>
  </si>
  <si>
    <t>McDonalds Iced Coffee</t>
  </si>
  <si>
    <t>Chick-fil-A Frosted Coffee</t>
  </si>
  <si>
    <t>Brew Dr Kombucha Uplift</t>
  </si>
  <si>
    <t>Flat White</t>
  </si>
  <si>
    <t>Nerd Focus</t>
  </si>
  <si>
    <t>Arizona Energy Drink Rx</t>
  </si>
  <si>
    <t>Revv Coffee Pods</t>
  </si>
  <si>
    <t>Gold Peak Coffee</t>
  </si>
  <si>
    <t>Bizzy Cold Brew</t>
  </si>
  <si>
    <t>78.96124499999999</t>
  </si>
  <si>
    <t>Zola Coconut Water Espresso</t>
  </si>
  <si>
    <t>517.53625</t>
  </si>
  <si>
    <t>Protein2O + Energy</t>
  </si>
  <si>
    <t>Starbucks Iced Espresso Classics</t>
  </si>
  <si>
    <t>LYFT Energy Mix</t>
  </si>
  <si>
    <t>Advocare Slam Energy Shot</t>
  </si>
  <si>
    <t>Rip It Energy Shot</t>
  </si>
  <si>
    <t>ABB Turbo Tea Zero</t>
  </si>
  <si>
    <t>532.323</t>
  </si>
  <si>
    <t>Great Value Energy Drink Mix</t>
  </si>
  <si>
    <t>True Lemon Energy Mix</t>
  </si>
  <si>
    <t>Xing Craft Brew</t>
  </si>
  <si>
    <t>Bing Energy Drink</t>
  </si>
  <si>
    <t>Duff Energy Drink</t>
  </si>
  <si>
    <t>Red Thunder Energy Drink</t>
  </si>
  <si>
    <t>RootJack Caffeinated Pirate Root Beer</t>
  </si>
  <si>
    <t>Sambazon Amazon Energy Drink</t>
  </si>
  <si>
    <t>USANA Rev3 Energy Drink</t>
  </si>
  <si>
    <t>Zevia Energy Drink</t>
  </si>
  <si>
    <t>Arti Sparkling Water</t>
  </si>
  <si>
    <t>Water</t>
  </si>
  <si>
    <t>Premier Protein Cafe Latte</t>
  </si>
  <si>
    <t>Muscle Milk Coffee House</t>
  </si>
  <si>
    <t>Wide Awake Coffee Cold Brew</t>
  </si>
  <si>
    <t>La Colombe Draft Latte</t>
  </si>
  <si>
    <t>Alpine Start Instant Coffee</t>
  </si>
  <si>
    <t>Advocare Slim</t>
  </si>
  <si>
    <t>Best Choice Strawberry Energy Drink Mix</t>
  </si>
  <si>
    <t>Spark Energy Drink Mix</t>
  </si>
  <si>
    <t>Starbucks Doubleshot Espresso</t>
  </si>
  <si>
    <t>192.22775</t>
  </si>
  <si>
    <t>Fakeer Energy Drink (EU)</t>
  </si>
  <si>
    <t>370.26022</t>
  </si>
  <si>
    <t>Kona Gold Energy Drink</t>
  </si>
  <si>
    <t>Coca-Cola Energy</t>
  </si>
  <si>
    <t>Dark Dog Organic Energy</t>
  </si>
  <si>
    <t>Burn Energy Drink</t>
  </si>
  <si>
    <t>Eight O'Clock Coffee</t>
  </si>
  <si>
    <t>Folgers Coffee</t>
  </si>
  <si>
    <t>Maxwell House Coffee</t>
  </si>
  <si>
    <t>Xingtea Iced Green Tea</t>
  </si>
  <si>
    <t>694.97725</t>
  </si>
  <si>
    <t>Starbucks Bottled Frappuccino</t>
  </si>
  <si>
    <t>EBOOST Super Fuel</t>
  </si>
  <si>
    <t>MATI Energy Drink</t>
  </si>
  <si>
    <t>Bai Boost</t>
  </si>
  <si>
    <t>339.208045</t>
  </si>
  <si>
    <t>EBOOST Energy Drink Mix</t>
  </si>
  <si>
    <t>Fast Lane Black Tea</t>
  </si>
  <si>
    <t>HICAF Tea</t>
  </si>
  <si>
    <t>Carabao Energy Drink (UK)</t>
  </si>
  <si>
    <t>330.04026</t>
  </si>
  <si>
    <t>Red Eye Energy Drink</t>
  </si>
  <si>
    <t>328.26585</t>
  </si>
  <si>
    <t>Nescafe Dolce Gusto</t>
  </si>
  <si>
    <t>Whipped (Dalgona) Coffee</t>
  </si>
  <si>
    <t>Bawls</t>
  </si>
  <si>
    <t>Soft Drinks</t>
  </si>
  <si>
    <t>McDonalds Sweet Tea</t>
  </si>
  <si>
    <t>946.352</t>
  </si>
  <si>
    <t>Bodyarmour Edge</t>
  </si>
  <si>
    <t>Biggby Espresso</t>
  </si>
  <si>
    <t>Balance Active Shot</t>
  </si>
  <si>
    <t>Reed's Ginger Energize Shot</t>
  </si>
  <si>
    <t>Equip Pure Energy Shot</t>
  </si>
  <si>
    <t>53.2323</t>
  </si>
  <si>
    <t>Club Mate (EU)</t>
  </si>
  <si>
    <t>Biggby Creamy Lattes</t>
  </si>
  <si>
    <t>Alsa Energy Drink Mix</t>
  </si>
  <si>
    <t>Pure Boost Energy Drink Mix</t>
  </si>
  <si>
    <t>ZipFizz Energy Drink Mix</t>
  </si>
  <si>
    <t>Neuro Sonic</t>
  </si>
  <si>
    <t>428.81575</t>
  </si>
  <si>
    <t>AXIO Energy Drink Mix</t>
  </si>
  <si>
    <t>EnerBee Energy Drink</t>
  </si>
  <si>
    <t>Go Girl Energy Drink</t>
  </si>
  <si>
    <t>Java Kick Coffee Cola</t>
  </si>
  <si>
    <t>Marquis Energy Drink</t>
  </si>
  <si>
    <t>Steaz Energy</t>
  </si>
  <si>
    <t>T-Virus Antidote</t>
  </si>
  <si>
    <t>Tru Energy Wakeup</t>
  </si>
  <si>
    <t>GURU Sparkling Energy Water</t>
  </si>
  <si>
    <t>Yerbae Sparkling Water</t>
  </si>
  <si>
    <t>Clif Shot Energy Gel</t>
  </si>
  <si>
    <t>35.4882</t>
  </si>
  <si>
    <t>total drinks</t>
  </si>
  <si>
    <t>drinks 0 kcal</t>
  </si>
  <si>
    <t xml:space="preserve">% 0 cal drinks </t>
  </si>
  <si>
    <t>Soylent Stacked</t>
  </si>
  <si>
    <t>Chameleon Cold Brew With Milk</t>
  </si>
  <si>
    <t>SlimFast Shake - Cappuccino</t>
  </si>
  <si>
    <t>Oikos Pro Fuel</t>
  </si>
  <si>
    <t>TruBrain Extra</t>
  </si>
  <si>
    <t>Hell Energy Coffee</t>
  </si>
  <si>
    <t>CBD Coffee</t>
  </si>
  <si>
    <t>K-Cup Coffee</t>
  </si>
  <si>
    <t>Nescafe Ice Java</t>
  </si>
  <si>
    <t>Voila Instant Coffee</t>
  </si>
  <si>
    <t>Perk Energy Beverage</t>
  </si>
  <si>
    <t>Perrier Energize</t>
  </si>
  <si>
    <t>Taster's Choice Instant Coffee</t>
  </si>
  <si>
    <t>COGO Caffeinated Hot Chocolate</t>
  </si>
  <si>
    <t>Wired X Berry Rush</t>
  </si>
  <si>
    <t>Sudden Instant Coffee</t>
  </si>
  <si>
    <t>TrueStart Performance Coffee</t>
  </si>
  <si>
    <t>150.82485</t>
  </si>
  <si>
    <t>Quake Energy Berry Blast Slurpee</t>
  </si>
  <si>
    <t>Mountain Dew Game Fuel</t>
  </si>
  <si>
    <t>Mountain Dew Kickstart</t>
  </si>
  <si>
    <t>Mamma Chia Energy</t>
  </si>
  <si>
    <t>Steep 18 Cold Brew</t>
  </si>
  <si>
    <t>Berocca</t>
  </si>
  <si>
    <t>International Delight Iced Coffee</t>
  </si>
  <si>
    <t>Cintron Energy Drink</t>
  </si>
  <si>
    <t>Dunkin' Donuts Dunkaccino</t>
  </si>
  <si>
    <t>Afri Cola</t>
  </si>
  <si>
    <t>Fritz Kola (EU)</t>
  </si>
  <si>
    <t>Premium Cola (EU)</t>
  </si>
  <si>
    <t>SoBe Energy Citrus</t>
  </si>
  <si>
    <t>Pure Kick Energy Drink Mix</t>
  </si>
  <si>
    <t>Chick-fil-A Iced Coffee</t>
  </si>
  <si>
    <t>28 Black Energy Drink</t>
  </si>
  <si>
    <t>BEEBAD Energy Drink</t>
  </si>
  <si>
    <t>Blu Frog Energy Drink</t>
  </si>
  <si>
    <t>Blue Bolt (UK)</t>
  </si>
  <si>
    <t>Blue Charge (UK)</t>
  </si>
  <si>
    <t>Bomb Energy Drink</t>
  </si>
  <si>
    <t>Boost Energy (UK)</t>
  </si>
  <si>
    <t>Euro Shopper Energy Drink (EU)</t>
  </si>
  <si>
    <t>Hell Energy Drink (EU)</t>
  </si>
  <si>
    <t>Hype Energy Drink (EU)</t>
  </si>
  <si>
    <t>M-150 Energy Drink</t>
  </si>
  <si>
    <t>Red Bull</t>
  </si>
  <si>
    <t>Red Bull Editions</t>
  </si>
  <si>
    <t>Red Bull Sugarfree</t>
  </si>
  <si>
    <t>Red Bull Zero</t>
  </si>
  <si>
    <t>Scheckters Energy Drink</t>
  </si>
  <si>
    <t>Slammers Energy Drink (EU)</t>
  </si>
  <si>
    <t>Source 1899 (UK)</t>
  </si>
  <si>
    <t>TENZING Natural Energy</t>
  </si>
  <si>
    <t>Tiger Energy Drink</t>
  </si>
  <si>
    <t>Tweaker Energy Drink</t>
  </si>
  <si>
    <t>Virtue Clean Energy Beverage</t>
  </si>
  <si>
    <t>Wildcat Energy Drink (UK)</t>
  </si>
  <si>
    <t>OK Energy Drink</t>
  </si>
  <si>
    <t>249.89607499999997</t>
  </si>
  <si>
    <t>Power Horse Energy Drink (EU)</t>
  </si>
  <si>
    <t>XL Energy Drink (EU)</t>
  </si>
  <si>
    <t>Crave Energy Drink (UK)</t>
  </si>
  <si>
    <t>249.30460499999998</t>
  </si>
  <si>
    <t>Bomba (EU)</t>
  </si>
  <si>
    <t>Dutch Bros Blue Rebel Energy Drink</t>
  </si>
  <si>
    <t>XS Energy Drink</t>
  </si>
  <si>
    <t>Liquid Ice Energy Drink</t>
  </si>
  <si>
    <t>245.46005000000002</t>
  </si>
  <si>
    <t>Rush! Energy Drink</t>
  </si>
  <si>
    <t>V8 +Energy Drink</t>
  </si>
  <si>
    <t>YMateina Yerba Mate</t>
  </si>
  <si>
    <t>Zombie Blood Energy Potion</t>
  </si>
  <si>
    <t>100.5499</t>
  </si>
  <si>
    <t>X Ray Energy Drink</t>
  </si>
  <si>
    <t>V Energy Drink</t>
  </si>
  <si>
    <t>Espresso Shot</t>
  </si>
  <si>
    <t>44.36025</t>
  </si>
  <si>
    <t>Roaring Lion Energy Drink</t>
  </si>
  <si>
    <t>Master Brew Kombucha</t>
  </si>
  <si>
    <t>449.51719999999995</t>
  </si>
  <si>
    <t>Kaffn8 Liquified Caffeine</t>
  </si>
  <si>
    <t>7.393375</t>
  </si>
  <si>
    <t>Gatorade Bolt 24 Energize</t>
  </si>
  <si>
    <t>Mana Energy Potion</t>
  </si>
  <si>
    <t>49.979214999999996</t>
  </si>
  <si>
    <t>ALL IN Energy Drink</t>
  </si>
  <si>
    <t>Caribou BOUsted Sparkling Water</t>
  </si>
  <si>
    <t>Phocus Sparkling Water</t>
  </si>
  <si>
    <t>Poland Spring Sparkling Energy Water</t>
  </si>
  <si>
    <t>Blue Spark (UK)</t>
  </si>
  <si>
    <t>Wild Tiger Energy Drink</t>
  </si>
  <si>
    <t>247.23445999999998</t>
  </si>
  <si>
    <t>Lipton Natural Energy Tea</t>
  </si>
  <si>
    <t>Water Joe</t>
  </si>
  <si>
    <t>Teas' Tea Oolong</t>
  </si>
  <si>
    <t>Sparkling Ice +Caffeine</t>
  </si>
  <si>
    <t>Peet's Coffee Espresso</t>
  </si>
  <si>
    <t>Cran Energy Juice</t>
  </si>
  <si>
    <t>4 Purpose Energy Drink</t>
  </si>
  <si>
    <t>Waka Indian Instant Coffee</t>
  </si>
  <si>
    <t>Waka Instant Coffee</t>
  </si>
  <si>
    <t>Cold Brew Tea</t>
  </si>
  <si>
    <t>Pure Leaf Iced Tea</t>
  </si>
  <si>
    <t>547.10975</t>
  </si>
  <si>
    <t>Coca-Cola With Coffee</t>
  </si>
  <si>
    <t>Pepsi Zero Sugar</t>
  </si>
  <si>
    <t>Ski Soda</t>
  </si>
  <si>
    <t>Bubbl'r Sparkling Water</t>
  </si>
  <si>
    <t>Mountain Dew Zero Sugar</t>
  </si>
  <si>
    <t>Gloria Jean's Coffee</t>
  </si>
  <si>
    <t>59.975058</t>
  </si>
  <si>
    <t>Polar Frost Plus Energy</t>
  </si>
  <si>
    <t>Nescafe Gold</t>
  </si>
  <si>
    <t>Gourmesso Coffee Pods</t>
  </si>
  <si>
    <t>39.924225</t>
  </si>
  <si>
    <t>Big Train Spiced Chai</t>
  </si>
  <si>
    <t>Sun Drop Soda</t>
  </si>
  <si>
    <t>Turkey Hill Iced Tea</t>
  </si>
  <si>
    <t>Matcha Tea</t>
  </si>
  <si>
    <t>Dunkin' Donuts Iced Tea</t>
  </si>
  <si>
    <t>Honest Iced Tea</t>
  </si>
  <si>
    <t>Yellow Tea</t>
  </si>
  <si>
    <t>Chick-fil-A Iced Tea</t>
  </si>
  <si>
    <t>Oi Ocha Green Tea</t>
  </si>
  <si>
    <t>Heroec Energy Water</t>
  </si>
  <si>
    <t>Crystal Light Energy Mix</t>
  </si>
  <si>
    <t>Hint Caffeine Kick Water</t>
  </si>
  <si>
    <t>Nespresso Coffee Capsules</t>
  </si>
  <si>
    <t>doc Soda</t>
  </si>
  <si>
    <t>CoolBrew Coffee</t>
  </si>
  <si>
    <t>Tim Hortons Small French Vanilla Coffee</t>
  </si>
  <si>
    <t>Starbucks Verismo Coffee Pods</t>
  </si>
  <si>
    <t>MiO Energy Water Enhancer</t>
  </si>
  <si>
    <t>Coffee (Instant)</t>
  </si>
  <si>
    <t>Bai Antioxidant Infusion</t>
  </si>
  <si>
    <t>Mountain Dew Major Melon</t>
  </si>
  <si>
    <t>Mountain Dew Voltage</t>
  </si>
  <si>
    <t>Pep Talk Sparkling Water</t>
  </si>
  <si>
    <t>Arbonne Energy Fizz Stck</t>
  </si>
  <si>
    <t>Lipton Tea</t>
  </si>
  <si>
    <t>Diet Mountain Dew</t>
  </si>
  <si>
    <t>Mountain Dew</t>
  </si>
  <si>
    <t>Mountain Dew Baja Blast</t>
  </si>
  <si>
    <t>Mountain Dew Code Red</t>
  </si>
  <si>
    <t>Mountain Dew Live Wire</t>
  </si>
  <si>
    <t>Shasta Mountain Rush</t>
  </si>
  <si>
    <t>Dr Pepper 10</t>
  </si>
  <si>
    <t>Mello Yello</t>
  </si>
  <si>
    <t>VitaminWater Energy</t>
  </si>
  <si>
    <t>Greek Coffee (Metrios)</t>
  </si>
  <si>
    <t>Turkish Coffee</t>
  </si>
  <si>
    <t>3 Water</t>
  </si>
  <si>
    <t>Starbucks Refreshers Canned</t>
  </si>
  <si>
    <t>Tejava Iced Tea</t>
  </si>
  <si>
    <t>Taurus Energy Drink</t>
  </si>
  <si>
    <t>Great Value Energy Drink Enhancers</t>
  </si>
  <si>
    <t>Kin Spritz</t>
  </si>
  <si>
    <t>Chai Tea</t>
  </si>
  <si>
    <t>PG Tips Black Tea</t>
  </si>
  <si>
    <t>200.50833</t>
  </si>
  <si>
    <t>Nescafe 3 in 1 Instant Coffee</t>
  </si>
  <si>
    <t>Big Train Java Chip Ice Coffee</t>
  </si>
  <si>
    <t>Gold Peak Tea</t>
  </si>
  <si>
    <t>Diet RC Cola</t>
  </si>
  <si>
    <t>Cheerwine</t>
  </si>
  <si>
    <t>Diet Cheerwine</t>
  </si>
  <si>
    <t>Shasta Diet Cola</t>
  </si>
  <si>
    <t>Tazo Chai</t>
  </si>
  <si>
    <t>Tea (Iced)</t>
  </si>
  <si>
    <t>Lucozade</t>
  </si>
  <si>
    <t>380.019475</t>
  </si>
  <si>
    <t>Diet Coke</t>
  </si>
  <si>
    <t>Diet Coke with Splenda</t>
  </si>
  <si>
    <t>Starbucks Pink Drink</t>
  </si>
  <si>
    <t>Starbucks Refreshers</t>
  </si>
  <si>
    <t>Zevia Cola</t>
  </si>
  <si>
    <t>Bigelow Tea</t>
  </si>
  <si>
    <t>Morning Thunder Tea</t>
  </si>
  <si>
    <t>Oregon Chai Tea</t>
  </si>
  <si>
    <t>Faygo Cola</t>
  </si>
  <si>
    <t>RC (Royal Crown) Cola</t>
  </si>
  <si>
    <t>Shasta Cola</t>
  </si>
  <si>
    <t>Pepsi Max (UK)</t>
  </si>
  <si>
    <t>VitaRain Zero Enhanced Water</t>
  </si>
  <si>
    <t>Dr Pepper</t>
  </si>
  <si>
    <t>Wave Soda</t>
  </si>
  <si>
    <t>Tea (Black)</t>
  </si>
  <si>
    <t>Southern Sweet Tea</t>
  </si>
  <si>
    <t>Diet Dr Pepper</t>
  </si>
  <si>
    <t>Guayusa Tea</t>
  </si>
  <si>
    <t>K Cup Tea</t>
  </si>
  <si>
    <t>Teavana Tea</t>
  </si>
  <si>
    <t>Nuun Sport</t>
  </si>
  <si>
    <t>Kickapoo Soda: Joy Juice &amp; Fruit Shine</t>
  </si>
  <si>
    <t>Pibb Xtra</t>
  </si>
  <si>
    <t>Ocean Spray Brew</t>
  </si>
  <si>
    <t>Tea (Instant)</t>
  </si>
  <si>
    <t>Yerba Mate Tea</t>
  </si>
  <si>
    <t>Mushroom Coffee</t>
  </si>
  <si>
    <t>207.0145</t>
  </si>
  <si>
    <t>Sencha Green Tea Shot</t>
  </si>
  <si>
    <t>189.2704</t>
  </si>
  <si>
    <t>Stok Coffee Shots</t>
  </si>
  <si>
    <t>12.716605</t>
  </si>
  <si>
    <t>Ruby Red Squirt</t>
  </si>
  <si>
    <t>Biggby Iced Tea</t>
  </si>
  <si>
    <t>Diet Wild Cherry Pepsi</t>
  </si>
  <si>
    <t>Inca Kola</t>
  </si>
  <si>
    <t>Pepsi</t>
  </si>
  <si>
    <t>Pepsi Made With Sugar</t>
  </si>
  <si>
    <t>Wild Cherry Pepsi</t>
  </si>
  <si>
    <t>Black Bruin Energy Drink</t>
  </si>
  <si>
    <t>Snapple Tea</t>
  </si>
  <si>
    <t>Ale 8 1</t>
  </si>
  <si>
    <t>Green Cola</t>
  </si>
  <si>
    <t>Tea (Oolong)</t>
  </si>
  <si>
    <t>Double Cola</t>
  </si>
  <si>
    <t>Diet Pepsi</t>
  </si>
  <si>
    <t>Bubly Bounce Sparkling Water</t>
  </si>
  <si>
    <t>Limitless Sparkling Water</t>
  </si>
  <si>
    <t>Coca-Cola Cherry Vanilla</t>
  </si>
  <si>
    <t>Big Red Soda</t>
  </si>
  <si>
    <t>Coca-Cola Cherry</t>
  </si>
  <si>
    <t>Coca-Cola Cherry Zero Sugar</t>
  </si>
  <si>
    <t>Coca-Cola Classic</t>
  </si>
  <si>
    <t>Coca-Cola Orange Vanilla</t>
  </si>
  <si>
    <t>Coca-Cola Vanilla</t>
  </si>
  <si>
    <t>Coca-Cola Vanilla Zero Sugar</t>
  </si>
  <si>
    <t>Coca-Cola Zero Sugar</t>
  </si>
  <si>
    <t>Wendy's Iced Tea</t>
  </si>
  <si>
    <t>Red Bull Simply Cola</t>
  </si>
  <si>
    <t>Soda Stream</t>
  </si>
  <si>
    <t>Arizona Iced Tea</t>
  </si>
  <si>
    <t>Wide Awake Iced Coffee Drinks</t>
  </si>
  <si>
    <t>Slurpee</t>
  </si>
  <si>
    <t>AHA Sparkling Water</t>
  </si>
  <si>
    <t>Irn Bru (UK)</t>
  </si>
  <si>
    <t>Waka Instant Tea</t>
  </si>
  <si>
    <t>Dr Shasta Soda</t>
  </si>
  <si>
    <t>Pacific Chai</t>
  </si>
  <si>
    <t>Tea (White)</t>
  </si>
  <si>
    <t>Lipton Iced Tea</t>
  </si>
  <si>
    <t>Starbucks Decaf Coffee</t>
  </si>
  <si>
    <t>Kill Cliff Energy X Recover</t>
  </si>
  <si>
    <t>Tea (Jasmine)</t>
  </si>
  <si>
    <t>Twig Tea (Kukicha)</t>
  </si>
  <si>
    <t>Fuze Iced Tea</t>
  </si>
  <si>
    <t>Moxie Soda</t>
  </si>
  <si>
    <t>Kombucha Tea</t>
  </si>
  <si>
    <t>Peace Tea</t>
  </si>
  <si>
    <t>680.1904999999999</t>
  </si>
  <si>
    <t>Nestea Iced Tea</t>
  </si>
  <si>
    <t>Choffy (roasted cacao)</t>
  </si>
  <si>
    <t>Barqs Root Beer</t>
  </si>
  <si>
    <t>Faygo Moon Mist</t>
  </si>
  <si>
    <t>Coffee Leaf Tea</t>
  </si>
  <si>
    <t>Indulgio Cappuccino</t>
  </si>
  <si>
    <t>Sunkist Orange Soda</t>
  </si>
  <si>
    <t>Tea (Green)</t>
  </si>
  <si>
    <t>Arizona Arnold Palmer Half and Half</t>
  </si>
  <si>
    <t>KOE Kombucha</t>
  </si>
  <si>
    <t>PC Cola Diet</t>
  </si>
  <si>
    <t>Arby's Jamocha Shake</t>
  </si>
  <si>
    <t>PC Cola</t>
  </si>
  <si>
    <t>Brisk Iced Tea</t>
  </si>
  <si>
    <t>Peet's Decaf Espresso</t>
  </si>
  <si>
    <t>Ritz Cola</t>
  </si>
  <si>
    <t>Crio Bru Brewed Cacao</t>
  </si>
  <si>
    <t>Crystal Light Iced Tea</t>
  </si>
  <si>
    <t>Canada Dry Green Tea Ginger Ale</t>
  </si>
  <si>
    <t>SoBe Green Tea</t>
  </si>
  <si>
    <t>Decaf Coffee</t>
  </si>
  <si>
    <t>Nescafe Ricoffy</t>
  </si>
  <si>
    <t>Boost Nutritional Drink</t>
  </si>
  <si>
    <t>K Cup Decaf</t>
  </si>
  <si>
    <t>Nestle Milo</t>
  </si>
  <si>
    <t>Waka Decaf Instant Coffee</t>
  </si>
  <si>
    <t>Brown Rice Tea</t>
  </si>
  <si>
    <t>Tea (Decaf)</t>
  </si>
  <si>
    <t>Coffee (Decaf, Instant)</t>
  </si>
  <si>
    <t>Tropicana Twister Soda</t>
  </si>
  <si>
    <t>Propel Zero Powder</t>
  </si>
  <si>
    <t>Sprecher Cherry Cola</t>
  </si>
  <si>
    <t>7-Up</t>
  </si>
  <si>
    <t>A&amp;W Cream Soda</t>
  </si>
  <si>
    <t>A&amp;W Root Beer</t>
  </si>
  <si>
    <t>A&amp;W Zero Sugar Cream Soda</t>
  </si>
  <si>
    <t>Barqs Red Creme Soda</t>
  </si>
  <si>
    <t>Coca-Cola Caffeine Free</t>
  </si>
  <si>
    <t>Diet Barqs Root Beer</t>
  </si>
  <si>
    <t>Fanta</t>
  </si>
  <si>
    <t>Fresca</t>
  </si>
  <si>
    <t>Ginger Ale</t>
  </si>
  <si>
    <t>IBC Root Beer</t>
  </si>
  <si>
    <t>Mug Root Beer</t>
  </si>
  <si>
    <t>Orange Crush</t>
  </si>
  <si>
    <t>Pepsi Caffeine Free</t>
  </si>
  <si>
    <t>Sarsaparilla</t>
  </si>
  <si>
    <t>Sprite</t>
  </si>
  <si>
    <t>Squirt Soda</t>
  </si>
  <si>
    <t>Vernors Ginger Ale</t>
  </si>
  <si>
    <t>Bubly Sparkling Water</t>
  </si>
  <si>
    <t>La Croix Sparkling Water</t>
  </si>
  <si>
    <t>Polar Seltzer Water</t>
  </si>
  <si>
    <t>Perrier Sparkling Water</t>
  </si>
  <si>
    <t>329.744525</t>
  </si>
  <si>
    <t>Tonic Water</t>
  </si>
  <si>
    <t>Mucho Mango Energy Drink</t>
  </si>
  <si>
    <t>Tea (Herbal)</t>
  </si>
  <si>
    <t>MIN de Calories</t>
  </si>
  <si>
    <t>MAX de Calories</t>
  </si>
  <si>
    <t>Total général</t>
  </si>
  <si>
    <t>Min Calories</t>
  </si>
  <si>
    <t>Max Calories</t>
  </si>
  <si>
    <t>COUNTA de drink</t>
  </si>
  <si>
    <t>MIN Caffeine (mg)</t>
  </si>
  <si>
    <t>MAX Caffeine (mg)</t>
  </si>
  <si>
    <t>AVERAGE Caffeine (mg)</t>
  </si>
  <si>
    <t>AVERAGE de Calories</t>
  </si>
  <si>
    <t>AVERAGE de Caffeine (mg)</t>
  </si>
  <si>
    <t>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</si>
</sst>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b/>
      <sz val="36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9" xfId="0" applyFont="1" applyNumberForma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Top 10 drinks with most amount of caffeine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caffeine!$D$1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caffeine!$A$2:$A$11</c:f>
            </c:strRef>
          </c:cat>
          <c:val>
            <c:numRef>
              <c:f>caffeine!$D$2:$D$11</c:f>
              <c:numCache/>
            </c:numRef>
          </c:val>
        </c:ser>
        <c:axId val="466350874"/>
        <c:axId val="1373283220"/>
      </c:barChart>
      <c:catAx>
        <c:axId val="4663508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drink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373283220"/>
      </c:catAx>
      <c:valAx>
        <c:axId val="13732832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Caffeine (mg)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4663508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Correlation caffeine / calories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caffeine!$D$1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rgbClr val="E69138"/>
              </a:solidFill>
              <a:ln cmpd="sng">
                <a:solidFill>
                  <a:srgbClr val="E69138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564"/>
            <c:marker>
              <c:symbol val="none"/>
            </c:marker>
          </c:dPt>
          <c:xVal>
            <c:numRef>
              <c:f>caffeine!$C$2:$C$1000</c:f>
            </c:numRef>
          </c:xVal>
          <c:yVal>
            <c:numRef>
              <c:f>caffeine!$D$2:$D$1000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71504"/>
        <c:axId val="1341184598"/>
      </c:scatterChart>
      <c:valAx>
        <c:axId val="1256471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184598"/>
      </c:valAx>
      <c:valAx>
        <c:axId val="1341184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Caffeine (mg)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471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Calories per type of drink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'Tableau croisé dynamique 4'!$D$10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'Tableau croisé dynamique 4'!$C$11:$C$16</c:f>
            </c:strRef>
          </c:cat>
          <c:val>
            <c:numRef>
              <c:f>'Tableau croisé dynamique 4'!$D$11:$D$16</c:f>
              <c:numCache/>
            </c:numRef>
          </c:val>
        </c:ser>
        <c:ser>
          <c:idx val="1"/>
          <c:order val="1"/>
          <c:tx>
            <c:strRef>
              <c:f>'Tableau croisé dynamique 4'!$E$10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'Tableau croisé dynamique 4'!$C$11:$C$16</c:f>
            </c:strRef>
          </c:cat>
          <c:val>
            <c:numRef>
              <c:f>'Tableau croisé dynamique 4'!$E$11:$E$16</c:f>
              <c:numCache/>
            </c:numRef>
          </c:val>
        </c:ser>
        <c:axId val="7654768"/>
        <c:axId val="502203651"/>
      </c:barChart>
      <c:catAx>
        <c:axId val="765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203651"/>
      </c:catAx>
      <c:valAx>
        <c:axId val="502203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47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drinks per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table'!$B$2:$B$8</c:f>
              <c:numCache/>
            </c:numRef>
          </c:val>
        </c:ser>
        <c:axId val="547054798"/>
        <c:axId val="229703611"/>
      </c:barChart>
      <c:catAx>
        <c:axId val="547054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703611"/>
      </c:catAx>
      <c:valAx>
        <c:axId val="229703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054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Caffeine per type of drink</a:t>
            </a:r>
          </a:p>
        </c:rich>
      </c:tx>
      <c:layout>
        <c:manualLayout>
          <c:xMode val="edge"/>
          <c:yMode val="edge"/>
          <c:x val="0.02875647668393782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'pivot table'!$C$1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table'!$C$2:$C$8</c:f>
              <c:numCache/>
            </c:numRef>
          </c:val>
        </c:ser>
        <c:ser>
          <c:idx val="1"/>
          <c:order val="1"/>
          <c:tx>
            <c:strRef>
              <c:f>'pivot table'!$D$1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table'!$D$2:$D$8</c:f>
              <c:numCache/>
            </c:numRef>
          </c:val>
        </c:ser>
        <c:axId val="1239926799"/>
        <c:axId val="1331186121"/>
      </c:barChart>
      <c:catAx>
        <c:axId val="1239926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186121"/>
      </c:catAx>
      <c:valAx>
        <c:axId val="1331186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926799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Correlation caffeine / calories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caffeine!$D$1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rgbClr val="E69138"/>
              </a:solidFill>
              <a:ln cmpd="sng">
                <a:solidFill>
                  <a:srgbClr val="E69138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564"/>
            <c:marker>
              <c:symbol val="none"/>
            </c:marker>
          </c:dPt>
          <c:xVal>
            <c:numRef>
              <c:f>caffeine!$C$2:$C$1000</c:f>
            </c:numRef>
          </c:xVal>
          <c:yVal>
            <c:numRef>
              <c:f>caffeine!$D$2:$D$1000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41351"/>
        <c:axId val="412528323"/>
      </c:scatterChart>
      <c:valAx>
        <c:axId val="2570413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528323"/>
      </c:valAx>
      <c:valAx>
        <c:axId val="412528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Caffeine (mg)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041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Number of drinks per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table'!$B$1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'pivot table'!$A$2:$A$8</c:f>
            </c:strRef>
          </c:cat>
          <c:val>
            <c:numRef>
              <c:f>'pivot table'!$B$2:$B$8</c:f>
              <c:numCache/>
            </c:numRef>
          </c:val>
        </c:ser>
        <c:axId val="36920973"/>
        <c:axId val="1440804669"/>
      </c:barChart>
      <c:catAx>
        <c:axId val="36920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804669"/>
      </c:catAx>
      <c:valAx>
        <c:axId val="1440804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drinks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20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Caffeine per type of drink</a:t>
            </a:r>
          </a:p>
        </c:rich>
      </c:tx>
      <c:layout>
        <c:manualLayout>
          <c:xMode val="edge"/>
          <c:yMode val="edge"/>
          <c:x val="0.028756476683937826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'pivot table'!$C$1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table'!$C$2:$C$8</c:f>
              <c:numCache/>
            </c:numRef>
          </c:val>
        </c:ser>
        <c:ser>
          <c:idx val="1"/>
          <c:order val="1"/>
          <c:tx>
            <c:strRef>
              <c:f>'pivot table'!$D$1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table'!$D$2:$D$8</c:f>
              <c:numCache/>
            </c:numRef>
          </c:val>
        </c:ser>
        <c:axId val="1128109947"/>
        <c:axId val="2077125699"/>
      </c:barChart>
      <c:catAx>
        <c:axId val="11281099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7125699"/>
      </c:catAx>
      <c:valAx>
        <c:axId val="2077125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109947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Top 10 drinks with most amount of caffeine</a:t>
            </a:r>
          </a:p>
        </c:rich>
      </c:tx>
      <c:layout>
        <c:manualLayout>
          <c:xMode val="edge"/>
          <c:yMode val="edge"/>
          <c:x val="0.03123924268502582"/>
          <c:y val="0.05"/>
        </c:manualLayout>
      </c:layout>
      <c:overlay val="0"/>
    </c:title>
    <c:plotArea>
      <c:layout/>
      <c:barChart>
        <c:barDir val="bar"/>
        <c:ser>
          <c:idx val="0"/>
          <c:order val="0"/>
          <c:tx>
            <c:strRef>
              <c:f>caffeine!$D$1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caffeine!$A$2:$A$11</c:f>
            </c:strRef>
          </c:cat>
          <c:val>
            <c:numRef>
              <c:f>caffeine!$D$2:$D$11</c:f>
              <c:numCache/>
            </c:numRef>
          </c:val>
        </c:ser>
        <c:axId val="1324005512"/>
        <c:axId val="1274699512"/>
      </c:barChart>
      <c:catAx>
        <c:axId val="13240055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274699512"/>
      </c:catAx>
      <c:valAx>
        <c:axId val="12746995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Caffeine (mg)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 rot="0"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32400551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Calories per type of drink</a:t>
            </a:r>
          </a:p>
        </c:rich>
      </c:tx>
      <c:overlay val="0"/>
    </c:title>
    <c:plotArea>
      <c:layout>
        <c:manualLayout>
          <c:xMode val="edge"/>
          <c:yMode val="edge"/>
          <c:x val="0.16134941297660357"/>
          <c:y val="0.2389558232931727"/>
          <c:w val="0.8059734216690657"/>
          <c:h val="0.5863453815261044"/>
        </c:manualLayout>
      </c:layout>
      <c:barChart>
        <c:barDir val="col"/>
        <c:ser>
          <c:idx val="0"/>
          <c:order val="0"/>
          <c:tx>
            <c:strRef>
              <c:f>'Tableau croisé dynamique 4'!$D$10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'Tableau croisé dynamique 4'!$C$11:$C$16</c:f>
            </c:strRef>
          </c:cat>
          <c:val>
            <c:numRef>
              <c:f>'Tableau croisé dynamique 4'!$D$11:$D$16</c:f>
              <c:numCache/>
            </c:numRef>
          </c:val>
        </c:ser>
        <c:ser>
          <c:idx val="1"/>
          <c:order val="1"/>
          <c:tx>
            <c:strRef>
              <c:f>'Tableau croisé dynamique 4'!$E$10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'Tableau croisé dynamique 4'!$C$11:$C$16</c:f>
            </c:strRef>
          </c:cat>
          <c:val>
            <c:numRef>
              <c:f>'Tableau croisé dynamique 4'!$E$11:$E$16</c:f>
              <c:numCache/>
            </c:numRef>
          </c:val>
        </c:ser>
        <c:axId val="1848091535"/>
        <c:axId val="1547118075"/>
      </c:barChart>
      <c:catAx>
        <c:axId val="1848091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118075"/>
      </c:catAx>
      <c:valAx>
        <c:axId val="1547118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091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Caffeine per type of drink</a:t>
            </a:r>
          </a:p>
        </c:rich>
      </c:tx>
      <c:layout>
        <c:manualLayout>
          <c:xMode val="edge"/>
          <c:yMode val="edge"/>
          <c:x val="0.028756476683937826"/>
          <c:y val="0.05"/>
        </c:manualLayout>
      </c:layout>
      <c:overlay val="0"/>
    </c:title>
    <c:plotArea>
      <c:layout>
        <c:manualLayout>
          <c:xMode val="edge"/>
          <c:yMode val="edge"/>
          <c:x val="0.18876602564102563"/>
          <c:y val="0.24635036496350365"/>
          <c:w val="0.7752759691096306"/>
          <c:h val="0.5941605839416059"/>
        </c:manualLayout>
      </c:layout>
      <c:barChart>
        <c:barDir val="col"/>
        <c:ser>
          <c:idx val="0"/>
          <c:order val="0"/>
          <c:tx>
            <c:strRef>
              <c:f>'pivot table'!$C$1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table'!$C$2:$C$8</c:f>
              <c:numCache/>
            </c:numRef>
          </c:val>
        </c:ser>
        <c:ser>
          <c:idx val="1"/>
          <c:order val="1"/>
          <c:tx>
            <c:strRef>
              <c:f>'pivot table'!$D$1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table'!$A$2:$A$8</c:f>
            </c:strRef>
          </c:cat>
          <c:val>
            <c:numRef>
              <c:f>'pivot table'!$D$2:$D$8</c:f>
              <c:numCache/>
            </c:numRef>
          </c:val>
        </c:ser>
        <c:axId val="987306672"/>
        <c:axId val="2060374453"/>
      </c:barChart>
      <c:catAx>
        <c:axId val="98730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374453"/>
      </c:catAx>
      <c:valAx>
        <c:axId val="2060374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Caffeine (mg)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30667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1</xdr:row>
      <xdr:rowOff>142875</xdr:rowOff>
    </xdr:from>
    <xdr:ext cx="6324600" cy="3914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</xdr:colOff>
      <xdr:row>21</xdr:row>
      <xdr:rowOff>57150</xdr:rowOff>
    </xdr:from>
    <xdr:ext cx="5876925" cy="36385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123825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590550</xdr:colOff>
      <xdr:row>2</xdr:row>
      <xdr:rowOff>0</xdr:rowOff>
    </xdr:from>
    <xdr:ext cx="3467100" cy="214312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276225</xdr:colOff>
      <xdr:row>2</xdr:row>
      <xdr:rowOff>0</xdr:rowOff>
    </xdr:from>
    <xdr:ext cx="3676650" cy="2305050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123825</xdr:rowOff>
    </xdr:from>
    <xdr:ext cx="8763000" cy="313372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857250</xdr:rowOff>
    </xdr:from>
    <xdr:ext cx="5124450" cy="3324225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190500</xdr:rowOff>
    </xdr:from>
    <xdr:ext cx="3543300" cy="2486025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190500</xdr:rowOff>
    </xdr:from>
    <xdr:ext cx="5124450" cy="3133725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5133975</xdr:colOff>
      <xdr:row>0</xdr:row>
      <xdr:rowOff>857250</xdr:rowOff>
    </xdr:from>
    <xdr:ext cx="3629025" cy="2371725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5133975</xdr:colOff>
      <xdr:row>19</xdr:row>
      <xdr:rowOff>114300</xdr:rowOff>
    </xdr:from>
    <xdr:ext cx="3629025" cy="2609850"/>
    <xdr:graphicFrame>
      <xdr:nvGraphicFramePr>
        <xdr:cNvPr id="11" name="Chart 1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8410575</xdr:colOff>
      <xdr:row>42</xdr:row>
      <xdr:rowOff>142875</xdr:rowOff>
    </xdr:from>
    <xdr:ext cx="200025" cy="285750"/>
    <xdr:grpSp>
      <xdr:nvGrpSpPr>
        <xdr:cNvPr id="2" name="Shape 2" title="Dessin"/>
        <xdr:cNvGrpSpPr/>
      </xdr:nvGrpSpPr>
      <xdr:grpSpPr>
        <a:xfrm>
          <a:off x="4002675" y="2016100"/>
          <a:ext cx="0" cy="226200"/>
          <a:chOff x="4002675" y="2016100"/>
          <a:chExt cx="0" cy="226200"/>
        </a:xfrm>
      </xdr:grpSpPr>
      <xdr:cxnSp>
        <xdr:nvCxnSpPr>
          <xdr:cNvPr id="3" name="Shape 3"/>
          <xdr:cNvCxnSpPr/>
        </xdr:nvCxnSpPr>
        <xdr:spPr>
          <a:xfrm>
            <a:off x="4002675" y="2016100"/>
            <a:ext cx="0" cy="226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1000125</xdr:colOff>
      <xdr:row>36</xdr:row>
      <xdr:rowOff>171450</xdr:rowOff>
    </xdr:from>
    <xdr:ext cx="276225" cy="190500"/>
    <xdr:grpSp>
      <xdr:nvGrpSpPr>
        <xdr:cNvPr id="2" name="Shape 2" title="Dessin"/>
        <xdr:cNvGrpSpPr/>
      </xdr:nvGrpSpPr>
      <xdr:grpSpPr>
        <a:xfrm>
          <a:off x="4563225" y="1337500"/>
          <a:ext cx="186900" cy="0"/>
          <a:chOff x="4563225" y="1337500"/>
          <a:chExt cx="186900" cy="0"/>
        </a:xfrm>
      </xdr:grpSpPr>
      <xdr:cxnSp>
        <xdr:nvCxnSpPr>
          <xdr:cNvPr id="4" name="Shape 4"/>
          <xdr:cNvCxnSpPr/>
        </xdr:nvCxnSpPr>
        <xdr:spPr>
          <a:xfrm rot="10800000">
            <a:off x="4563225" y="1337500"/>
            <a:ext cx="186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7477125</xdr:colOff>
      <xdr:row>40</xdr:row>
      <xdr:rowOff>95250</xdr:rowOff>
    </xdr:from>
    <xdr:ext cx="1285875" cy="400050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1333500</xdr:colOff>
      <xdr:row>36</xdr:row>
      <xdr:rowOff>85725</xdr:rowOff>
    </xdr:from>
    <xdr:ext cx="1352550" cy="36195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caffeine"/>
  </cacheSource>
  <cacheFields>
    <cacheField name="drink" numFmtId="0">
      <sharedItems containsBlank="1">
        <s v="Black Label Brewed Coffee"/>
        <s v="Very Strong Coffee"/>
        <s v="Devils Brew Extreme Caffeine Coffee"/>
        <s v="Taft Coffee (EU)"/>
        <s v="High Voltage Coffee (AU)"/>
        <s v="Black Insomnia Coffee"/>
        <s v="Cannonball Coffee Maximum Charge (UK)"/>
        <s v="Biohazard Coffee"/>
        <s v="Death Wish Coffee"/>
        <s v="Starbucks Bottled Iced Coffee"/>
        <s v="Stipe Miocic Extra Strength Coffee"/>
        <s v="Killer Coffee (AU)"/>
        <s v="Hyde Xtreme"/>
        <s v="BreinFuel"/>
        <s v="Neu Nootropic Shot"/>
        <s v="Spike Hardcore Energy"/>
        <s v="Spike Energy Double Shot"/>
        <s v="Wired X344 Energy Drink"/>
        <s v="Coffee Bean &amp; Tea leaf Coffee"/>
        <s v="GymBrew Coffee"/>
        <s v="Stumptown Nitro Cold Brew"/>
        <s v="Loud Energy Drink"/>
        <s v="Redline Xtreme Energy Drink"/>
        <s v="Starbucks Grande Coffee"/>
        <s v="Caribou Brewed Coffee"/>
        <s v="Bang Shot"/>
        <s v="Redline Xtreme Shot"/>
        <s v="Redline Max 300"/>
        <s v="Viso Energy Drink"/>
        <s v="Adrenaline Shoc"/>
        <s v="Bang Energy"/>
        <s v="Bang Keto Coffee"/>
        <s v="Bang Sweet Tea"/>
        <s v="C4 Ultimate Energy Drink"/>
        <s v="Celsius Heat Energy Drink"/>
        <s v="GFuel Cans"/>
        <s v="Go Fast High Octane Energy Drink"/>
        <s v="Liquid Help Energy Drink"/>
        <s v="Raze Energy Drink"/>
        <s v="Reign Total Body Fuel"/>
        <s v="Rockstar Thermo"/>
        <s v="Rockstar XDurance"/>
        <s v="Java Monster 300"/>
        <s v="Spike Shooter"/>
        <s v="Death Wish Canned Cold Brew"/>
        <s v="Death Wish Latte"/>
        <s v="Redline Princess"/>
        <s v="Dunkin' Donuts Iced Coffee"/>
        <s v="Wawa Coffee"/>
        <s v="Phoenix Energy Shot"/>
        <s v="Eternal Energy Extra Strength"/>
        <s v="7 Eleven Brewed Coffee"/>
        <s v="Starbucks Nitro Cold Brew Coffee"/>
        <s v="Cocaine Energy Drink"/>
        <s v="Stumptown Cold Brew Coffee"/>
        <s v="Costa Coffee"/>
        <s v="Tweaker Shot"/>
        <s v="Tim Hortons Large Brewed Coffee"/>
        <s v="Peet's Brewed Coffee"/>
        <s v="Robusta Coffee"/>
        <s v="Dunkin' Cold Brew"/>
        <s v="7-Eleven Energy Shot"/>
        <s v="Seattle's Best Brewed Coffee"/>
        <s v="Starbucks 2X Coffee Pods"/>
        <s v="Dunkin' Donuts Extra Charged Coffee"/>
        <s v="LevlUp Gaming Booster"/>
        <s v="Bang Natural"/>
        <s v="Quake Energy Drink"/>
        <s v="Mega Monster Energy Drink"/>
        <s v="Rockstar Halo Infinite"/>
        <s v="Rockstar Punched"/>
        <s v="Rockstar Pure Zero"/>
        <s v="Rockstar Zero Carb"/>
        <s v="Spider Energy Drink"/>
        <s v="E6 Energy Shot"/>
        <s v="Starbucks Canned Nitro Cold Brew"/>
        <s v="Baskin Robbins Cappuccino Blast"/>
        <s v="Red Thunder Extra Strength"/>
        <s v="5 Hour Energy Extra Strength"/>
        <s v="Eternal Energy Shot"/>
        <s v="Chameleon Cold Brew RTD"/>
        <s v="Forto Organic Coffee Shot"/>
        <s v="Woke Up Energy Shot"/>
        <s v="Starbucks Grande Caffe Americano"/>
        <s v="Starbucks Iced Americano"/>
        <s v="Starbucks Triple Shot Energy"/>
        <s v="Meltdown Ketone Drink"/>
        <s v="Octane Energy Drink Mix"/>
        <s v="PerformElite Pre-Workout"/>
        <s v="Dripdash Kyoto Coffee"/>
        <s v="Dunkin' Donuts Brewed Coffee"/>
        <s v="Einstein Bros Coffee"/>
        <s v="Stacker Extreme Energy Shot"/>
        <s v="Starbucks Cold Brew Coffee"/>
        <s v="Amino Force Energy Drink"/>
        <s v="Nutramint Smart Serum"/>
        <s v="5 Hour Energy"/>
        <s v="Moose Juice Energy Drink"/>
        <s v="Biggby Brewed Coffee"/>
        <s v="3D Energy Drink"/>
        <s v="Berzerk Energy Drink Mix"/>
        <s v="C4 Energy Drink"/>
        <s v="C4 Smart Energy Drink"/>
        <s v="Triton Energy Drink"/>
        <s v="Java Monster"/>
        <s v="Alani Nu Energy Drink"/>
        <s v="C4 On The Go"/>
        <s v="Celsius Energy Drink"/>
        <s v="Celsius Stevia"/>
        <s v="Monster Maxx"/>
        <s v="Xtreme Shock Energy Drink"/>
        <s v="Sunup Pure Green Coffee"/>
        <s v="Chameleon Cold Brew Coffee"/>
        <s v="Gothrider Gasoline Coffee"/>
        <s v="Maxwell House Max Boost Coffee"/>
        <s v="Crunk Energy Drink"/>
        <s v="Panera Bread Coffee"/>
        <s v="Monster Hydro"/>
        <s v="Dutch Bros Coffee (Classic)"/>
        <s v="Speed Energy Fuel"/>
        <s v="Starbucks Pumpkin Cream Cold Brew"/>
        <s v="Wired X 3000 Energy Drink"/>
        <s v="Screamin Energy Max Hit"/>
        <s v="Proper Wild Energy Shot"/>
        <s v="Kirkland Energy Shot"/>
        <s v="Performance Caffeine"/>
        <s v="Mountain Dew Rise"/>
        <s v="Wide Awak Energy Coffee"/>
        <s v="NOCCO Energy Drink (EU)"/>
        <s v="Starbucks Bottled Cold Brew"/>
        <s v="La Colombe Cold Brew"/>
        <s v="Califia Farms Cold Brew Coffee"/>
        <s v="Monster Import"/>
        <s v="Beaver Buzz Energy Drink"/>
        <s v="Caribou Canned Cold Brew"/>
        <s v="Starbucks Grande Caffe Mocha"/>
        <s v="Rogue Energy Drink Mix"/>
        <s v="Pure Cofain 699 (EU)"/>
        <s v="EBOOST Workout Crusher Mix"/>
        <s v="Bottled Iced Coffee Dunkin Donuts"/>
        <s v="4C Energy Drink Mix"/>
        <s v="Rockstar Juiced"/>
        <s v="Monster Rehab"/>
        <s v="McDonalds (McCafe) Mocha"/>
        <s v="Dunkin' Donuts Iced Latte"/>
        <s v="Dunkin' Donuts Latte"/>
        <s v="Peet's Caffe Mocha"/>
        <s v="Peet's Iced Mocha"/>
        <s v="Inko's White Tea Energy"/>
        <s v="Coffee"/>
        <s v="Purity Coffee"/>
        <s v="Dare Iced Coffee"/>
        <s v="Demon Energy Drink"/>
        <s v="Monster Ripper Energy Juice (UK)"/>
        <s v="Monster The Doctor VR46 (UK)"/>
        <s v="Mother Energy Drink"/>
        <s v="Strike Force Energy Drink Mix"/>
        <s v="Electric Monkey Wild Energy Drink"/>
        <s v="Full Throttle Energy Drink"/>
        <s v="Go Fast Energy Drink"/>
        <s v="Hi Ball Energy Drink"/>
        <s v="Joker Mad Energy"/>
        <s v="Monster Assault"/>
        <s v="Monster Energy"/>
        <s v="Monster Juice"/>
        <s v="Monster Mule"/>
        <s v="Monster Pipeline Punch"/>
        <s v="NOS Energy Drink"/>
        <s v="Rip It Energy Drink"/>
        <s v="Rockstar Boom"/>
        <s v="Rockstar Energy Drink (Original)"/>
        <s v="Rockstar Recovery"/>
        <s v="Rockstar Sugar Free"/>
        <s v="Rowdy Energy Drink"/>
        <s v="Ugly Energy Water"/>
        <s v="Venom Death Adder"/>
        <s v="Xyience Energy Drink"/>
        <s v="Zoa Energy Drink"/>
        <s v="Rockstar Organic Energy Drink"/>
        <s v="Caffe Nero Coffee"/>
        <s v="Red Power Elixir"/>
        <s v="Espresso Monster"/>
        <s v="Driftaway Coffee"/>
        <s v="Noocaf Smart Coffee"/>
        <s v="Muscle Monster"/>
        <s v="V Iced Coffee"/>
        <s v="Biggby Iced Coffee"/>
        <s v="Monster Dragon Tea"/>
        <s v="Starbucks Cordusio Mocha"/>
        <s v="Illy Issimo Cafe"/>
        <s v="Vital 4U Liquid Energy"/>
        <s v="Latte"/>
        <s v="Americano Coffee"/>
        <s v="Cappuccino"/>
        <s v="Cafe Con Leche"/>
        <s v="Long Black"/>
        <s v="Monster Mango Loco"/>
        <s v="Solimo Energy Drink"/>
        <s v="Caffe Mocha"/>
        <s v="Taiwanese Milk Tea"/>
        <s v="Balance Energy Shot"/>
        <s v="Live+ Energy Drink"/>
        <s v="Peet's Iced Coffee"/>
        <s v="Starbucks Caramel Macchiato"/>
        <s v="Starbucks Grande Caffe Latte"/>
        <s v="Starbucks Grande Cappuccino"/>
        <s v="Monster Ultra"/>
        <s v="Sneak Energy Drink Mix"/>
        <s v="Guayaki Canned Yerba Mate"/>
        <s v="Cafe Bustelo"/>
        <s v="Kill Cliff Ignite"/>
        <s v="Runa"/>
        <s v="X-Mode Energy Shot"/>
        <s v="Zest Highly Caffeinated Tea"/>
        <s v="McDonalds Coffee"/>
        <s v="Private Selection Canned Espresso"/>
        <s v="Stok Cold Brew"/>
        <s v="Coffee Friend Brewed Coffee"/>
        <s v="Bulletproof Coffee"/>
        <s v="Black Ink Coffee"/>
        <s v="McDonalds (McCafe) Latte"/>
        <s v="Mountain Dew Amp"/>
        <s v="UPTIME Energy Drink"/>
        <s v="Barista Bros Iced Coffee"/>
        <s v="Peet's Caffe Americano"/>
        <s v="Peet's Caffe Latte"/>
        <s v="Peet's Cappuccino"/>
        <s v="Peet's Iced Latte"/>
        <s v="GFuel Energy Drink Mix"/>
        <s v="Gridlock Energy Drink"/>
        <s v="Monster Lo-Carb"/>
        <s v="Monster Zero Sugar"/>
        <s v="Guayaki Yerba Mate Bottled Tea"/>
        <s v="GURU Energy Drink"/>
        <s v="High Brew Coffee"/>
        <s v="Red Thunder Energy Shot"/>
        <s v="Chick-fil-A Brewed Coffee"/>
        <s v="Starbucks Doubleshot Energy"/>
        <s v="Zest Sparkling Tea"/>
        <s v="Starbucks Cold &amp; Crafted"/>
        <s v="Starbucks Via Ready Brew"/>
        <s v="Dunkin Donuts Shot In The Dark"/>
        <s v="McDonalds Iced Coffee"/>
        <s v="Chick-fil-A Frosted Coffee"/>
        <s v="Brew Dr Kombucha Uplift"/>
        <s v="Flat White"/>
        <s v="Nerd Focus"/>
        <s v="Arizona Energy Drink Rx"/>
        <s v="Revv Coffee Pods"/>
        <s v="Gold Peak Coffee"/>
        <s v="Bizzy Cold Brew"/>
        <s v="Zola Coconut Water Espresso"/>
        <s v="Protein2O + Energy"/>
        <s v="Starbucks Iced Espresso Classics"/>
        <s v="LYFT Energy Mix"/>
        <s v="Advocare Slam Energy Shot"/>
        <s v="Rip It Energy Shot"/>
        <s v="ABB Turbo Tea Zero"/>
        <s v="Great Value Energy Drink Mix"/>
        <s v="True Lemon Energy Mix"/>
        <s v="Xing Craft Brew"/>
        <s v="Bing Energy Drink"/>
        <s v="Duff Energy Drink"/>
        <s v="Red Thunder Energy Drink"/>
        <s v="RootJack Caffeinated Pirate Root Beer"/>
        <s v="Sambazon Amazon Energy Drink"/>
        <s v="USANA Rev3 Energy Drink"/>
        <s v="Zevia Energy Drink"/>
        <s v="Arti Sparkling Water"/>
        <s v="Premier Protein Cafe Latte"/>
        <s v="Muscle Milk Coffee House"/>
        <s v="Wide Awake Coffee Cold Brew"/>
        <s v="La Colombe Draft Latte"/>
        <s v="Alpine Start Instant Coffee"/>
        <s v="Advocare Slim"/>
        <s v="Best Choice Strawberry Energy Drink Mix"/>
        <s v="Spark Energy Drink Mix"/>
        <s v="Starbucks Doubleshot Espresso"/>
        <s v="Fakeer Energy Drink (EU)"/>
        <s v="Kona Gold Energy Drink"/>
        <s v="Coca-Cola Energy"/>
        <s v="Dark Dog Organic Energy"/>
        <s v="Burn Energy Drink"/>
        <s v="Eight O'Clock Coffee"/>
        <s v="Folgers Coffee"/>
        <s v="Maxwell House Coffee"/>
        <s v="Xingtea Iced Green Tea"/>
        <s v="Starbucks Bottled Frappuccino"/>
        <s v="EBOOST Super Fuel"/>
        <s v="MATI Energy Drink"/>
        <s v="Bai Boost"/>
        <s v="EBOOST Energy Drink Mix"/>
        <s v="Fast Lane Black Tea"/>
        <s v="HICAF Tea"/>
        <s v="Carabao Energy Drink (UK)"/>
        <s v="Red Eye Energy Drink"/>
        <s v="Nescafe Dolce Gusto"/>
        <s v="Whipped (Dalgona) Coffee"/>
        <s v="Bawls"/>
        <s v="McDonalds Sweet Tea"/>
        <s v="Bodyarmour Edge"/>
        <s v="Biggby Espresso"/>
        <s v="Balance Active Shot"/>
        <s v="Reed's Ginger Energize Shot"/>
        <s v="Equip Pure Energy Shot"/>
        <s v="Club Mate (EU)"/>
        <s v="Biggby Creamy Lattes"/>
        <s v="Alsa Energy Drink Mix"/>
        <s v="Pure Boost Energy Drink Mix"/>
        <s v="ZipFizz Energy Drink Mix"/>
        <s v="Neuro Sonic"/>
        <s v="AXIO Energy Drink Mix"/>
        <s v="EnerBee Energy Drink"/>
        <s v="Go Girl Energy Drink"/>
        <s v="Java Kick Coffee Cola"/>
        <s v="Marquis Energy Drink"/>
        <s v="Steaz Energy"/>
        <s v="T-Virus Antidote"/>
        <s v="Tru Energy Wakeup"/>
        <s v="GURU Sparkling Energy Water"/>
        <s v="Yerbae Sparkling Water"/>
        <s v="Clif Shot Energy Gel"/>
        <s v="Soylent Stacked"/>
        <s v="Chameleon Cold Brew With Milk"/>
        <s v="SlimFast Shake - Cappuccino"/>
        <s v="Oikos Pro Fuel"/>
        <s v="TruBrain Extra"/>
        <s v="Hell Energy Coffee"/>
        <s v="CBD Coffee"/>
        <s v="K-Cup Coffee"/>
        <s v="Nescafe Ice Java"/>
        <s v="Voila Instant Coffee"/>
        <s v="Perk Energy Beverage"/>
        <s v="Perrier Energize"/>
        <s v="Taster's Choice Instant Coffee"/>
        <s v="COGO Caffeinated Hot Chocolate"/>
        <s v="Wired X Berry Rush"/>
        <s v="Sudden Instant Coffee"/>
        <s v="TrueStart Performance Coffee"/>
        <s v="Quake Energy Berry Blast Slurpee"/>
        <s v="Mountain Dew Game Fuel"/>
        <s v="Mountain Dew Kickstart"/>
        <s v="Mamma Chia Energy"/>
        <s v="Steep 18 Cold Brew"/>
        <s v="Berocca"/>
        <s v="International Delight Iced Coffee"/>
        <s v="Cintron Energy Drink"/>
        <s v="Dunkin' Donuts Dunkaccino"/>
        <s v="Afri Cola"/>
        <s v="Fritz Kola (EU)"/>
        <s v="Premium Cola (EU)"/>
        <s v="SoBe Energy Citrus"/>
        <s v="Pure Kick Energy Drink Mix"/>
        <s v="Chick-fil-A Iced Coffee"/>
        <s v="28 Black Energy Drink"/>
        <s v="BEEBAD Energy Drink"/>
        <s v="Blu Frog Energy Drink"/>
        <s v="Blue Bolt (UK)"/>
        <s v="Blue Charge (UK)"/>
        <s v="Bomb Energy Drink"/>
        <s v="Boost Energy (UK)"/>
        <s v="Euro Shopper Energy Drink (EU)"/>
        <s v="Hell Energy Drink (EU)"/>
        <s v="Hype Energy Drink (EU)"/>
        <s v="M-150 Energy Drink"/>
        <s v="Red Bull"/>
        <s v="Red Bull Editions"/>
        <s v="Red Bull Sugarfree"/>
        <s v="Red Bull Zero"/>
        <s v="Scheckters Energy Drink"/>
        <s v="Slammers Energy Drink (EU)"/>
        <s v="Source 1899 (UK)"/>
        <s v="TENZING Natural Energy"/>
        <s v="Tiger Energy Drink"/>
        <s v="Tweaker Energy Drink"/>
        <s v="Virtue Clean Energy Beverage"/>
        <s v="Wildcat Energy Drink (UK)"/>
        <s v="OK Energy Drink"/>
        <s v="Power Horse Energy Drink (EU)"/>
        <s v="XL Energy Drink (EU)"/>
        <s v="Crave Energy Drink (UK)"/>
        <s v="Bomba (EU)"/>
        <s v="Dutch Bros Blue Rebel Energy Drink"/>
        <s v="XS Energy Drink"/>
        <s v="Liquid Ice Energy Drink"/>
        <s v="Rush! Energy Drink"/>
        <s v="V8 +Energy Drink"/>
        <s v="YMateina Yerba Mate"/>
        <s v="Zombie Blood Energy Potion"/>
        <s v="X Ray Energy Drink"/>
        <s v="V Energy Drink"/>
        <s v="Espresso Shot"/>
        <s v="Roaring Lion Energy Drink"/>
        <s v="Master Brew Kombucha"/>
        <s v="Kaffn8 Liquified Caffeine"/>
        <s v="Gatorade Bolt 24 Energize"/>
        <s v="Mana Energy Potion"/>
        <s v="ALL IN Energy Drink"/>
        <s v="Caribou BOUsted Sparkling Water"/>
        <s v="Phocus Sparkling Water"/>
        <s v="Poland Spring Sparkling Energy Water"/>
        <s v="Blue Spark (UK)"/>
        <s v="Wild Tiger Energy Drink"/>
        <s v="Lipton Natural Energy Tea"/>
        <s v="Water Joe"/>
        <s v="Teas' Tea Oolong"/>
        <s v="Sparkling Ice +Caffeine"/>
        <s v="Peet's Coffee Espresso"/>
        <s v="Cran Energy Juice"/>
        <s v="4 Purpose Energy Drink"/>
        <s v="Waka Indian Instant Coffee"/>
        <s v="Waka Instant Coffee"/>
        <s v="Cold Brew Tea"/>
        <s v="Pure Leaf Iced Tea"/>
        <s v="Coca-Cola With Coffee"/>
        <s v="Pepsi Zero Sugar"/>
        <s v="Ski Soda"/>
        <s v="Bubbl'r Sparkling Water"/>
        <s v="Mountain Dew Zero Sugar"/>
        <s v="Gloria Jean's Coffee"/>
        <s v="Polar Frost Plus Energy"/>
        <s v="Nescafe Gold"/>
        <s v="Gourmesso Coffee Pods"/>
        <s v="Big Train Spiced Chai"/>
        <s v="Sun Drop Soda"/>
        <s v="Turkey Hill Iced Tea"/>
        <s v="Matcha Tea"/>
        <s v="Dunkin' Donuts Iced Tea"/>
        <s v="Honest Iced Tea"/>
        <s v="Yellow Tea"/>
        <s v="Chick-fil-A Iced Tea"/>
        <s v="Oi Ocha Green Tea"/>
        <s v="Heroec Energy Water"/>
        <s v="Crystal Light Energy Mix"/>
        <s v="Hint Caffeine Kick Water"/>
        <s v="Nespresso Coffee Capsules"/>
        <s v="doc Soda"/>
        <s v="CoolBrew Coffee"/>
        <s v="Tim Hortons Small French Vanilla Coffee"/>
        <s v="Starbucks Verismo Coffee Pods"/>
        <s v="MiO Energy Water Enhancer"/>
        <s v="Coffee (Instant)"/>
        <s v="Bai Antioxidant Infusion"/>
        <s v="Mountain Dew Major Melon"/>
        <s v="Mountain Dew Voltage"/>
        <s v="Pep Talk Sparkling Water"/>
        <s v="Arbonne Energy Fizz Stck"/>
        <s v="Lipton Tea"/>
        <s v="Diet Mountain Dew"/>
        <s v="Mountain Dew"/>
        <s v="Mountain Dew Baja Blast"/>
        <s v="Mountain Dew Code Red"/>
        <s v="Mountain Dew Live Wire"/>
        <s v="Shasta Mountain Rush"/>
        <s v="Dr Pepper 10"/>
        <s v="Mello Yello"/>
        <s v="VitaminWater Energy"/>
        <s v="Greek Coffee (Metrios)"/>
        <s v="Turkish Coffee"/>
        <s v="3 Water"/>
        <s v="Starbucks Refreshers Canned"/>
        <s v="Tejava Iced Tea"/>
        <s v="Taurus Energy Drink"/>
        <s v="Great Value Energy Drink Enhancers"/>
        <s v="Kin Spritz"/>
        <s v="Chai Tea"/>
        <s v="PG Tips Black Tea"/>
        <s v="Nescafe 3 in 1 Instant Coffee"/>
        <s v="Big Train Java Chip Ice Coffee"/>
        <s v="Gold Peak Tea"/>
        <s v="Diet RC Cola"/>
        <s v="Cheerwine"/>
        <s v="Diet Cheerwine"/>
        <s v="Shasta Diet Cola"/>
        <s v="Tazo Chai"/>
        <s v="Tea (Iced)"/>
        <s v="Lucozade"/>
        <s v="Diet Coke"/>
        <s v="Diet Coke with Splenda"/>
        <s v="Starbucks Pink Drink"/>
        <s v="Starbucks Refreshers"/>
        <s v="Zevia Cola"/>
        <s v="Bigelow Tea"/>
        <s v="Morning Thunder Tea"/>
        <s v="Oregon Chai Tea"/>
        <s v="Faygo Cola"/>
        <s v="RC (Royal Crown) Cola"/>
        <s v="Shasta Cola"/>
        <s v="Pepsi Max (UK)"/>
        <s v="VitaRain Zero Enhanced Water"/>
        <s v="Dr Pepper"/>
        <s v="Wave Soda"/>
        <s v="Tea (Black)"/>
        <s v="Southern Sweet Tea"/>
        <s v="Diet Dr Pepper"/>
        <s v="Guayusa Tea"/>
        <s v="K Cup Tea"/>
        <s v="Teavana Tea"/>
        <s v="Nuun Sport"/>
        <s v="Kickapoo Soda: Joy Juice &amp; Fruit Shine"/>
        <s v="Pibb Xtra"/>
        <s v="Ocean Spray Brew"/>
        <s v="Tea (Instant)"/>
        <s v="Yerba Mate Tea"/>
        <s v="Mushroom Coffee"/>
        <s v="Sencha Green Tea Shot"/>
        <s v="Stok Coffee Shots"/>
        <s v="Ruby Red Squirt"/>
        <s v="Biggby Iced Tea"/>
        <s v="Diet Wild Cherry Pepsi"/>
        <s v="Inca Kola"/>
        <s v="Pepsi"/>
        <s v="Pepsi Made With Sugar"/>
        <s v="Wild Cherry Pepsi"/>
        <s v="Black Bruin Energy Drink"/>
        <s v="Snapple Tea"/>
        <s v="Ale 8 1"/>
        <s v="Green Cola"/>
        <s v="Tea (Oolong)"/>
        <s v="Double Cola"/>
        <s v="Diet Pepsi"/>
        <s v="Bubly Bounce Sparkling Water"/>
        <s v="Limitless Sparkling Water"/>
        <s v="Coca-Cola Cherry Vanilla"/>
        <s v="Big Red Soda"/>
        <s v="Coca-Cola Cherry"/>
        <s v="Coca-Cola Cherry Zero Sugar"/>
        <s v="Coca-Cola Classic"/>
        <s v="Coca-Cola Orange Vanilla"/>
        <s v="Coca-Cola Vanilla"/>
        <s v="Coca-Cola Vanilla Zero Sugar"/>
        <s v="Coca-Cola Zero Sugar"/>
        <s v="Wendy's Iced Tea"/>
        <s v="Red Bull Simply Cola"/>
        <s v="Soda Stream"/>
        <s v="Arizona Iced Tea"/>
        <s v="Wide Awake Iced Coffee Drinks"/>
        <s v="Slurpee"/>
        <s v="AHA Sparkling Water"/>
        <s v="Irn Bru (UK)"/>
        <s v="Waka Instant Tea"/>
        <s v="Dr Shasta Soda"/>
        <s v="Pacific Chai"/>
        <s v="Tea (White)"/>
        <s v="Lipton Iced Tea"/>
        <s v="Starbucks Decaf Coffee"/>
        <s v="Kill Cliff Energy X Recover"/>
        <s v="Tea (Jasmine)"/>
        <s v="Twig Tea (Kukicha)"/>
        <s v="Fuze Iced Tea"/>
        <s v="Moxie Soda"/>
        <s v="Kombucha Tea"/>
        <s v="Peace Tea"/>
        <s v="Nestea Iced Tea"/>
        <s v="Choffy (roasted cacao)"/>
        <s v="Barqs Root Beer"/>
        <s v="Faygo Moon Mist"/>
        <s v="Coffee Leaf Tea"/>
        <s v="Indulgio Cappuccino"/>
        <s v="Sunkist Orange Soda"/>
        <s v="Tea (Green)"/>
        <s v="Arizona Arnold Palmer Half and Half"/>
        <s v="KOE Kombucha"/>
        <s v="PC Cola Diet"/>
        <s v="Arby's Jamocha Shake"/>
        <s v="PC Cola"/>
        <s v="Brisk Iced Tea"/>
        <s v="Peet's Decaf Espresso"/>
        <s v="Ritz Cola"/>
        <s v="Crio Bru Brewed Cacao"/>
        <s v="Crystal Light Iced Tea"/>
        <s v="Canada Dry Green Tea Ginger Ale"/>
        <s v="SoBe Green Tea"/>
        <s v="Decaf Coffee"/>
        <s v="Nescafe Ricoffy"/>
        <s v="Boost Nutritional Drink"/>
        <s v="K Cup Decaf"/>
        <s v="Nestle Milo"/>
        <s v="Waka Decaf Instant Coffee"/>
        <s v="Brown Rice Tea"/>
        <s v="Tea (Decaf)"/>
        <s v="Coffee (Decaf, Instant)"/>
        <s v="Tropicana Twister Soda"/>
        <s v="Propel Zero Powder"/>
        <s v="Sprecher Cherry Cola"/>
        <s v="7-Up"/>
        <s v="A&amp;W Cream Soda"/>
        <s v="A&amp;W Root Beer"/>
        <s v="A&amp;W Zero Sugar Cream Soda"/>
        <s v="Barqs Red Creme Soda"/>
        <s v="Coca-Cola Caffeine Free"/>
        <s v="Diet Barqs Root Beer"/>
        <s v="Fanta"/>
        <s v="Fresca"/>
        <s v="Ginger Ale"/>
        <s v="IBC Root Beer"/>
        <s v="Mug Root Beer"/>
        <s v="Orange Crush"/>
        <s v="Pepsi Caffeine Free"/>
        <s v="Sarsaparilla"/>
        <s v="Sprite"/>
        <s v="Squirt Soda"/>
        <s v="Vernors Ginger Ale"/>
        <s v="Bubly Sparkling Water"/>
        <s v="La Croix Sparkling Water"/>
        <s v="Polar Seltzer Water"/>
        <s v="Perrier Sparkling Water"/>
        <s v="Tonic Water"/>
        <s v="Mucho Mango Energy Drink"/>
        <s v="Tea (Herbal)"/>
        <m/>
      </sharedItems>
    </cacheField>
    <cacheField name="Volume (ml)" numFmtId="0">
      <sharedItems containsBlank="1">
        <s v="354.882"/>
        <s v="1419.528"/>
        <s v="250.19181000000003"/>
        <s v="59.147"/>
        <s v="473.176"/>
        <s v="125.98311"/>
        <s v="325.3085"/>
        <s v="236.588"/>
        <s v="88.7205"/>
        <s v="73.93375"/>
        <s v="502.7495"/>
        <s v="443.60249999999996"/>
        <s v="709.764"/>
        <s v="57.076854999999995"/>
        <s v="310.52175"/>
        <s v="256.99371499999995"/>
        <s v="591.47"/>
        <s v="414.029"/>
        <s v="500.08788499999997"/>
        <s v="295.735"/>
        <s v="177.441"/>
        <s v="650.617"/>
        <s v="500.97509"/>
        <s v="751.1668999999999"/>
        <s v="18.039835"/>
        <s v="330.33599499999997"/>
        <s v="266.1615"/>
        <s v="550.0671"/>
        <s v="340.09524999999996"/>
        <s v="405.15695"/>
        <s v="499.79214999999994"/>
        <s v="458.38925"/>
        <s v="248.41740000000001"/>
        <s v="201.0998"/>
        <s v="14.78675"/>
        <s v="29.5735"/>
        <s v="239.54534999999998"/>
        <s v="78.96124499999999"/>
        <s v="517.53625"/>
        <s v="532.323"/>
        <s v="192.22775"/>
        <s v="370.26022"/>
        <s v="694.97725"/>
        <s v="339.208045"/>
        <s v="330.04026"/>
        <s v="328.26585"/>
        <s v="946.352"/>
        <s v="53.2323"/>
        <s v="428.81575"/>
        <s v="35.4882"/>
        <s v="150.82485"/>
        <s v="249.89607499999997"/>
        <s v="249.30460499999998"/>
        <s v="245.46005000000002"/>
        <s v="100.5499"/>
        <s v="44.36025"/>
        <s v="449.51719999999995"/>
        <s v="7.393375"/>
        <s v="49.979214999999996"/>
        <s v="247.23445999999998"/>
        <s v="547.10975"/>
        <s v="59.975058"/>
        <s v="39.924225"/>
        <s v="200.50833"/>
        <s v="380.019475"/>
        <s v="207.0145"/>
        <s v="189.2704"/>
        <s v="12.716605"/>
        <s v="680.1904999999999"/>
        <s v="329.744525"/>
        <m/>
      </sharedItems>
    </cacheField>
    <cacheField name="Calories" numFmtId="0">
      <sharedItems containsString="0" containsBlank="1" containsNumber="1" containsInteger="1">
        <n v="0.0"/>
        <n v="3.0"/>
        <n v="240.0"/>
        <n v="110.0"/>
        <n v="220.0"/>
        <n v="5.0"/>
        <n v="4.0"/>
        <n v="10.0"/>
        <n v="140.0"/>
        <n v="130.0"/>
        <n v="15.0"/>
        <n v="200.0"/>
        <n v="170.0"/>
        <n v="20.0"/>
        <n v="90.0"/>
        <n v="8.0"/>
        <n v="320.0"/>
        <n v="250.0"/>
        <n v="260.0"/>
        <n v="25.0"/>
        <n v="120.0"/>
        <n v="470.0"/>
        <n v="35.0"/>
        <n v="210.0"/>
        <n v="18.0"/>
        <n v="45.0"/>
        <n v="160.0"/>
        <n v="150.0"/>
        <n v="40.0"/>
        <n v="190.0"/>
        <n v="50.0"/>
        <n v="370.0"/>
        <n v="148.0"/>
        <n v="30.0"/>
        <n v="380.0"/>
        <n v="100.0"/>
        <n v="390.0"/>
        <n v="310.0"/>
        <n v="429.0"/>
        <n v="253.0"/>
        <n v="185.0"/>
        <n v="219.0"/>
        <n v="228.0"/>
        <n v="280.0"/>
        <n v="180.0"/>
        <n v="345.0"/>
        <n v="34.0"/>
        <n v="97.0"/>
        <n v="56.0"/>
        <n v="2.0"/>
        <n v="239.0"/>
        <n v="299.0"/>
        <n v="77.0"/>
        <n v="227.0"/>
        <n v="12.0"/>
        <n v="230.0"/>
        <n v="204.0"/>
        <n v="80.0"/>
        <n v="115.0"/>
        <n v="60.0"/>
        <n v="70.0"/>
        <n v="156.0"/>
        <n v="105.0"/>
        <n v="163.0"/>
        <n v="300.0"/>
        <n v="63.0"/>
        <n v="149.0"/>
        <n v="48.0"/>
        <n v="24.0"/>
        <n v="387.0"/>
        <n v="350.0"/>
        <n v="139.0"/>
        <n v="135.0"/>
        <n v="132.0"/>
        <n v="125.0"/>
        <n v="112.0"/>
        <n v="49.0"/>
        <n v="58.0"/>
        <n v="108.0"/>
        <n v="155.0"/>
        <n v="117.0"/>
        <n v="113.0"/>
        <n v="78.0"/>
        <n v="122.0"/>
        <n v="118.0"/>
        <n v="123.0"/>
        <n v="116.0"/>
        <n v="74.0"/>
        <n v="410.0"/>
        <n v="133.0"/>
        <n v="165.0"/>
        <n v="128.0"/>
        <n v="290.0"/>
        <n v="65.0"/>
        <n v="79.0"/>
        <n v="830.0"/>
        <n v="144.0"/>
        <n v="6.0"/>
        <m/>
      </sharedItems>
    </cacheField>
    <cacheField name="Caffeine (mg)" numFmtId="0">
      <sharedItems containsString="0" containsBlank="1" containsNumber="1" containsInteger="1">
        <n v="1555.0"/>
        <n v="1350.0"/>
        <n v="1325.0"/>
        <n v="1182.0"/>
        <n v="1150.0"/>
        <n v="1105.0"/>
        <n v="1101.0"/>
        <n v="928.0"/>
        <n v="728.0"/>
        <n v="640.0"/>
        <n v="500.0"/>
        <n v="430.0"/>
        <n v="400.0"/>
        <n v="360.0"/>
        <n v="350.0"/>
        <n v="344.0"/>
        <n v="333.0"/>
        <n v="330.0"/>
        <n v="320.0"/>
        <n v="316.0"/>
        <n v="310.0"/>
        <n v="305.0"/>
        <n v="300.0"/>
        <n v="297.0"/>
        <n v="290.0"/>
        <n v="280.0"/>
        <n v="279.0"/>
        <n v="277.0"/>
        <n v="275.0"/>
        <n v="270.0"/>
        <n v="267.0"/>
        <n v="265.0"/>
        <n v="260.0"/>
        <n v="252.0"/>
        <n v="250.0"/>
        <n v="240.0"/>
        <n v="235.0"/>
        <n v="234.0"/>
        <n v="230.0"/>
        <n v="225.0"/>
        <n v="210.0"/>
        <n v="206.0"/>
        <n v="205.0"/>
        <n v="200.0"/>
        <n v="196.0"/>
        <n v="192.0"/>
        <n v="189.0"/>
        <n v="188.0"/>
        <n v="187.0"/>
        <n v="186.0"/>
        <n v="185.0"/>
        <n v="180.0"/>
        <n v="179.0"/>
        <n v="178.0"/>
        <n v="177.0"/>
        <n v="175.0"/>
        <n v="171.0"/>
        <n v="170.0"/>
        <n v="167.0"/>
        <n v="166.0"/>
        <n v="165.0"/>
        <n v="163.0"/>
        <n v="160.0"/>
        <n v="157.0"/>
        <n v="155.0"/>
        <n v="154.0"/>
        <n v="152.0"/>
        <n v="151.0"/>
        <n v="150.0"/>
        <n v="145.0"/>
        <n v="144.0"/>
        <n v="142.0"/>
        <n v="140.0"/>
        <n v="138.0"/>
        <n v="136.0"/>
        <n v="135.0"/>
        <n v="134.0"/>
        <n v="133.0"/>
        <n v="130.0"/>
        <n v="128.0"/>
        <n v="127.0"/>
        <n v="126.0"/>
        <n v="125.0"/>
        <n v="120.0"/>
        <n v="118.0"/>
        <n v="115.0"/>
        <n v="114.0"/>
        <n v="112.0"/>
        <n v="110.0"/>
        <n v="106.0"/>
        <n v="105.0"/>
        <n v="102.0"/>
        <n v="100.0"/>
        <n v="99.0"/>
        <n v="98.0"/>
        <n v="95.0"/>
        <n v="92.0"/>
        <n v="90.0"/>
        <n v="88.0"/>
        <n v="85.0"/>
        <n v="83.0"/>
        <n v="81.0"/>
        <n v="80.0"/>
        <n v="79.0"/>
        <n v="78.0"/>
        <n v="77.0"/>
        <n v="76.0"/>
        <n v="75.0"/>
        <n v="70.0"/>
        <n v="69.0"/>
        <n v="68.0"/>
        <n v="67.0"/>
        <n v="66.0"/>
        <n v="65.0"/>
        <n v="64.0"/>
        <n v="63.0"/>
        <n v="62.0"/>
        <n v="60.0"/>
        <n v="57.0"/>
        <n v="55.0"/>
        <n v="54.0"/>
        <n v="51.0"/>
        <n v="50.0"/>
        <n v="49.0"/>
        <n v="48.0"/>
        <n v="47.0"/>
        <n v="46.0"/>
        <n v="45.0"/>
        <n v="43.0"/>
        <n v="42.0"/>
        <n v="41.0"/>
        <n v="40.0"/>
        <n v="39.0"/>
        <n v="38.0"/>
        <n v="37.0"/>
        <n v="36.0"/>
        <n v="35.0"/>
        <n v="34.0"/>
        <n v="32.0"/>
        <n v="31.0"/>
        <n v="30.0"/>
        <n v="29.0"/>
        <n v="28.0"/>
        <n v="25.0"/>
        <n v="24.0"/>
        <n v="23.0"/>
        <n v="22.0"/>
        <n v="20.0"/>
        <n v="19.0"/>
        <n v="18.0"/>
        <n v="15.0"/>
        <n v="13.0"/>
        <n v="12.0"/>
        <n v="11.0"/>
        <n v="10.0"/>
        <n v="9.0"/>
        <n v="7.0"/>
        <n v="6.0"/>
        <n v="5.0"/>
        <n v="4.0"/>
        <n v="2.0"/>
        <n v="0.0"/>
        <m/>
      </sharedItems>
    </cacheField>
    <cacheField name="type" numFmtId="0">
      <sharedItems containsBlank="1">
        <s v="Coffee"/>
        <s v="Energy Drinks"/>
        <s v="Energy Shots"/>
        <s v="Tea"/>
        <s v="Water"/>
        <s v="Soft Drinks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>
      <sharedItems containsBlank="1" containsMixedTypes="1" containsNumber="1" containsInteger="1">
        <m/>
        <s v="total drinks"/>
        <n v="610.0"/>
      </sharedItems>
    </cacheField>
    <cacheField name=" 4">
      <sharedItems containsBlank="1" containsMixedTypes="1" containsNumber="1" containsInteger="1">
        <m/>
        <s v="drinks 0 kcal"/>
        <n v="200.0"/>
      </sharedItems>
    </cacheField>
    <cacheField name=" 5">
      <sharedItems containsBlank="1" containsMixedTypes="1" containsNumber="1">
        <m/>
        <s v="% 0 cal drinks "/>
        <n v="0.32786885245901637"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  <cacheField name=" 2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 4" cacheId="0" dataCaption="" compact="0" compactData="0">
  <location ref="A1:C9" firstHeaderRow="0" firstDataRow="2" firstDataCol="0"/>
  <pivotFields>
    <pivotField name="dr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name="Volume (ml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alor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Caffeine (mg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ype" axis="axisRow" compact="0" outline="0" multipleItemSelectionAllowed="1" showAll="0" sortType="ascending">
      <items>
        <item x="6"/>
        <item x="0"/>
        <item x="1"/>
        <item x="2"/>
        <item x="5"/>
        <item x="3"/>
        <item x="4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t="default"/>
      </items>
    </pivotField>
    <pivotField name=" 4" compact="0" outline="0" multipleItemSelectionAllowed="1" showAll="0">
      <items>
        <item x="0"/>
        <item x="1"/>
        <item x="2"/>
        <item t="default"/>
      </items>
    </pivotField>
    <pivotField name=" 5" compact="0" outline="0" multipleItemSelectionAllowed="1" showAll="0">
      <items>
        <item x="0"/>
        <item x="1"/>
        <item x="2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</pivotFields>
  <rowFields>
    <field x="4"/>
  </rowFields>
  <colFields>
    <field x="-2"/>
  </colFields>
  <dataFields>
    <dataField name="MIN of Calories" fld="2" subtotal="min" baseField="0"/>
    <dataField name="MAX of Calories" fld="2" subtotal="max" baseField="0"/>
  </dataFields>
</pivotTableDefinition>
</file>

<file path=xl/pivotTables/pivotTable2.xml><?xml version="1.0" encoding="utf-8"?>
<pivotTableDefinition xmlns="http://schemas.openxmlformats.org/spreadsheetml/2006/main" name="pivot table" cacheId="0" dataCaption="" compact="0" compactData="0">
  <location ref="A1:H9" firstHeaderRow="0" firstDataRow="2" firstDataCol="0"/>
  <pivotFields>
    <pivotField name="drin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name="Volume (ml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ame="Calor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Caffeine (m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ype" axis="axisRow" compact="0" outline="0" multipleItemSelectionAllowed="1" showAll="0" sortType="ascending">
      <items>
        <item x="6"/>
        <item x="0"/>
        <item x="1"/>
        <item x="2"/>
        <item x="5"/>
        <item x="3"/>
        <item x="4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t="default"/>
      </items>
    </pivotField>
    <pivotField name=" 4" compact="0" outline="0" multipleItemSelectionAllowed="1" showAll="0">
      <items>
        <item x="0"/>
        <item x="1"/>
        <item x="2"/>
        <item t="default"/>
      </items>
    </pivotField>
    <pivotField name=" 5" compact="0" outline="0" multipleItemSelectionAllowed="1" showAll="0">
      <items>
        <item x="0"/>
        <item x="1"/>
        <item x="2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</pivotFields>
  <rowFields>
    <field x="4"/>
  </rowFields>
  <colFields>
    <field x="-2"/>
  </colFields>
  <dataFields>
    <dataField name="COUNTA of drink" fld="0" subtotal="count" baseField="0"/>
    <dataField name="MIN Caffeine (mg)" fld="3" subtotal="min" baseField="0"/>
    <dataField name="MAX Caffeine (mg)" fld="3" subtotal="max" baseField="0"/>
    <dataField name="AVERAGE Caffeine (mg)" fld="3" subtotal="average" baseField="0"/>
    <dataField name="MIN of Calories" fld="2" subtotal="min" baseField="0"/>
    <dataField name="MAX of Calories" fld="2" subtotal="max" baseField="0"/>
    <dataField name="AVERAGE of Calories" fld="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</row>
    <row r="2">
      <c r="A2" s="3" t="s">
        <v>6</v>
      </c>
      <c r="B2" s="3" t="s">
        <v>7</v>
      </c>
      <c r="C2" s="3">
        <v>0.0</v>
      </c>
      <c r="D2" s="3">
        <v>1555.0</v>
      </c>
      <c r="E2" s="3" t="s">
        <v>8</v>
      </c>
    </row>
    <row r="3">
      <c r="A3" s="3" t="s">
        <v>9</v>
      </c>
      <c r="B3" s="3" t="s">
        <v>7</v>
      </c>
      <c r="C3" s="3">
        <v>0.0</v>
      </c>
      <c r="D3" s="3">
        <v>1350.0</v>
      </c>
      <c r="E3" s="3" t="s">
        <v>8</v>
      </c>
    </row>
    <row r="4">
      <c r="A4" s="3" t="s">
        <v>10</v>
      </c>
      <c r="B4" s="3" t="s">
        <v>7</v>
      </c>
      <c r="C4" s="3">
        <v>0.0</v>
      </c>
      <c r="D4" s="3">
        <v>1325.0</v>
      </c>
      <c r="E4" s="3" t="s">
        <v>8</v>
      </c>
    </row>
    <row r="5">
      <c r="A5" s="3" t="s">
        <v>11</v>
      </c>
      <c r="B5" s="3" t="s">
        <v>7</v>
      </c>
      <c r="C5" s="3">
        <v>0.0</v>
      </c>
      <c r="D5" s="3">
        <v>1182.0</v>
      </c>
      <c r="E5" s="3" t="s">
        <v>8</v>
      </c>
    </row>
    <row r="6">
      <c r="A6" s="3" t="s">
        <v>12</v>
      </c>
      <c r="B6" s="3" t="s">
        <v>7</v>
      </c>
      <c r="C6" s="3">
        <v>0.0</v>
      </c>
      <c r="D6" s="3">
        <v>1150.0</v>
      </c>
      <c r="E6" s="3" t="s">
        <v>8</v>
      </c>
    </row>
    <row r="7">
      <c r="A7" s="3" t="s">
        <v>13</v>
      </c>
      <c r="B7" s="3" t="s">
        <v>7</v>
      </c>
      <c r="C7" s="3">
        <v>0.0</v>
      </c>
      <c r="D7" s="3">
        <v>1105.0</v>
      </c>
      <c r="E7" s="3" t="s">
        <v>8</v>
      </c>
    </row>
    <row r="8">
      <c r="A8" s="3" t="s">
        <v>14</v>
      </c>
      <c r="B8" s="3" t="s">
        <v>7</v>
      </c>
      <c r="C8" s="3">
        <v>0.0</v>
      </c>
      <c r="D8" s="3">
        <v>1101.0</v>
      </c>
      <c r="E8" s="3" t="s">
        <v>8</v>
      </c>
    </row>
    <row r="9">
      <c r="A9" s="3" t="s">
        <v>15</v>
      </c>
      <c r="B9" s="3" t="s">
        <v>7</v>
      </c>
      <c r="C9" s="3">
        <v>3.0</v>
      </c>
      <c r="D9" s="3">
        <v>928.0</v>
      </c>
      <c r="E9" s="3" t="s">
        <v>8</v>
      </c>
    </row>
    <row r="10">
      <c r="A10" s="3" t="s">
        <v>16</v>
      </c>
      <c r="B10" s="3" t="s">
        <v>7</v>
      </c>
      <c r="C10" s="3">
        <v>0.0</v>
      </c>
      <c r="D10" s="3">
        <v>728.0</v>
      </c>
      <c r="E10" s="3" t="s">
        <v>8</v>
      </c>
    </row>
    <row r="11">
      <c r="A11" s="3" t="s">
        <v>17</v>
      </c>
      <c r="B11" s="3" t="s">
        <v>18</v>
      </c>
      <c r="C11" s="3">
        <v>240.0</v>
      </c>
      <c r="D11" s="3">
        <v>640.0</v>
      </c>
      <c r="E11" s="3" t="s">
        <v>8</v>
      </c>
    </row>
    <row r="12">
      <c r="A12" s="3" t="s">
        <v>19</v>
      </c>
      <c r="B12" s="3" t="s">
        <v>7</v>
      </c>
      <c r="C12" s="3">
        <v>0.0</v>
      </c>
      <c r="D12" s="3">
        <v>500.0</v>
      </c>
      <c r="E12" s="3" t="s">
        <v>8</v>
      </c>
    </row>
    <row r="13">
      <c r="A13" s="3" t="s">
        <v>20</v>
      </c>
      <c r="B13" s="3" t="s">
        <v>21</v>
      </c>
      <c r="C13" s="3">
        <v>0.0</v>
      </c>
      <c r="D13" s="3">
        <v>430.0</v>
      </c>
      <c r="E13" s="3" t="s">
        <v>8</v>
      </c>
    </row>
    <row r="14">
      <c r="A14" s="3" t="s">
        <v>22</v>
      </c>
      <c r="B14" s="3" t="s">
        <v>7</v>
      </c>
      <c r="C14" s="3">
        <v>0.0</v>
      </c>
      <c r="D14" s="3">
        <v>400.0</v>
      </c>
      <c r="E14" s="3" t="s">
        <v>23</v>
      </c>
    </row>
    <row r="15">
      <c r="A15" s="3" t="s">
        <v>24</v>
      </c>
      <c r="B15" s="3" t="s">
        <v>7</v>
      </c>
      <c r="C15" s="3">
        <v>110.0</v>
      </c>
      <c r="D15" s="3">
        <v>360.0</v>
      </c>
      <c r="E15" s="3" t="s">
        <v>23</v>
      </c>
    </row>
    <row r="16">
      <c r="A16" s="3" t="s">
        <v>25</v>
      </c>
      <c r="B16" s="3" t="s">
        <v>26</v>
      </c>
      <c r="C16" s="3">
        <v>0.0</v>
      </c>
      <c r="D16" s="3">
        <v>350.0</v>
      </c>
      <c r="E16" s="3" t="s">
        <v>27</v>
      </c>
    </row>
    <row r="17">
      <c r="A17" s="3" t="s">
        <v>28</v>
      </c>
      <c r="B17" s="3" t="s">
        <v>29</v>
      </c>
      <c r="C17" s="3">
        <v>0.0</v>
      </c>
      <c r="D17" s="3">
        <v>350.0</v>
      </c>
      <c r="E17" s="3" t="s">
        <v>23</v>
      </c>
    </row>
    <row r="18">
      <c r="A18" s="3" t="s">
        <v>30</v>
      </c>
      <c r="B18" s="3" t="s">
        <v>31</v>
      </c>
      <c r="C18" s="3">
        <v>0.0</v>
      </c>
      <c r="D18" s="3">
        <v>350.0</v>
      </c>
      <c r="E18" s="3" t="s">
        <v>27</v>
      </c>
    </row>
    <row r="19">
      <c r="A19" s="3" t="s">
        <v>32</v>
      </c>
      <c r="B19" s="3" t="s">
        <v>29</v>
      </c>
      <c r="C19" s="3">
        <v>220.0</v>
      </c>
      <c r="D19" s="3">
        <v>344.0</v>
      </c>
      <c r="E19" s="3" t="s">
        <v>23</v>
      </c>
    </row>
    <row r="20">
      <c r="A20" s="3" t="s">
        <v>33</v>
      </c>
      <c r="B20" s="3" t="s">
        <v>29</v>
      </c>
      <c r="C20" s="3">
        <v>5.0</v>
      </c>
      <c r="D20" s="3">
        <v>333.0</v>
      </c>
      <c r="E20" s="3" t="s">
        <v>8</v>
      </c>
    </row>
    <row r="21">
      <c r="A21" s="3" t="s">
        <v>34</v>
      </c>
      <c r="B21" s="3" t="s">
        <v>7</v>
      </c>
      <c r="C21" s="3">
        <v>4.0</v>
      </c>
      <c r="D21" s="3">
        <v>333.0</v>
      </c>
      <c r="E21" s="3" t="s">
        <v>8</v>
      </c>
    </row>
    <row r="22">
      <c r="A22" s="3" t="s">
        <v>35</v>
      </c>
      <c r="B22" s="3" t="s">
        <v>36</v>
      </c>
      <c r="C22" s="3">
        <v>3.0</v>
      </c>
      <c r="D22" s="3">
        <v>330.0</v>
      </c>
      <c r="E22" s="3" t="s">
        <v>8</v>
      </c>
    </row>
    <row r="23">
      <c r="A23" s="3" t="s">
        <v>37</v>
      </c>
      <c r="B23" s="3" t="s">
        <v>29</v>
      </c>
      <c r="C23" s="3">
        <v>10.0</v>
      </c>
      <c r="D23" s="3">
        <v>320.0</v>
      </c>
      <c r="E23" s="3" t="s">
        <v>23</v>
      </c>
    </row>
    <row r="24">
      <c r="A24" s="3" t="s">
        <v>38</v>
      </c>
      <c r="B24" s="3" t="s">
        <v>39</v>
      </c>
      <c r="C24" s="3">
        <v>0.0</v>
      </c>
      <c r="D24" s="3">
        <v>316.0</v>
      </c>
      <c r="E24" s="3" t="s">
        <v>23</v>
      </c>
    </row>
    <row r="25">
      <c r="A25" s="3" t="s">
        <v>40</v>
      </c>
      <c r="B25" s="3" t="s">
        <v>29</v>
      </c>
      <c r="C25" s="3">
        <v>5.0</v>
      </c>
      <c r="D25" s="3">
        <v>310.0</v>
      </c>
      <c r="E25" s="3" t="s">
        <v>8</v>
      </c>
    </row>
    <row r="26">
      <c r="A26" s="3" t="s">
        <v>41</v>
      </c>
      <c r="B26" s="3" t="s">
        <v>29</v>
      </c>
      <c r="C26" s="3">
        <v>5.0</v>
      </c>
      <c r="D26" s="3">
        <v>305.0</v>
      </c>
      <c r="E26" s="3" t="s">
        <v>8</v>
      </c>
    </row>
    <row r="27">
      <c r="A27" s="3" t="s">
        <v>42</v>
      </c>
      <c r="B27" s="3" t="s">
        <v>43</v>
      </c>
      <c r="C27" s="3">
        <v>0.0</v>
      </c>
      <c r="D27" s="3">
        <v>300.0</v>
      </c>
      <c r="E27" s="3" t="s">
        <v>27</v>
      </c>
    </row>
    <row r="28">
      <c r="A28" s="3" t="s">
        <v>44</v>
      </c>
      <c r="B28" s="3" t="s">
        <v>43</v>
      </c>
      <c r="C28" s="3">
        <v>5.0</v>
      </c>
      <c r="D28" s="3">
        <v>300.0</v>
      </c>
      <c r="E28" s="3" t="s">
        <v>27</v>
      </c>
    </row>
    <row r="29">
      <c r="A29" s="3" t="s">
        <v>45</v>
      </c>
      <c r="B29" s="3" t="s">
        <v>46</v>
      </c>
      <c r="C29" s="3">
        <v>0.0</v>
      </c>
      <c r="D29" s="3">
        <v>300.0</v>
      </c>
      <c r="E29" s="3" t="s">
        <v>27</v>
      </c>
    </row>
    <row r="30">
      <c r="A30" s="3" t="s">
        <v>47</v>
      </c>
      <c r="B30" s="3" t="s">
        <v>48</v>
      </c>
      <c r="C30" s="3">
        <v>140.0</v>
      </c>
      <c r="D30" s="3">
        <v>300.0</v>
      </c>
      <c r="E30" s="3" t="s">
        <v>23</v>
      </c>
    </row>
    <row r="31">
      <c r="A31" s="3" t="s">
        <v>49</v>
      </c>
      <c r="B31" s="3" t="s">
        <v>29</v>
      </c>
      <c r="C31" s="3">
        <v>10.0</v>
      </c>
      <c r="D31" s="3">
        <v>300.0</v>
      </c>
      <c r="E31" s="3" t="s">
        <v>23</v>
      </c>
    </row>
    <row r="32">
      <c r="A32" s="3" t="s">
        <v>50</v>
      </c>
      <c r="B32" s="3" t="s">
        <v>29</v>
      </c>
      <c r="C32" s="3">
        <v>0.0</v>
      </c>
      <c r="D32" s="3">
        <v>300.0</v>
      </c>
      <c r="E32" s="3" t="s">
        <v>23</v>
      </c>
    </row>
    <row r="33">
      <c r="A33" s="3" t="s">
        <v>51</v>
      </c>
      <c r="B33" s="3" t="s">
        <v>29</v>
      </c>
      <c r="C33" s="3">
        <v>130.0</v>
      </c>
      <c r="D33" s="3">
        <v>300.0</v>
      </c>
      <c r="E33" s="3" t="s">
        <v>23</v>
      </c>
    </row>
    <row r="34">
      <c r="A34" s="3" t="s">
        <v>52</v>
      </c>
      <c r="B34" s="3" t="s">
        <v>29</v>
      </c>
      <c r="C34" s="3">
        <v>0.0</v>
      </c>
      <c r="D34" s="3">
        <v>300.0</v>
      </c>
      <c r="E34" s="3" t="s">
        <v>23</v>
      </c>
    </row>
    <row r="35">
      <c r="A35" s="3" t="s">
        <v>53</v>
      </c>
      <c r="B35" s="3" t="s">
        <v>29</v>
      </c>
      <c r="C35" s="3">
        <v>0.0</v>
      </c>
      <c r="D35" s="3">
        <v>300.0</v>
      </c>
      <c r="E35" s="3" t="s">
        <v>23</v>
      </c>
    </row>
    <row r="36">
      <c r="A36" s="3" t="s">
        <v>54</v>
      </c>
      <c r="B36" s="3" t="s">
        <v>29</v>
      </c>
      <c r="C36" s="3">
        <v>15.0</v>
      </c>
      <c r="D36" s="3">
        <v>300.0</v>
      </c>
      <c r="E36" s="3" t="s">
        <v>23</v>
      </c>
    </row>
    <row r="37">
      <c r="A37" s="3" t="s">
        <v>55</v>
      </c>
      <c r="B37" s="3" t="s">
        <v>29</v>
      </c>
      <c r="C37" s="3">
        <v>0.0</v>
      </c>
      <c r="D37" s="3">
        <v>300.0</v>
      </c>
      <c r="E37" s="3" t="s">
        <v>23</v>
      </c>
    </row>
    <row r="38">
      <c r="A38" s="3" t="s">
        <v>56</v>
      </c>
      <c r="B38" s="3" t="s">
        <v>29</v>
      </c>
      <c r="C38" s="3">
        <v>0.0</v>
      </c>
      <c r="D38" s="3">
        <v>300.0</v>
      </c>
      <c r="E38" s="3" t="s">
        <v>23</v>
      </c>
    </row>
    <row r="39">
      <c r="A39" s="3" t="s">
        <v>57</v>
      </c>
      <c r="B39" s="3" t="s">
        <v>29</v>
      </c>
      <c r="C39" s="3">
        <v>0.0</v>
      </c>
      <c r="D39" s="3">
        <v>300.0</v>
      </c>
      <c r="E39" s="3" t="s">
        <v>23</v>
      </c>
    </row>
    <row r="40">
      <c r="A40" s="3" t="s">
        <v>58</v>
      </c>
      <c r="B40" s="3" t="s">
        <v>29</v>
      </c>
      <c r="C40" s="3">
        <v>0.0</v>
      </c>
      <c r="D40" s="3">
        <v>300.0</v>
      </c>
      <c r="E40" s="3" t="s">
        <v>23</v>
      </c>
    </row>
    <row r="41">
      <c r="A41" s="3" t="s">
        <v>59</v>
      </c>
      <c r="B41" s="3" t="s">
        <v>29</v>
      </c>
      <c r="C41" s="3">
        <v>0.0</v>
      </c>
      <c r="D41" s="3">
        <v>300.0</v>
      </c>
      <c r="E41" s="3" t="s">
        <v>23</v>
      </c>
    </row>
    <row r="42">
      <c r="A42" s="3" t="s">
        <v>60</v>
      </c>
      <c r="B42" s="3" t="s">
        <v>29</v>
      </c>
      <c r="C42" s="3">
        <v>0.0</v>
      </c>
      <c r="D42" s="3">
        <v>300.0</v>
      </c>
      <c r="E42" s="3" t="s">
        <v>23</v>
      </c>
    </row>
    <row r="43">
      <c r="A43" s="3" t="s">
        <v>61</v>
      </c>
      <c r="B43" s="3" t="s">
        <v>29</v>
      </c>
      <c r="C43" s="3">
        <v>10.0</v>
      </c>
      <c r="D43" s="3">
        <v>300.0</v>
      </c>
      <c r="E43" s="3" t="s">
        <v>23</v>
      </c>
    </row>
    <row r="44">
      <c r="A44" s="3" t="s">
        <v>62</v>
      </c>
      <c r="B44" s="3" t="s">
        <v>63</v>
      </c>
      <c r="C44" s="3">
        <v>200.0</v>
      </c>
      <c r="D44" s="3">
        <v>300.0</v>
      </c>
      <c r="E44" s="3" t="s">
        <v>23</v>
      </c>
    </row>
    <row r="45">
      <c r="A45" s="3" t="s">
        <v>64</v>
      </c>
      <c r="B45" s="3" t="s">
        <v>7</v>
      </c>
      <c r="C45" s="3">
        <v>10.0</v>
      </c>
      <c r="D45" s="3">
        <v>300.0</v>
      </c>
      <c r="E45" s="3" t="s">
        <v>23</v>
      </c>
    </row>
    <row r="46">
      <c r="A46" s="3" t="s">
        <v>65</v>
      </c>
      <c r="B46" s="3" t="s">
        <v>39</v>
      </c>
      <c r="C46" s="3">
        <v>15.0</v>
      </c>
      <c r="D46" s="3">
        <v>300.0</v>
      </c>
      <c r="E46" s="3" t="s">
        <v>8</v>
      </c>
    </row>
    <row r="47">
      <c r="A47" s="3" t="s">
        <v>66</v>
      </c>
      <c r="B47" s="3" t="s">
        <v>39</v>
      </c>
      <c r="C47" s="3">
        <v>170.0</v>
      </c>
      <c r="D47" s="3">
        <v>300.0</v>
      </c>
      <c r="E47" s="3" t="s">
        <v>8</v>
      </c>
    </row>
    <row r="48">
      <c r="A48" s="3" t="s">
        <v>67</v>
      </c>
      <c r="B48" s="3" t="s">
        <v>39</v>
      </c>
      <c r="C48" s="3">
        <v>0.0</v>
      </c>
      <c r="D48" s="3">
        <v>300.0</v>
      </c>
      <c r="E48" s="3" t="s">
        <v>23</v>
      </c>
    </row>
    <row r="49">
      <c r="A49" s="3" t="s">
        <v>68</v>
      </c>
      <c r="B49" s="3" t="s">
        <v>69</v>
      </c>
      <c r="C49" s="3">
        <v>20.0</v>
      </c>
      <c r="D49" s="3">
        <v>297.0</v>
      </c>
      <c r="E49" s="3" t="s">
        <v>8</v>
      </c>
    </row>
    <row r="50">
      <c r="A50" s="3" t="s">
        <v>70</v>
      </c>
      <c r="B50" s="3" t="s">
        <v>29</v>
      </c>
      <c r="C50" s="3">
        <v>4.0</v>
      </c>
      <c r="D50" s="3">
        <v>290.0</v>
      </c>
      <c r="E50" s="3" t="s">
        <v>8</v>
      </c>
    </row>
    <row r="51">
      <c r="A51" s="3" t="s">
        <v>71</v>
      </c>
      <c r="B51" s="3" t="s">
        <v>26</v>
      </c>
      <c r="C51" s="3">
        <v>0.0</v>
      </c>
      <c r="D51" s="3">
        <v>280.0</v>
      </c>
      <c r="E51" s="3" t="s">
        <v>27</v>
      </c>
    </row>
    <row r="52">
      <c r="A52" s="3" t="s">
        <v>72</v>
      </c>
      <c r="B52" s="3" t="s">
        <v>73</v>
      </c>
      <c r="C52" s="3">
        <v>0.0</v>
      </c>
      <c r="D52" s="3">
        <v>280.0</v>
      </c>
      <c r="E52" s="3" t="s">
        <v>27</v>
      </c>
    </row>
    <row r="53">
      <c r="A53" s="3" t="s">
        <v>74</v>
      </c>
      <c r="B53" s="3" t="s">
        <v>29</v>
      </c>
      <c r="C53" s="3">
        <v>5.0</v>
      </c>
      <c r="D53" s="3">
        <v>280.0</v>
      </c>
      <c r="E53" s="3" t="s">
        <v>8</v>
      </c>
    </row>
    <row r="54">
      <c r="A54" s="3" t="s">
        <v>75</v>
      </c>
      <c r="B54" s="3" t="s">
        <v>29</v>
      </c>
      <c r="C54" s="3">
        <v>5.0</v>
      </c>
      <c r="D54" s="3">
        <v>280.0</v>
      </c>
      <c r="E54" s="3" t="s">
        <v>8</v>
      </c>
    </row>
    <row r="55">
      <c r="A55" s="3" t="s">
        <v>76</v>
      </c>
      <c r="B55" s="3" t="s">
        <v>7</v>
      </c>
      <c r="C55" s="3">
        <v>90.0</v>
      </c>
      <c r="D55" s="3">
        <v>280.0</v>
      </c>
      <c r="E55" s="3" t="s">
        <v>23</v>
      </c>
    </row>
    <row r="56">
      <c r="A56" s="3" t="s">
        <v>77</v>
      </c>
      <c r="B56" s="3" t="s">
        <v>78</v>
      </c>
      <c r="C56" s="3">
        <v>3.0</v>
      </c>
      <c r="D56" s="3">
        <v>279.0</v>
      </c>
      <c r="E56" s="3" t="s">
        <v>8</v>
      </c>
    </row>
    <row r="57">
      <c r="A57" s="3" t="s">
        <v>79</v>
      </c>
      <c r="B57" s="3" t="s">
        <v>80</v>
      </c>
      <c r="C57" s="3">
        <v>0.0</v>
      </c>
      <c r="D57" s="3">
        <v>277.0</v>
      </c>
      <c r="E57" s="3" t="s">
        <v>8</v>
      </c>
    </row>
    <row r="58">
      <c r="A58" s="3" t="s">
        <v>81</v>
      </c>
      <c r="B58" s="3" t="s">
        <v>26</v>
      </c>
      <c r="C58" s="3">
        <v>0.0</v>
      </c>
      <c r="D58" s="3">
        <v>275.0</v>
      </c>
      <c r="E58" s="3" t="s">
        <v>27</v>
      </c>
    </row>
    <row r="59">
      <c r="A59" s="3" t="s">
        <v>82</v>
      </c>
      <c r="B59" s="3" t="s">
        <v>83</v>
      </c>
      <c r="C59" s="3">
        <v>5.0</v>
      </c>
      <c r="D59" s="3">
        <v>270.0</v>
      </c>
      <c r="E59" s="3" t="s">
        <v>8</v>
      </c>
    </row>
    <row r="60">
      <c r="A60" s="3" t="s">
        <v>84</v>
      </c>
      <c r="B60" s="3" t="s">
        <v>29</v>
      </c>
      <c r="C60" s="3">
        <v>5.0</v>
      </c>
      <c r="D60" s="3">
        <v>267.0</v>
      </c>
      <c r="E60" s="3" t="s">
        <v>8</v>
      </c>
    </row>
    <row r="61">
      <c r="A61" s="3" t="s">
        <v>85</v>
      </c>
      <c r="B61" s="3" t="s">
        <v>39</v>
      </c>
      <c r="C61" s="3">
        <v>0.0</v>
      </c>
      <c r="D61" s="3">
        <v>265.0</v>
      </c>
      <c r="E61" s="3" t="s">
        <v>8</v>
      </c>
    </row>
    <row r="62">
      <c r="A62" s="3" t="s">
        <v>86</v>
      </c>
      <c r="B62" s="3" t="s">
        <v>69</v>
      </c>
      <c r="C62" s="3">
        <v>5.0</v>
      </c>
      <c r="D62" s="3">
        <v>260.0</v>
      </c>
      <c r="E62" s="3" t="s">
        <v>8</v>
      </c>
    </row>
    <row r="63">
      <c r="A63" s="3" t="s">
        <v>87</v>
      </c>
      <c r="B63" s="3" t="s">
        <v>26</v>
      </c>
      <c r="C63" s="3">
        <v>0.0</v>
      </c>
      <c r="D63" s="3">
        <v>260.0</v>
      </c>
      <c r="E63" s="3" t="s">
        <v>27</v>
      </c>
    </row>
    <row r="64">
      <c r="A64" s="3" t="s">
        <v>88</v>
      </c>
      <c r="B64" s="3" t="s">
        <v>7</v>
      </c>
      <c r="C64" s="3">
        <v>10.0</v>
      </c>
      <c r="D64" s="3">
        <v>260.0</v>
      </c>
      <c r="E64" s="3" t="s">
        <v>8</v>
      </c>
    </row>
    <row r="65">
      <c r="A65" s="3" t="s">
        <v>89</v>
      </c>
      <c r="B65" s="3" t="s">
        <v>39</v>
      </c>
      <c r="C65" s="3">
        <v>0.0</v>
      </c>
      <c r="D65" s="3">
        <v>260.0</v>
      </c>
      <c r="E65" s="3" t="s">
        <v>8</v>
      </c>
    </row>
    <row r="66">
      <c r="A66" s="3" t="s">
        <v>90</v>
      </c>
      <c r="B66" s="3" t="s">
        <v>91</v>
      </c>
      <c r="C66" s="3">
        <v>10.0</v>
      </c>
      <c r="D66" s="3">
        <v>252.0</v>
      </c>
      <c r="E66" s="3" t="s">
        <v>8</v>
      </c>
    </row>
    <row r="67">
      <c r="A67" s="3" t="s">
        <v>92</v>
      </c>
      <c r="B67" s="3" t="s">
        <v>93</v>
      </c>
      <c r="C67" s="3">
        <v>8.0</v>
      </c>
      <c r="D67" s="3">
        <v>250.0</v>
      </c>
      <c r="E67" s="3" t="s">
        <v>23</v>
      </c>
    </row>
    <row r="68">
      <c r="A68" s="3" t="s">
        <v>94</v>
      </c>
      <c r="B68" s="3" t="s">
        <v>29</v>
      </c>
      <c r="C68" s="3">
        <v>0.0</v>
      </c>
      <c r="D68" s="3">
        <v>250.0</v>
      </c>
      <c r="E68" s="3" t="s">
        <v>23</v>
      </c>
    </row>
    <row r="69">
      <c r="A69" s="3" t="s">
        <v>95</v>
      </c>
      <c r="B69" s="3" t="s">
        <v>29</v>
      </c>
      <c r="C69" s="3">
        <v>0.0</v>
      </c>
      <c r="D69" s="3">
        <v>250.0</v>
      </c>
      <c r="E69" s="3" t="s">
        <v>23</v>
      </c>
    </row>
    <row r="70">
      <c r="A70" s="3" t="s">
        <v>96</v>
      </c>
      <c r="B70" s="3" t="s">
        <v>69</v>
      </c>
      <c r="C70" s="3">
        <v>320.0</v>
      </c>
      <c r="D70" s="3">
        <v>240.0</v>
      </c>
      <c r="E70" s="3" t="s">
        <v>23</v>
      </c>
    </row>
    <row r="71">
      <c r="A71" s="3" t="s">
        <v>97</v>
      </c>
      <c r="B71" s="3" t="s">
        <v>29</v>
      </c>
      <c r="C71" s="3">
        <v>250.0</v>
      </c>
      <c r="D71" s="3">
        <v>240.0</v>
      </c>
      <c r="E71" s="3" t="s">
        <v>23</v>
      </c>
    </row>
    <row r="72">
      <c r="A72" s="3" t="s">
        <v>98</v>
      </c>
      <c r="B72" s="3" t="s">
        <v>29</v>
      </c>
      <c r="C72" s="3">
        <v>260.0</v>
      </c>
      <c r="D72" s="3">
        <v>240.0</v>
      </c>
      <c r="E72" s="3" t="s">
        <v>23</v>
      </c>
    </row>
    <row r="73">
      <c r="A73" s="3" t="s">
        <v>99</v>
      </c>
      <c r="B73" s="3" t="s">
        <v>29</v>
      </c>
      <c r="C73" s="3">
        <v>20.0</v>
      </c>
      <c r="D73" s="3">
        <v>240.0</v>
      </c>
      <c r="E73" s="3" t="s">
        <v>23</v>
      </c>
    </row>
    <row r="74">
      <c r="A74" s="3" t="s">
        <v>100</v>
      </c>
      <c r="B74" s="3" t="s">
        <v>29</v>
      </c>
      <c r="C74" s="3">
        <v>25.0</v>
      </c>
      <c r="D74" s="3">
        <v>240.0</v>
      </c>
      <c r="E74" s="3" t="s">
        <v>23</v>
      </c>
    </row>
    <row r="75">
      <c r="A75" s="3" t="s">
        <v>101</v>
      </c>
      <c r="B75" s="3" t="s">
        <v>29</v>
      </c>
      <c r="C75" s="3">
        <v>120.0</v>
      </c>
      <c r="D75" s="3">
        <v>240.0</v>
      </c>
      <c r="E75" s="3" t="s">
        <v>23</v>
      </c>
    </row>
    <row r="76">
      <c r="A76" s="3" t="s">
        <v>102</v>
      </c>
      <c r="B76" s="3" t="s">
        <v>73</v>
      </c>
      <c r="C76" s="3">
        <v>0.0</v>
      </c>
      <c r="D76" s="3">
        <v>235.0</v>
      </c>
      <c r="E76" s="3" t="s">
        <v>27</v>
      </c>
    </row>
    <row r="77">
      <c r="A77" s="3" t="s">
        <v>103</v>
      </c>
      <c r="B77" s="3" t="s">
        <v>36</v>
      </c>
      <c r="C77" s="3">
        <v>0.0</v>
      </c>
      <c r="D77" s="3">
        <v>235.0</v>
      </c>
      <c r="E77" s="3" t="s">
        <v>8</v>
      </c>
    </row>
    <row r="78">
      <c r="A78" s="3" t="s">
        <v>104</v>
      </c>
      <c r="B78" s="3" t="s">
        <v>69</v>
      </c>
      <c r="C78" s="3">
        <v>470.0</v>
      </c>
      <c r="D78" s="3">
        <v>234.0</v>
      </c>
      <c r="E78" s="3" t="s">
        <v>8</v>
      </c>
    </row>
    <row r="79">
      <c r="A79" s="3" t="s">
        <v>105</v>
      </c>
      <c r="B79" s="3" t="s">
        <v>26</v>
      </c>
      <c r="C79" s="3">
        <v>0.0</v>
      </c>
      <c r="D79" s="3">
        <v>230.0</v>
      </c>
      <c r="E79" s="3" t="s">
        <v>27</v>
      </c>
    </row>
    <row r="80">
      <c r="A80" s="3" t="s">
        <v>106</v>
      </c>
      <c r="B80" s="3" t="s">
        <v>73</v>
      </c>
      <c r="C80" s="3">
        <v>0.0</v>
      </c>
      <c r="D80" s="3">
        <v>230.0</v>
      </c>
      <c r="E80" s="3" t="s">
        <v>27</v>
      </c>
    </row>
    <row r="81">
      <c r="A81" s="3" t="s">
        <v>107</v>
      </c>
      <c r="B81" s="3" t="s">
        <v>73</v>
      </c>
      <c r="C81" s="3">
        <v>0.0</v>
      </c>
      <c r="D81" s="3">
        <v>230.0</v>
      </c>
      <c r="E81" s="3" t="s">
        <v>27</v>
      </c>
    </row>
    <row r="82">
      <c r="A82" s="3" t="s">
        <v>108</v>
      </c>
      <c r="B82" s="3" t="s">
        <v>109</v>
      </c>
      <c r="C82" s="3">
        <v>10.0</v>
      </c>
      <c r="D82" s="3">
        <v>230.0</v>
      </c>
      <c r="E82" s="3" t="s">
        <v>8</v>
      </c>
    </row>
    <row r="83">
      <c r="A83" s="3" t="s">
        <v>110</v>
      </c>
      <c r="B83" s="3" t="s">
        <v>26</v>
      </c>
      <c r="C83" s="3">
        <v>35.0</v>
      </c>
      <c r="D83" s="3">
        <v>225.0</v>
      </c>
      <c r="E83" s="3" t="s">
        <v>27</v>
      </c>
    </row>
    <row r="84">
      <c r="A84" s="3" t="s">
        <v>111</v>
      </c>
      <c r="B84" s="3" t="s">
        <v>73</v>
      </c>
      <c r="C84" s="3">
        <v>0.0</v>
      </c>
      <c r="D84" s="3">
        <v>225.0</v>
      </c>
      <c r="E84" s="3" t="s">
        <v>27</v>
      </c>
    </row>
    <row r="85">
      <c r="A85" s="3" t="s">
        <v>112</v>
      </c>
      <c r="B85" s="3" t="s">
        <v>29</v>
      </c>
      <c r="C85" s="3">
        <v>15.0</v>
      </c>
      <c r="D85" s="3">
        <v>225.0</v>
      </c>
      <c r="E85" s="3" t="s">
        <v>8</v>
      </c>
    </row>
    <row r="86">
      <c r="A86" s="3" t="s">
        <v>113</v>
      </c>
      <c r="B86" s="3" t="s">
        <v>29</v>
      </c>
      <c r="C86" s="3">
        <v>15.0</v>
      </c>
      <c r="D86" s="3">
        <v>225.0</v>
      </c>
      <c r="E86" s="3" t="s">
        <v>8</v>
      </c>
    </row>
    <row r="87">
      <c r="A87" s="3" t="s">
        <v>114</v>
      </c>
      <c r="B87" s="3" t="s">
        <v>63</v>
      </c>
      <c r="C87" s="3">
        <v>210.0</v>
      </c>
      <c r="D87" s="3">
        <v>225.0</v>
      </c>
      <c r="E87" s="3" t="s">
        <v>23</v>
      </c>
    </row>
    <row r="88">
      <c r="A88" s="3" t="s">
        <v>115</v>
      </c>
      <c r="B88" s="3" t="s">
        <v>7</v>
      </c>
      <c r="C88" s="3">
        <v>18.0</v>
      </c>
      <c r="D88" s="3">
        <v>225.0</v>
      </c>
      <c r="E88" s="3" t="s">
        <v>23</v>
      </c>
    </row>
    <row r="89">
      <c r="A89" s="3" t="s">
        <v>116</v>
      </c>
      <c r="B89" s="3" t="s">
        <v>7</v>
      </c>
      <c r="C89" s="3">
        <v>25.0</v>
      </c>
      <c r="D89" s="3">
        <v>225.0</v>
      </c>
      <c r="E89" s="3" t="s">
        <v>23</v>
      </c>
    </row>
    <row r="90">
      <c r="A90" s="3" t="s">
        <v>117</v>
      </c>
      <c r="B90" s="3" t="s">
        <v>39</v>
      </c>
      <c r="C90" s="3">
        <v>0.0</v>
      </c>
      <c r="D90" s="3">
        <v>225.0</v>
      </c>
      <c r="E90" s="3" t="s">
        <v>23</v>
      </c>
    </row>
    <row r="91">
      <c r="A91" s="3" t="s">
        <v>118</v>
      </c>
      <c r="B91" s="3" t="s">
        <v>119</v>
      </c>
      <c r="C91" s="3">
        <v>0.0</v>
      </c>
      <c r="D91" s="3">
        <v>225.0</v>
      </c>
      <c r="E91" s="3" t="s">
        <v>8</v>
      </c>
    </row>
    <row r="92">
      <c r="A92" s="3" t="s">
        <v>120</v>
      </c>
      <c r="B92" s="3" t="s">
        <v>91</v>
      </c>
      <c r="C92" s="3">
        <v>5.0</v>
      </c>
      <c r="D92" s="3">
        <v>210.0</v>
      </c>
      <c r="E92" s="3" t="s">
        <v>8</v>
      </c>
    </row>
    <row r="93">
      <c r="A93" s="3" t="s">
        <v>121</v>
      </c>
      <c r="B93" s="3" t="s">
        <v>29</v>
      </c>
      <c r="C93" s="3">
        <v>0.0</v>
      </c>
      <c r="D93" s="3">
        <v>206.0</v>
      </c>
      <c r="E93" s="3" t="s">
        <v>8</v>
      </c>
    </row>
    <row r="94">
      <c r="A94" s="3" t="s">
        <v>122</v>
      </c>
      <c r="B94" s="3" t="s">
        <v>26</v>
      </c>
      <c r="C94" s="3">
        <v>0.0</v>
      </c>
      <c r="D94" s="3">
        <v>205.0</v>
      </c>
      <c r="E94" s="3" t="s">
        <v>27</v>
      </c>
    </row>
    <row r="95">
      <c r="A95" s="3" t="s">
        <v>123</v>
      </c>
      <c r="B95" s="3" t="s">
        <v>29</v>
      </c>
      <c r="C95" s="3">
        <v>5.0</v>
      </c>
      <c r="D95" s="3">
        <v>205.0</v>
      </c>
      <c r="E95" s="3" t="s">
        <v>8</v>
      </c>
    </row>
    <row r="96">
      <c r="A96" s="3" t="s">
        <v>124</v>
      </c>
      <c r="B96" s="3" t="s">
        <v>125</v>
      </c>
      <c r="C96" s="3">
        <v>0.0</v>
      </c>
      <c r="D96" s="3">
        <v>200.0</v>
      </c>
      <c r="E96" s="3" t="s">
        <v>23</v>
      </c>
    </row>
    <row r="97">
      <c r="A97" s="3" t="s">
        <v>126</v>
      </c>
      <c r="B97" s="3" t="s">
        <v>26</v>
      </c>
      <c r="C97" s="3">
        <v>45.0</v>
      </c>
      <c r="D97" s="3">
        <v>200.0</v>
      </c>
      <c r="E97" s="3" t="s">
        <v>27</v>
      </c>
    </row>
    <row r="98">
      <c r="A98" s="3" t="s">
        <v>127</v>
      </c>
      <c r="B98" s="3" t="s">
        <v>73</v>
      </c>
      <c r="C98" s="3">
        <v>4.0</v>
      </c>
      <c r="D98" s="3">
        <v>200.0</v>
      </c>
      <c r="E98" s="3" t="s">
        <v>27</v>
      </c>
    </row>
    <row r="99">
      <c r="A99" s="3" t="s">
        <v>128</v>
      </c>
      <c r="B99" s="3" t="s">
        <v>129</v>
      </c>
      <c r="C99" s="3">
        <v>0.0</v>
      </c>
      <c r="D99" s="3">
        <v>200.0</v>
      </c>
      <c r="E99" s="3" t="s">
        <v>23</v>
      </c>
    </row>
    <row r="100">
      <c r="A100" s="3" t="s">
        <v>130</v>
      </c>
      <c r="B100" s="3" t="s">
        <v>29</v>
      </c>
      <c r="C100" s="3">
        <v>0.0</v>
      </c>
      <c r="D100" s="3">
        <v>200.0</v>
      </c>
      <c r="E100" s="3" t="s">
        <v>8</v>
      </c>
    </row>
    <row r="101">
      <c r="A101" s="3" t="s">
        <v>131</v>
      </c>
      <c r="B101" s="3" t="s">
        <v>29</v>
      </c>
      <c r="C101" s="3">
        <v>15.0</v>
      </c>
      <c r="D101" s="3">
        <v>200.0</v>
      </c>
      <c r="E101" s="3" t="s">
        <v>23</v>
      </c>
    </row>
    <row r="102">
      <c r="A102" s="3" t="s">
        <v>132</v>
      </c>
      <c r="B102" s="3" t="s">
        <v>29</v>
      </c>
      <c r="C102" s="3">
        <v>5.0</v>
      </c>
      <c r="D102" s="3">
        <v>200.0</v>
      </c>
      <c r="E102" s="3" t="s">
        <v>23</v>
      </c>
    </row>
    <row r="103">
      <c r="A103" s="3" t="s">
        <v>133</v>
      </c>
      <c r="B103" s="3" t="s">
        <v>29</v>
      </c>
      <c r="C103" s="3">
        <v>0.0</v>
      </c>
      <c r="D103" s="3">
        <v>200.0</v>
      </c>
      <c r="E103" s="3" t="s">
        <v>23</v>
      </c>
    </row>
    <row r="104">
      <c r="A104" s="3" t="s">
        <v>134</v>
      </c>
      <c r="B104" s="3" t="s">
        <v>29</v>
      </c>
      <c r="C104" s="3">
        <v>0.0</v>
      </c>
      <c r="D104" s="3">
        <v>200.0</v>
      </c>
      <c r="E104" s="3" t="s">
        <v>23</v>
      </c>
    </row>
    <row r="105">
      <c r="A105" s="3" t="s">
        <v>135</v>
      </c>
      <c r="B105" s="3" t="s">
        <v>29</v>
      </c>
      <c r="C105" s="3">
        <v>15.0</v>
      </c>
      <c r="D105" s="3">
        <v>200.0</v>
      </c>
      <c r="E105" s="3" t="s">
        <v>23</v>
      </c>
    </row>
    <row r="106">
      <c r="A106" s="3" t="s">
        <v>136</v>
      </c>
      <c r="B106" s="3" t="s">
        <v>63</v>
      </c>
      <c r="C106" s="3">
        <v>220.0</v>
      </c>
      <c r="D106" s="3">
        <v>200.0</v>
      </c>
      <c r="E106" s="3" t="s">
        <v>23</v>
      </c>
    </row>
    <row r="107">
      <c r="A107" s="3" t="s">
        <v>137</v>
      </c>
      <c r="B107" s="3" t="s">
        <v>7</v>
      </c>
      <c r="C107" s="3">
        <v>10.0</v>
      </c>
      <c r="D107" s="3">
        <v>200.0</v>
      </c>
      <c r="E107" s="3" t="s">
        <v>23</v>
      </c>
    </row>
    <row r="108">
      <c r="A108" s="3" t="s">
        <v>138</v>
      </c>
      <c r="B108" s="3" t="s">
        <v>7</v>
      </c>
      <c r="C108" s="3">
        <v>0.0</v>
      </c>
      <c r="D108" s="3">
        <v>200.0</v>
      </c>
      <c r="E108" s="3" t="s">
        <v>23</v>
      </c>
    </row>
    <row r="109">
      <c r="A109" s="3" t="s">
        <v>139</v>
      </c>
      <c r="B109" s="3" t="s">
        <v>7</v>
      </c>
      <c r="C109" s="3">
        <v>10.0</v>
      </c>
      <c r="D109" s="3">
        <v>200.0</v>
      </c>
      <c r="E109" s="3" t="s">
        <v>23</v>
      </c>
    </row>
    <row r="110">
      <c r="A110" s="3" t="s">
        <v>140</v>
      </c>
      <c r="B110" s="3" t="s">
        <v>7</v>
      </c>
      <c r="C110" s="3">
        <v>15.0</v>
      </c>
      <c r="D110" s="3">
        <v>200.0</v>
      </c>
      <c r="E110" s="3" t="s">
        <v>23</v>
      </c>
    </row>
    <row r="111">
      <c r="A111" s="3" t="s">
        <v>141</v>
      </c>
      <c r="B111" s="3" t="s">
        <v>7</v>
      </c>
      <c r="C111" s="3">
        <v>160.0</v>
      </c>
      <c r="D111" s="3">
        <v>200.0</v>
      </c>
      <c r="E111" s="3" t="s">
        <v>23</v>
      </c>
    </row>
    <row r="112">
      <c r="A112" s="3" t="s">
        <v>142</v>
      </c>
      <c r="B112" s="3" t="s">
        <v>7</v>
      </c>
      <c r="C112" s="3">
        <v>20.0</v>
      </c>
      <c r="D112" s="3">
        <v>200.0</v>
      </c>
      <c r="E112" s="3" t="s">
        <v>23</v>
      </c>
    </row>
    <row r="113">
      <c r="A113" s="3" t="s">
        <v>143</v>
      </c>
      <c r="B113" s="3" t="s">
        <v>36</v>
      </c>
      <c r="C113" s="3">
        <v>5.0</v>
      </c>
      <c r="D113" s="3">
        <v>200.0</v>
      </c>
      <c r="E113" s="3" t="s">
        <v>8</v>
      </c>
    </row>
    <row r="114">
      <c r="A114" s="3" t="s">
        <v>144</v>
      </c>
      <c r="B114" s="3" t="s">
        <v>39</v>
      </c>
      <c r="C114" s="3">
        <v>15.0</v>
      </c>
      <c r="D114" s="3">
        <v>200.0</v>
      </c>
      <c r="E114" s="3" t="s">
        <v>8</v>
      </c>
    </row>
    <row r="115">
      <c r="A115" s="3" t="s">
        <v>145</v>
      </c>
      <c r="B115" s="3" t="s">
        <v>39</v>
      </c>
      <c r="C115" s="3">
        <v>0.0</v>
      </c>
      <c r="D115" s="3">
        <v>200.0</v>
      </c>
      <c r="E115" s="3" t="s">
        <v>8</v>
      </c>
    </row>
    <row r="116">
      <c r="A116" s="3" t="s">
        <v>146</v>
      </c>
      <c r="B116" s="3" t="s">
        <v>39</v>
      </c>
      <c r="C116" s="3">
        <v>0.0</v>
      </c>
      <c r="D116" s="3">
        <v>196.0</v>
      </c>
      <c r="E116" s="3" t="s">
        <v>8</v>
      </c>
    </row>
    <row r="117">
      <c r="A117" s="3" t="s">
        <v>147</v>
      </c>
      <c r="B117" s="3" t="s">
        <v>29</v>
      </c>
      <c r="C117" s="3">
        <v>200.0</v>
      </c>
      <c r="D117" s="3">
        <v>192.0</v>
      </c>
      <c r="E117" s="3" t="s">
        <v>23</v>
      </c>
    </row>
    <row r="118">
      <c r="A118" s="3" t="s">
        <v>148</v>
      </c>
      <c r="B118" s="3" t="s">
        <v>29</v>
      </c>
      <c r="C118" s="3">
        <v>15.0</v>
      </c>
      <c r="D118" s="3">
        <v>189.0</v>
      </c>
      <c r="E118" s="3" t="s">
        <v>8</v>
      </c>
    </row>
    <row r="119">
      <c r="A119" s="3" t="s">
        <v>149</v>
      </c>
      <c r="B119" s="3" t="s">
        <v>150</v>
      </c>
      <c r="C119" s="3">
        <v>150.0</v>
      </c>
      <c r="D119" s="3">
        <v>188.0</v>
      </c>
      <c r="E119" s="3" t="s">
        <v>23</v>
      </c>
    </row>
    <row r="120">
      <c r="A120" s="3" t="s">
        <v>151</v>
      </c>
      <c r="B120" s="3" t="s">
        <v>83</v>
      </c>
      <c r="C120" s="3">
        <v>10.0</v>
      </c>
      <c r="D120" s="3">
        <v>187.0</v>
      </c>
      <c r="E120" s="3" t="s">
        <v>8</v>
      </c>
    </row>
    <row r="121">
      <c r="A121" s="3" t="s">
        <v>152</v>
      </c>
      <c r="B121" s="3" t="s">
        <v>29</v>
      </c>
      <c r="C121" s="3">
        <v>240.0</v>
      </c>
      <c r="D121" s="3">
        <v>186.0</v>
      </c>
      <c r="E121" s="3" t="s">
        <v>23</v>
      </c>
    </row>
    <row r="122">
      <c r="A122" s="3" t="s">
        <v>153</v>
      </c>
      <c r="B122" s="3" t="s">
        <v>29</v>
      </c>
      <c r="C122" s="3">
        <v>250.0</v>
      </c>
      <c r="D122" s="3">
        <v>185.0</v>
      </c>
      <c r="E122" s="3" t="s">
        <v>8</v>
      </c>
    </row>
    <row r="123">
      <c r="A123" s="3" t="s">
        <v>154</v>
      </c>
      <c r="B123" s="3" t="s">
        <v>29</v>
      </c>
      <c r="C123" s="3">
        <v>220.0</v>
      </c>
      <c r="D123" s="3">
        <v>185.0</v>
      </c>
      <c r="E123" s="3" t="s">
        <v>23</v>
      </c>
    </row>
    <row r="124">
      <c r="A124" s="3" t="s">
        <v>155</v>
      </c>
      <c r="B124" s="3" t="s">
        <v>156</v>
      </c>
      <c r="C124" s="3">
        <v>40.0</v>
      </c>
      <c r="D124" s="3">
        <v>185.0</v>
      </c>
      <c r="E124" s="3" t="s">
        <v>27</v>
      </c>
    </row>
    <row r="125">
      <c r="A125" s="3" t="s">
        <v>157</v>
      </c>
      <c r="B125" s="3" t="s">
        <v>46</v>
      </c>
      <c r="C125" s="3">
        <v>25.0</v>
      </c>
      <c r="D125" s="3">
        <v>180.0</v>
      </c>
      <c r="E125" s="3" t="s">
        <v>27</v>
      </c>
    </row>
    <row r="126">
      <c r="A126" s="3" t="s">
        <v>158</v>
      </c>
      <c r="B126" s="3" t="s">
        <v>26</v>
      </c>
      <c r="C126" s="3">
        <v>5.0</v>
      </c>
      <c r="D126" s="3">
        <v>180.0</v>
      </c>
      <c r="E126" s="3" t="s">
        <v>27</v>
      </c>
    </row>
    <row r="127">
      <c r="A127" s="3" t="s">
        <v>159</v>
      </c>
      <c r="B127" s="3" t="s">
        <v>26</v>
      </c>
      <c r="C127" s="3">
        <v>0.0</v>
      </c>
      <c r="D127" s="3">
        <v>180.0</v>
      </c>
      <c r="E127" s="3" t="s">
        <v>27</v>
      </c>
    </row>
    <row r="128">
      <c r="A128" s="3" t="s">
        <v>160</v>
      </c>
      <c r="B128" s="3" t="s">
        <v>29</v>
      </c>
      <c r="C128" s="3">
        <v>25.0</v>
      </c>
      <c r="D128" s="3">
        <v>180.0</v>
      </c>
      <c r="E128" s="3" t="s">
        <v>23</v>
      </c>
    </row>
    <row r="129">
      <c r="A129" s="3" t="s">
        <v>161</v>
      </c>
      <c r="B129" s="3" t="s">
        <v>63</v>
      </c>
      <c r="C129" s="3">
        <v>190.0</v>
      </c>
      <c r="D129" s="3">
        <v>180.0</v>
      </c>
      <c r="E129" s="3" t="s">
        <v>8</v>
      </c>
    </row>
    <row r="130">
      <c r="A130" s="3" t="s">
        <v>162</v>
      </c>
      <c r="B130" s="3" t="s">
        <v>163</v>
      </c>
      <c r="C130" s="3">
        <v>0.0</v>
      </c>
      <c r="D130" s="3">
        <v>180.0</v>
      </c>
      <c r="E130" s="3" t="s">
        <v>23</v>
      </c>
    </row>
    <row r="131">
      <c r="A131" s="3" t="s">
        <v>164</v>
      </c>
      <c r="B131" s="3" t="s">
        <v>36</v>
      </c>
      <c r="C131" s="3">
        <v>50.0</v>
      </c>
      <c r="D131" s="3">
        <v>180.0</v>
      </c>
      <c r="E131" s="3" t="s">
        <v>8</v>
      </c>
    </row>
    <row r="132">
      <c r="A132" s="3" t="s">
        <v>165</v>
      </c>
      <c r="B132" s="3" t="s">
        <v>166</v>
      </c>
      <c r="C132" s="3">
        <v>5.0</v>
      </c>
      <c r="D132" s="3">
        <v>180.0</v>
      </c>
      <c r="E132" s="3" t="s">
        <v>8</v>
      </c>
    </row>
    <row r="133">
      <c r="A133" s="3" t="s">
        <v>167</v>
      </c>
      <c r="B133" s="3" t="s">
        <v>39</v>
      </c>
      <c r="C133" s="3">
        <v>10.0</v>
      </c>
      <c r="D133" s="3">
        <v>180.0</v>
      </c>
      <c r="E133" s="3" t="s">
        <v>8</v>
      </c>
    </row>
    <row r="134">
      <c r="A134" s="3" t="s">
        <v>168</v>
      </c>
      <c r="B134" s="3" t="s">
        <v>169</v>
      </c>
      <c r="C134" s="3">
        <v>190.0</v>
      </c>
      <c r="D134" s="3">
        <v>179.0</v>
      </c>
      <c r="E134" s="3" t="s">
        <v>23</v>
      </c>
    </row>
    <row r="135">
      <c r="A135" s="3" t="s">
        <v>170</v>
      </c>
      <c r="B135" s="3" t="s">
        <v>29</v>
      </c>
      <c r="C135" s="3">
        <v>240.0</v>
      </c>
      <c r="D135" s="3">
        <v>178.0</v>
      </c>
      <c r="E135" s="3" t="s">
        <v>23</v>
      </c>
    </row>
    <row r="136">
      <c r="A136" s="3" t="s">
        <v>171</v>
      </c>
      <c r="B136" s="3" t="s">
        <v>172</v>
      </c>
      <c r="C136" s="3">
        <v>10.0</v>
      </c>
      <c r="D136" s="3">
        <v>177.0</v>
      </c>
      <c r="E136" s="3" t="s">
        <v>8</v>
      </c>
    </row>
    <row r="137">
      <c r="A137" s="3" t="s">
        <v>173</v>
      </c>
      <c r="B137" s="3" t="s">
        <v>29</v>
      </c>
      <c r="C137" s="3">
        <v>370.0</v>
      </c>
      <c r="D137" s="3">
        <v>175.0</v>
      </c>
      <c r="E137" s="3" t="s">
        <v>8</v>
      </c>
    </row>
    <row r="138">
      <c r="A138" s="3" t="s">
        <v>174</v>
      </c>
      <c r="B138" s="3" t="s">
        <v>29</v>
      </c>
      <c r="C138" s="3">
        <v>5.0</v>
      </c>
      <c r="D138" s="3">
        <v>175.0</v>
      </c>
      <c r="E138" s="3" t="s">
        <v>23</v>
      </c>
    </row>
    <row r="139">
      <c r="A139" s="3" t="s">
        <v>175</v>
      </c>
      <c r="B139" s="3" t="s">
        <v>21</v>
      </c>
      <c r="C139" s="3">
        <v>148.0</v>
      </c>
      <c r="D139" s="3">
        <v>175.0</v>
      </c>
      <c r="E139" s="3" t="s">
        <v>23</v>
      </c>
    </row>
    <row r="140">
      <c r="A140" s="3" t="s">
        <v>176</v>
      </c>
      <c r="B140" s="3" t="s">
        <v>39</v>
      </c>
      <c r="C140" s="3">
        <v>40.0</v>
      </c>
      <c r="D140" s="3">
        <v>175.0</v>
      </c>
      <c r="E140" s="3" t="s">
        <v>23</v>
      </c>
    </row>
    <row r="141">
      <c r="A141" s="3" t="s">
        <v>177</v>
      </c>
      <c r="B141" s="3" t="s">
        <v>178</v>
      </c>
      <c r="C141" s="3">
        <v>260.0</v>
      </c>
      <c r="D141" s="3">
        <v>171.0</v>
      </c>
      <c r="E141" s="3" t="s">
        <v>8</v>
      </c>
    </row>
    <row r="142">
      <c r="A142" s="3" t="s">
        <v>179</v>
      </c>
      <c r="B142" s="3" t="s">
        <v>180</v>
      </c>
      <c r="C142" s="3">
        <v>15.0</v>
      </c>
      <c r="D142" s="3">
        <v>170.0</v>
      </c>
      <c r="E142" s="3" t="s">
        <v>23</v>
      </c>
    </row>
    <row r="143">
      <c r="A143" s="3" t="s">
        <v>181</v>
      </c>
      <c r="B143" s="3" t="s">
        <v>29</v>
      </c>
      <c r="C143" s="3">
        <v>30.0</v>
      </c>
      <c r="D143" s="3">
        <v>170.0</v>
      </c>
      <c r="E143" s="3" t="s">
        <v>23</v>
      </c>
    </row>
    <row r="144">
      <c r="A144" s="3" t="s">
        <v>182</v>
      </c>
      <c r="B144" s="3" t="s">
        <v>183</v>
      </c>
      <c r="C144" s="3">
        <v>25.0</v>
      </c>
      <c r="D144" s="3">
        <v>170.0</v>
      </c>
      <c r="E144" s="3" t="s">
        <v>23</v>
      </c>
    </row>
    <row r="145">
      <c r="A145" s="3" t="s">
        <v>184</v>
      </c>
      <c r="B145" s="3" t="s">
        <v>29</v>
      </c>
      <c r="C145" s="3">
        <v>380.0</v>
      </c>
      <c r="D145" s="3">
        <v>167.0</v>
      </c>
      <c r="E145" s="3" t="s">
        <v>8</v>
      </c>
    </row>
    <row r="146">
      <c r="A146" s="3" t="s">
        <v>185</v>
      </c>
      <c r="B146" s="3" t="s">
        <v>69</v>
      </c>
      <c r="C146" s="3">
        <v>100.0</v>
      </c>
      <c r="D146" s="3">
        <v>166.0</v>
      </c>
      <c r="E146" s="3" t="s">
        <v>8</v>
      </c>
    </row>
    <row r="147">
      <c r="A147" s="3" t="s">
        <v>186</v>
      </c>
      <c r="B147" s="3" t="s">
        <v>91</v>
      </c>
      <c r="C147" s="3">
        <v>100.0</v>
      </c>
      <c r="D147" s="3">
        <v>166.0</v>
      </c>
      <c r="E147" s="3" t="s">
        <v>8</v>
      </c>
    </row>
    <row r="148">
      <c r="A148" s="3" t="s">
        <v>187</v>
      </c>
      <c r="B148" s="3" t="s">
        <v>29</v>
      </c>
      <c r="C148" s="3">
        <v>390.0</v>
      </c>
      <c r="D148" s="3">
        <v>165.0</v>
      </c>
      <c r="E148" s="3" t="s">
        <v>8</v>
      </c>
    </row>
    <row r="149">
      <c r="A149" s="3" t="s">
        <v>188</v>
      </c>
      <c r="B149" s="3" t="s">
        <v>29</v>
      </c>
      <c r="C149" s="3">
        <v>310.0</v>
      </c>
      <c r="D149" s="3">
        <v>165.0</v>
      </c>
      <c r="E149" s="3" t="s">
        <v>8</v>
      </c>
    </row>
    <row r="150">
      <c r="A150" s="3" t="s">
        <v>189</v>
      </c>
      <c r="B150" s="3" t="s">
        <v>183</v>
      </c>
      <c r="C150" s="3">
        <v>100.0</v>
      </c>
      <c r="D150" s="3">
        <v>165.0</v>
      </c>
      <c r="E150" s="3" t="s">
        <v>190</v>
      </c>
    </row>
    <row r="151">
      <c r="A151" s="3" t="s">
        <v>8</v>
      </c>
      <c r="B151" s="3" t="s">
        <v>39</v>
      </c>
      <c r="C151" s="3">
        <v>0.0</v>
      </c>
      <c r="D151" s="3">
        <v>163.0</v>
      </c>
      <c r="E151" s="3" t="s">
        <v>8</v>
      </c>
    </row>
    <row r="152">
      <c r="A152" s="3" t="s">
        <v>191</v>
      </c>
      <c r="B152" s="3" t="s">
        <v>39</v>
      </c>
      <c r="C152" s="3">
        <v>0.0</v>
      </c>
      <c r="D152" s="3">
        <v>163.0</v>
      </c>
      <c r="E152" s="3" t="s">
        <v>8</v>
      </c>
    </row>
    <row r="153">
      <c r="A153" s="3" t="s">
        <v>192</v>
      </c>
      <c r="B153" s="3" t="s">
        <v>93</v>
      </c>
      <c r="C153" s="3">
        <v>429.0</v>
      </c>
      <c r="D153" s="3">
        <v>160.0</v>
      </c>
      <c r="E153" s="3" t="s">
        <v>8</v>
      </c>
    </row>
    <row r="154">
      <c r="A154" s="3" t="s">
        <v>193</v>
      </c>
      <c r="B154" s="3" t="s">
        <v>93</v>
      </c>
      <c r="C154" s="3">
        <v>253.0</v>
      </c>
      <c r="D154" s="3">
        <v>160.0</v>
      </c>
      <c r="E154" s="3" t="s">
        <v>23</v>
      </c>
    </row>
    <row r="155">
      <c r="A155" s="3" t="s">
        <v>194</v>
      </c>
      <c r="B155" s="3" t="s">
        <v>93</v>
      </c>
      <c r="C155" s="3">
        <v>185.0</v>
      </c>
      <c r="D155" s="3">
        <v>160.0</v>
      </c>
      <c r="E155" s="3" t="s">
        <v>23</v>
      </c>
    </row>
    <row r="156">
      <c r="A156" s="3" t="s">
        <v>195</v>
      </c>
      <c r="B156" s="3" t="s">
        <v>93</v>
      </c>
      <c r="C156" s="3">
        <v>219.0</v>
      </c>
      <c r="D156" s="3">
        <v>160.0</v>
      </c>
      <c r="E156" s="3" t="s">
        <v>23</v>
      </c>
    </row>
    <row r="157">
      <c r="A157" s="3" t="s">
        <v>196</v>
      </c>
      <c r="B157" s="3" t="s">
        <v>93</v>
      </c>
      <c r="C157" s="3">
        <v>228.0</v>
      </c>
      <c r="D157" s="3">
        <v>160.0</v>
      </c>
      <c r="E157" s="3" t="s">
        <v>23</v>
      </c>
    </row>
    <row r="158">
      <c r="A158" s="3" t="s">
        <v>197</v>
      </c>
      <c r="B158" s="3" t="s">
        <v>93</v>
      </c>
      <c r="C158" s="3">
        <v>0.0</v>
      </c>
      <c r="D158" s="3">
        <v>160.0</v>
      </c>
      <c r="E158" s="3" t="s">
        <v>23</v>
      </c>
    </row>
    <row r="159">
      <c r="A159" s="3" t="s">
        <v>198</v>
      </c>
      <c r="B159" s="3" t="s">
        <v>29</v>
      </c>
      <c r="C159" s="3">
        <v>220.0</v>
      </c>
      <c r="D159" s="3">
        <v>160.0</v>
      </c>
      <c r="E159" s="3" t="s">
        <v>23</v>
      </c>
    </row>
    <row r="160">
      <c r="A160" s="3" t="s">
        <v>199</v>
      </c>
      <c r="B160" s="3" t="s">
        <v>29</v>
      </c>
      <c r="C160" s="3">
        <v>220.0</v>
      </c>
      <c r="D160" s="3">
        <v>160.0</v>
      </c>
      <c r="E160" s="3" t="s">
        <v>23</v>
      </c>
    </row>
    <row r="161">
      <c r="A161" s="3" t="s">
        <v>200</v>
      </c>
      <c r="B161" s="3" t="s">
        <v>29</v>
      </c>
      <c r="C161" s="3">
        <v>200.0</v>
      </c>
      <c r="D161" s="3">
        <v>160.0</v>
      </c>
      <c r="E161" s="3" t="s">
        <v>23</v>
      </c>
    </row>
    <row r="162">
      <c r="A162" s="3" t="s">
        <v>201</v>
      </c>
      <c r="B162" s="3" t="s">
        <v>29</v>
      </c>
      <c r="C162" s="3">
        <v>0.0</v>
      </c>
      <c r="D162" s="3">
        <v>160.0</v>
      </c>
      <c r="E162" s="3" t="s">
        <v>23</v>
      </c>
    </row>
    <row r="163">
      <c r="A163" s="3" t="s">
        <v>202</v>
      </c>
      <c r="B163" s="3" t="s">
        <v>29</v>
      </c>
      <c r="C163" s="3">
        <v>260.0</v>
      </c>
      <c r="D163" s="3">
        <v>160.0</v>
      </c>
      <c r="E163" s="3" t="s">
        <v>23</v>
      </c>
    </row>
    <row r="164">
      <c r="A164" s="3" t="s">
        <v>203</v>
      </c>
      <c r="B164" s="3" t="s">
        <v>29</v>
      </c>
      <c r="C164" s="3">
        <v>210.0</v>
      </c>
      <c r="D164" s="3">
        <v>160.0</v>
      </c>
      <c r="E164" s="3" t="s">
        <v>23</v>
      </c>
    </row>
    <row r="165">
      <c r="A165" s="3" t="s">
        <v>204</v>
      </c>
      <c r="B165" s="3" t="s">
        <v>29</v>
      </c>
      <c r="C165" s="3">
        <v>210.0</v>
      </c>
      <c r="D165" s="3">
        <v>160.0</v>
      </c>
      <c r="E165" s="3" t="s">
        <v>23</v>
      </c>
    </row>
    <row r="166">
      <c r="A166" s="3" t="s">
        <v>205</v>
      </c>
      <c r="B166" s="3" t="s">
        <v>29</v>
      </c>
      <c r="C166" s="3">
        <v>160.0</v>
      </c>
      <c r="D166" s="3">
        <v>160.0</v>
      </c>
      <c r="E166" s="3" t="s">
        <v>23</v>
      </c>
    </row>
    <row r="167">
      <c r="A167" s="3" t="s">
        <v>206</v>
      </c>
      <c r="B167" s="3" t="s">
        <v>29</v>
      </c>
      <c r="C167" s="3">
        <v>210.0</v>
      </c>
      <c r="D167" s="3">
        <v>160.0</v>
      </c>
      <c r="E167" s="3" t="s">
        <v>23</v>
      </c>
    </row>
    <row r="168">
      <c r="A168" s="3" t="s">
        <v>207</v>
      </c>
      <c r="B168" s="3" t="s">
        <v>29</v>
      </c>
      <c r="C168" s="3">
        <v>190.0</v>
      </c>
      <c r="D168" s="3">
        <v>160.0</v>
      </c>
      <c r="E168" s="3" t="s">
        <v>23</v>
      </c>
    </row>
    <row r="169">
      <c r="A169" s="3" t="s">
        <v>208</v>
      </c>
      <c r="B169" s="3" t="s">
        <v>29</v>
      </c>
      <c r="C169" s="3">
        <v>200.0</v>
      </c>
      <c r="D169" s="3">
        <v>160.0</v>
      </c>
      <c r="E169" s="3" t="s">
        <v>23</v>
      </c>
    </row>
    <row r="170">
      <c r="A170" s="3" t="s">
        <v>209</v>
      </c>
      <c r="B170" s="3" t="s">
        <v>29</v>
      </c>
      <c r="C170" s="3">
        <v>260.0</v>
      </c>
      <c r="D170" s="3">
        <v>160.0</v>
      </c>
      <c r="E170" s="3" t="s">
        <v>23</v>
      </c>
    </row>
    <row r="171">
      <c r="A171" s="3" t="s">
        <v>210</v>
      </c>
      <c r="B171" s="3" t="s">
        <v>29</v>
      </c>
      <c r="C171" s="3">
        <v>280.0</v>
      </c>
      <c r="D171" s="3">
        <v>160.0</v>
      </c>
      <c r="E171" s="3" t="s">
        <v>23</v>
      </c>
    </row>
    <row r="172">
      <c r="A172" s="3" t="s">
        <v>211</v>
      </c>
      <c r="B172" s="3" t="s">
        <v>29</v>
      </c>
      <c r="C172" s="3">
        <v>250.0</v>
      </c>
      <c r="D172" s="3">
        <v>160.0</v>
      </c>
      <c r="E172" s="3" t="s">
        <v>23</v>
      </c>
    </row>
    <row r="173">
      <c r="A173" s="3" t="s">
        <v>212</v>
      </c>
      <c r="B173" s="3" t="s">
        <v>29</v>
      </c>
      <c r="C173" s="3">
        <v>25.0</v>
      </c>
      <c r="D173" s="3">
        <v>160.0</v>
      </c>
      <c r="E173" s="3" t="s">
        <v>23</v>
      </c>
    </row>
    <row r="174">
      <c r="A174" s="3" t="s">
        <v>213</v>
      </c>
      <c r="B174" s="3" t="s">
        <v>29</v>
      </c>
      <c r="C174" s="3">
        <v>25.0</v>
      </c>
      <c r="D174" s="3">
        <v>160.0</v>
      </c>
      <c r="E174" s="3" t="s">
        <v>23</v>
      </c>
    </row>
    <row r="175">
      <c r="A175" s="3" t="s">
        <v>214</v>
      </c>
      <c r="B175" s="3" t="s">
        <v>29</v>
      </c>
      <c r="C175" s="3">
        <v>5.0</v>
      </c>
      <c r="D175" s="3">
        <v>160.0</v>
      </c>
      <c r="E175" s="3" t="s">
        <v>23</v>
      </c>
    </row>
    <row r="176">
      <c r="A176" s="3" t="s">
        <v>215</v>
      </c>
      <c r="B176" s="3" t="s">
        <v>29</v>
      </c>
      <c r="C176" s="3">
        <v>0.0</v>
      </c>
      <c r="D176" s="3">
        <v>160.0</v>
      </c>
      <c r="E176" s="3" t="s">
        <v>23</v>
      </c>
    </row>
    <row r="177">
      <c r="A177" s="3" t="s">
        <v>216</v>
      </c>
      <c r="B177" s="3" t="s">
        <v>29</v>
      </c>
      <c r="C177" s="3">
        <v>160.0</v>
      </c>
      <c r="D177" s="3">
        <v>160.0</v>
      </c>
      <c r="E177" s="3" t="s">
        <v>23</v>
      </c>
    </row>
    <row r="178">
      <c r="A178" s="3" t="s">
        <v>217</v>
      </c>
      <c r="B178" s="3" t="s">
        <v>29</v>
      </c>
      <c r="C178" s="3">
        <v>15.0</v>
      </c>
      <c r="D178" s="3">
        <v>160.0</v>
      </c>
      <c r="E178" s="3" t="s">
        <v>23</v>
      </c>
    </row>
    <row r="179">
      <c r="A179" s="3" t="s">
        <v>218</v>
      </c>
      <c r="B179" s="3" t="s">
        <v>29</v>
      </c>
      <c r="C179" s="3">
        <v>100.0</v>
      </c>
      <c r="D179" s="3">
        <v>160.0</v>
      </c>
      <c r="E179" s="3" t="s">
        <v>23</v>
      </c>
    </row>
    <row r="180">
      <c r="A180" s="3" t="s">
        <v>219</v>
      </c>
      <c r="B180" s="3" t="s">
        <v>63</v>
      </c>
      <c r="C180" s="3">
        <v>180.0</v>
      </c>
      <c r="D180" s="3">
        <v>160.0</v>
      </c>
      <c r="E180" s="3" t="s">
        <v>23</v>
      </c>
    </row>
    <row r="181">
      <c r="A181" s="3" t="s">
        <v>220</v>
      </c>
      <c r="B181" s="3" t="s">
        <v>7</v>
      </c>
      <c r="C181" s="3">
        <v>5.0</v>
      </c>
      <c r="D181" s="3">
        <v>160.0</v>
      </c>
      <c r="E181" s="3" t="s">
        <v>8</v>
      </c>
    </row>
    <row r="182">
      <c r="A182" s="3" t="s">
        <v>221</v>
      </c>
      <c r="B182" s="3" t="s">
        <v>7</v>
      </c>
      <c r="C182" s="3">
        <v>160.0</v>
      </c>
      <c r="D182" s="3">
        <v>160.0</v>
      </c>
      <c r="E182" s="3" t="s">
        <v>23</v>
      </c>
    </row>
    <row r="183">
      <c r="A183" s="3" t="s">
        <v>222</v>
      </c>
      <c r="B183" s="3" t="s">
        <v>223</v>
      </c>
      <c r="C183" s="3">
        <v>170.0</v>
      </c>
      <c r="D183" s="3">
        <v>160.0</v>
      </c>
      <c r="E183" s="3" t="s">
        <v>8</v>
      </c>
    </row>
    <row r="184">
      <c r="A184" s="3" t="s">
        <v>224</v>
      </c>
      <c r="B184" s="3" t="s">
        <v>39</v>
      </c>
      <c r="C184" s="3">
        <v>0.0</v>
      </c>
      <c r="D184" s="3">
        <v>160.0</v>
      </c>
      <c r="E184" s="3" t="s">
        <v>8</v>
      </c>
    </row>
    <row r="185">
      <c r="A185" s="3" t="s">
        <v>225</v>
      </c>
      <c r="B185" s="3" t="s">
        <v>39</v>
      </c>
      <c r="C185" s="3">
        <v>0.0</v>
      </c>
      <c r="D185" s="3">
        <v>160.0</v>
      </c>
      <c r="E185" s="3" t="s">
        <v>8</v>
      </c>
    </row>
    <row r="186">
      <c r="A186" s="3" t="s">
        <v>226</v>
      </c>
      <c r="B186" s="3" t="s">
        <v>63</v>
      </c>
      <c r="C186" s="3">
        <v>180.0</v>
      </c>
      <c r="D186" s="3">
        <v>157.0</v>
      </c>
      <c r="E186" s="3" t="s">
        <v>23</v>
      </c>
    </row>
    <row r="187">
      <c r="A187" s="3" t="s">
        <v>227</v>
      </c>
      <c r="B187" s="3" t="s">
        <v>93</v>
      </c>
      <c r="C187" s="3">
        <v>345.0</v>
      </c>
      <c r="D187" s="3">
        <v>155.0</v>
      </c>
      <c r="E187" s="3" t="s">
        <v>8</v>
      </c>
    </row>
    <row r="188">
      <c r="A188" s="3" t="s">
        <v>228</v>
      </c>
      <c r="B188" s="3" t="s">
        <v>29</v>
      </c>
      <c r="C188" s="3">
        <v>0.0</v>
      </c>
      <c r="D188" s="3">
        <v>155.0</v>
      </c>
      <c r="E188" s="3" t="s">
        <v>8</v>
      </c>
    </row>
    <row r="189">
      <c r="A189" s="3" t="s">
        <v>229</v>
      </c>
      <c r="B189" s="3" t="s">
        <v>183</v>
      </c>
      <c r="C189" s="3">
        <v>40.0</v>
      </c>
      <c r="D189" s="3">
        <v>155.0</v>
      </c>
      <c r="E189" s="3" t="s">
        <v>23</v>
      </c>
    </row>
    <row r="190">
      <c r="A190" s="3" t="s">
        <v>230</v>
      </c>
      <c r="B190" s="3" t="s">
        <v>39</v>
      </c>
      <c r="C190" s="3">
        <v>130.0</v>
      </c>
      <c r="D190" s="3">
        <v>155.0</v>
      </c>
      <c r="E190" s="3" t="s">
        <v>8</v>
      </c>
    </row>
    <row r="191">
      <c r="A191" s="3" t="s">
        <v>231</v>
      </c>
      <c r="B191" s="3" t="s">
        <v>232</v>
      </c>
      <c r="C191" s="3">
        <v>45.0</v>
      </c>
      <c r="D191" s="3">
        <v>155.0</v>
      </c>
      <c r="E191" s="3" t="s">
        <v>8</v>
      </c>
    </row>
    <row r="192">
      <c r="A192" s="3" t="s">
        <v>233</v>
      </c>
      <c r="B192" s="3" t="s">
        <v>234</v>
      </c>
      <c r="C192" s="3">
        <v>34.0</v>
      </c>
      <c r="D192" s="3">
        <v>155.0</v>
      </c>
      <c r="E192" s="3" t="s">
        <v>27</v>
      </c>
    </row>
    <row r="193">
      <c r="A193" s="3" t="s">
        <v>235</v>
      </c>
      <c r="B193" s="3" t="s">
        <v>29</v>
      </c>
      <c r="C193" s="3">
        <v>160.0</v>
      </c>
      <c r="D193" s="3">
        <v>154.0</v>
      </c>
      <c r="E193" s="3" t="s">
        <v>8</v>
      </c>
    </row>
    <row r="194">
      <c r="A194" s="3" t="s">
        <v>236</v>
      </c>
      <c r="B194" s="3" t="s">
        <v>7</v>
      </c>
      <c r="C194" s="3">
        <v>5.0</v>
      </c>
      <c r="D194" s="3">
        <v>154.0</v>
      </c>
      <c r="E194" s="3" t="s">
        <v>8</v>
      </c>
    </row>
    <row r="195">
      <c r="A195" s="3" t="s">
        <v>237</v>
      </c>
      <c r="B195" s="3" t="s">
        <v>7</v>
      </c>
      <c r="C195" s="3">
        <v>97.0</v>
      </c>
      <c r="D195" s="3">
        <v>154.0</v>
      </c>
      <c r="E195" s="3" t="s">
        <v>8</v>
      </c>
    </row>
    <row r="196">
      <c r="A196" s="3" t="s">
        <v>238</v>
      </c>
      <c r="B196" s="3" t="s">
        <v>119</v>
      </c>
      <c r="C196" s="3">
        <v>56.0</v>
      </c>
      <c r="D196" s="3">
        <v>154.0</v>
      </c>
      <c r="E196" s="3" t="s">
        <v>8</v>
      </c>
    </row>
    <row r="197">
      <c r="A197" s="3" t="s">
        <v>239</v>
      </c>
      <c r="B197" s="3" t="s">
        <v>119</v>
      </c>
      <c r="C197" s="3">
        <v>2.0</v>
      </c>
      <c r="D197" s="3">
        <v>154.0</v>
      </c>
      <c r="E197" s="3" t="s">
        <v>8</v>
      </c>
    </row>
    <row r="198">
      <c r="A198" s="3" t="s">
        <v>240</v>
      </c>
      <c r="B198" s="3" t="s">
        <v>29</v>
      </c>
      <c r="C198" s="3">
        <v>240.0</v>
      </c>
      <c r="D198" s="3">
        <v>152.0</v>
      </c>
      <c r="E198" s="3" t="s">
        <v>23</v>
      </c>
    </row>
    <row r="199">
      <c r="A199" s="3" t="s">
        <v>241</v>
      </c>
      <c r="B199" s="3" t="s">
        <v>29</v>
      </c>
      <c r="C199" s="3">
        <v>10.0</v>
      </c>
      <c r="D199" s="3">
        <v>152.0</v>
      </c>
      <c r="E199" s="3" t="s">
        <v>23</v>
      </c>
    </row>
    <row r="200">
      <c r="A200" s="3" t="s">
        <v>242</v>
      </c>
      <c r="B200" s="3" t="s">
        <v>7</v>
      </c>
      <c r="C200" s="3">
        <v>239.0</v>
      </c>
      <c r="D200" s="3">
        <v>152.0</v>
      </c>
      <c r="E200" s="3" t="s">
        <v>8</v>
      </c>
    </row>
    <row r="201">
      <c r="A201" s="3" t="s">
        <v>243</v>
      </c>
      <c r="B201" s="3" t="s">
        <v>29</v>
      </c>
      <c r="C201" s="3">
        <v>299.0</v>
      </c>
      <c r="D201" s="3">
        <v>151.0</v>
      </c>
      <c r="E201" s="3" t="s">
        <v>190</v>
      </c>
    </row>
    <row r="202">
      <c r="A202" s="3" t="s">
        <v>244</v>
      </c>
      <c r="B202" s="3" t="s">
        <v>26</v>
      </c>
      <c r="C202" s="3">
        <v>77.0</v>
      </c>
      <c r="D202" s="3">
        <v>150.0</v>
      </c>
      <c r="E202" s="3" t="s">
        <v>27</v>
      </c>
    </row>
    <row r="203">
      <c r="A203" s="3" t="s">
        <v>245</v>
      </c>
      <c r="B203" s="3" t="s">
        <v>180</v>
      </c>
      <c r="C203" s="3">
        <v>227.0</v>
      </c>
      <c r="D203" s="3">
        <v>150.0</v>
      </c>
      <c r="E203" s="3" t="s">
        <v>23</v>
      </c>
    </row>
    <row r="204">
      <c r="A204" s="3" t="s">
        <v>246</v>
      </c>
      <c r="B204" s="3" t="s">
        <v>29</v>
      </c>
      <c r="C204" s="3">
        <v>0.0</v>
      </c>
      <c r="D204" s="3">
        <v>150.0</v>
      </c>
      <c r="E204" s="3" t="s">
        <v>8</v>
      </c>
    </row>
    <row r="205">
      <c r="A205" s="3" t="s">
        <v>247</v>
      </c>
      <c r="B205" s="3" t="s">
        <v>29</v>
      </c>
      <c r="C205" s="3">
        <v>250.0</v>
      </c>
      <c r="D205" s="3">
        <v>150.0</v>
      </c>
      <c r="E205" s="3" t="s">
        <v>8</v>
      </c>
    </row>
    <row r="206">
      <c r="A206" s="3" t="s">
        <v>248</v>
      </c>
      <c r="B206" s="3" t="s">
        <v>29</v>
      </c>
      <c r="C206" s="3">
        <v>190.0</v>
      </c>
      <c r="D206" s="3">
        <v>150.0</v>
      </c>
      <c r="E206" s="3" t="s">
        <v>8</v>
      </c>
    </row>
    <row r="207">
      <c r="A207" s="3" t="s">
        <v>249</v>
      </c>
      <c r="B207" s="3" t="s">
        <v>29</v>
      </c>
      <c r="C207" s="3">
        <v>140.0</v>
      </c>
      <c r="D207" s="3">
        <v>150.0</v>
      </c>
      <c r="E207" s="3" t="s">
        <v>8</v>
      </c>
    </row>
    <row r="208">
      <c r="A208" s="3" t="s">
        <v>250</v>
      </c>
      <c r="B208" s="3" t="s">
        <v>29</v>
      </c>
      <c r="C208" s="3">
        <v>10.0</v>
      </c>
      <c r="D208" s="3">
        <v>150.0</v>
      </c>
      <c r="E208" s="3" t="s">
        <v>23</v>
      </c>
    </row>
    <row r="209">
      <c r="A209" s="3" t="s">
        <v>251</v>
      </c>
      <c r="B209" s="3" t="s">
        <v>29</v>
      </c>
      <c r="C209" s="3">
        <v>12.0</v>
      </c>
      <c r="D209" s="3">
        <v>150.0</v>
      </c>
      <c r="E209" s="3" t="s">
        <v>23</v>
      </c>
    </row>
    <row r="210">
      <c r="A210" s="3" t="s">
        <v>252</v>
      </c>
      <c r="B210" s="3" t="s">
        <v>183</v>
      </c>
      <c r="C210" s="3">
        <v>120.0</v>
      </c>
      <c r="D210" s="3">
        <v>150.0</v>
      </c>
      <c r="E210" s="3" t="s">
        <v>190</v>
      </c>
    </row>
    <row r="211">
      <c r="A211" s="3" t="s">
        <v>253</v>
      </c>
      <c r="B211" s="3" t="s">
        <v>7</v>
      </c>
      <c r="C211" s="3">
        <v>0.0</v>
      </c>
      <c r="D211" s="3">
        <v>150.0</v>
      </c>
      <c r="E211" s="3" t="s">
        <v>8</v>
      </c>
    </row>
    <row r="212">
      <c r="A212" s="3" t="s">
        <v>254</v>
      </c>
      <c r="B212" s="3" t="s">
        <v>7</v>
      </c>
      <c r="C212" s="3">
        <v>25.0</v>
      </c>
      <c r="D212" s="3">
        <v>150.0</v>
      </c>
      <c r="E212" s="3" t="s">
        <v>23</v>
      </c>
    </row>
    <row r="213">
      <c r="A213" s="3" t="s">
        <v>255</v>
      </c>
      <c r="B213" s="3" t="s">
        <v>7</v>
      </c>
      <c r="C213" s="3">
        <v>0.0</v>
      </c>
      <c r="D213" s="3">
        <v>150.0</v>
      </c>
      <c r="E213" s="3" t="s">
        <v>23</v>
      </c>
    </row>
    <row r="214">
      <c r="A214" s="3" t="s">
        <v>256</v>
      </c>
      <c r="B214" s="3" t="s">
        <v>257</v>
      </c>
      <c r="C214" s="3">
        <v>0.0</v>
      </c>
      <c r="D214" s="3">
        <v>150.0</v>
      </c>
      <c r="E214" s="3" t="s">
        <v>27</v>
      </c>
    </row>
    <row r="215">
      <c r="A215" s="3" t="s">
        <v>258</v>
      </c>
      <c r="B215" s="3" t="s">
        <v>39</v>
      </c>
      <c r="C215" s="3">
        <v>0.0</v>
      </c>
      <c r="D215" s="3">
        <v>150.0</v>
      </c>
      <c r="E215" s="3" t="s">
        <v>190</v>
      </c>
    </row>
    <row r="216">
      <c r="A216" s="3" t="s">
        <v>259</v>
      </c>
      <c r="B216" s="3" t="s">
        <v>29</v>
      </c>
      <c r="C216" s="3">
        <v>0.0</v>
      </c>
      <c r="D216" s="3">
        <v>145.0</v>
      </c>
      <c r="E216" s="3" t="s">
        <v>8</v>
      </c>
    </row>
    <row r="217">
      <c r="A217" s="3" t="s">
        <v>260</v>
      </c>
      <c r="B217" s="3" t="s">
        <v>63</v>
      </c>
      <c r="C217" s="3">
        <v>230.0</v>
      </c>
      <c r="D217" s="3">
        <v>145.0</v>
      </c>
      <c r="E217" s="3" t="s">
        <v>8</v>
      </c>
    </row>
    <row r="218">
      <c r="A218" s="3" t="s">
        <v>261</v>
      </c>
      <c r="B218" s="3" t="s">
        <v>178</v>
      </c>
      <c r="C218" s="3">
        <v>0.0</v>
      </c>
      <c r="D218" s="3">
        <v>145.0</v>
      </c>
      <c r="E218" s="3" t="s">
        <v>8</v>
      </c>
    </row>
    <row r="219">
      <c r="A219" s="3" t="s">
        <v>262</v>
      </c>
      <c r="B219" s="3" t="s">
        <v>21</v>
      </c>
      <c r="C219" s="3">
        <v>0.0</v>
      </c>
      <c r="D219" s="3">
        <v>145.0</v>
      </c>
      <c r="E219" s="3" t="s">
        <v>8</v>
      </c>
    </row>
    <row r="220">
      <c r="A220" s="3" t="s">
        <v>263</v>
      </c>
      <c r="B220" s="3" t="s">
        <v>39</v>
      </c>
      <c r="C220" s="3">
        <v>0.0</v>
      </c>
      <c r="D220" s="3">
        <v>145.0</v>
      </c>
      <c r="E220" s="3" t="s">
        <v>8</v>
      </c>
    </row>
    <row r="221">
      <c r="A221" s="3" t="s">
        <v>264</v>
      </c>
      <c r="B221" s="3" t="s">
        <v>7</v>
      </c>
      <c r="C221" s="3">
        <v>0.0</v>
      </c>
      <c r="D221" s="3">
        <v>144.0</v>
      </c>
      <c r="E221" s="3" t="s">
        <v>8</v>
      </c>
    </row>
    <row r="222">
      <c r="A222" s="3" t="s">
        <v>265</v>
      </c>
      <c r="B222" s="3" t="s">
        <v>29</v>
      </c>
      <c r="C222" s="3">
        <v>190.0</v>
      </c>
      <c r="D222" s="3">
        <v>142.0</v>
      </c>
      <c r="E222" s="3" t="s">
        <v>8</v>
      </c>
    </row>
    <row r="223">
      <c r="A223" s="3" t="s">
        <v>266</v>
      </c>
      <c r="B223" s="3" t="s">
        <v>29</v>
      </c>
      <c r="C223" s="3">
        <v>220.0</v>
      </c>
      <c r="D223" s="3">
        <v>142.0</v>
      </c>
      <c r="E223" s="3" t="s">
        <v>23</v>
      </c>
    </row>
    <row r="224">
      <c r="A224" s="3" t="s">
        <v>267</v>
      </c>
      <c r="B224" s="3" t="s">
        <v>7</v>
      </c>
      <c r="C224" s="3">
        <v>150.0</v>
      </c>
      <c r="D224" s="3">
        <v>142.0</v>
      </c>
      <c r="E224" s="3" t="s">
        <v>23</v>
      </c>
    </row>
    <row r="225">
      <c r="A225" s="3" t="s">
        <v>268</v>
      </c>
      <c r="B225" s="3" t="s">
        <v>93</v>
      </c>
      <c r="C225" s="3">
        <v>204.0</v>
      </c>
      <c r="D225" s="3">
        <v>140.0</v>
      </c>
      <c r="E225" s="3" t="s">
        <v>8</v>
      </c>
    </row>
    <row r="226">
      <c r="A226" s="3" t="s">
        <v>269</v>
      </c>
      <c r="B226" s="3" t="s">
        <v>29</v>
      </c>
      <c r="C226" s="3">
        <v>10.0</v>
      </c>
      <c r="D226" s="3">
        <v>140.0</v>
      </c>
      <c r="E226" s="3" t="s">
        <v>8</v>
      </c>
    </row>
    <row r="227">
      <c r="A227" s="3" t="s">
        <v>270</v>
      </c>
      <c r="B227" s="3" t="s">
        <v>29</v>
      </c>
      <c r="C227" s="3">
        <v>190.0</v>
      </c>
      <c r="D227" s="3">
        <v>140.0</v>
      </c>
      <c r="E227" s="3" t="s">
        <v>8</v>
      </c>
    </row>
    <row r="228">
      <c r="A228" s="3" t="s">
        <v>271</v>
      </c>
      <c r="B228" s="3" t="s">
        <v>29</v>
      </c>
      <c r="C228" s="3">
        <v>140.0</v>
      </c>
      <c r="D228" s="3">
        <v>140.0</v>
      </c>
      <c r="E228" s="3" t="s">
        <v>8</v>
      </c>
    </row>
    <row r="229">
      <c r="A229" s="3" t="s">
        <v>272</v>
      </c>
      <c r="B229" s="3" t="s">
        <v>29</v>
      </c>
      <c r="C229" s="3">
        <v>120.0</v>
      </c>
      <c r="D229" s="3">
        <v>140.0</v>
      </c>
      <c r="E229" s="3" t="s">
        <v>8</v>
      </c>
    </row>
    <row r="230">
      <c r="A230" s="3" t="s">
        <v>273</v>
      </c>
      <c r="B230" s="3" t="s">
        <v>29</v>
      </c>
      <c r="C230" s="3">
        <v>15.0</v>
      </c>
      <c r="D230" s="3">
        <v>140.0</v>
      </c>
      <c r="E230" s="3" t="s">
        <v>23</v>
      </c>
    </row>
    <row r="231">
      <c r="A231" s="3" t="s">
        <v>274</v>
      </c>
      <c r="B231" s="3" t="s">
        <v>29</v>
      </c>
      <c r="C231" s="3">
        <v>200.0</v>
      </c>
      <c r="D231" s="3">
        <v>140.0</v>
      </c>
      <c r="E231" s="3" t="s">
        <v>23</v>
      </c>
    </row>
    <row r="232">
      <c r="A232" s="3" t="s">
        <v>275</v>
      </c>
      <c r="B232" s="3" t="s">
        <v>29</v>
      </c>
      <c r="C232" s="3">
        <v>30.0</v>
      </c>
      <c r="D232" s="3">
        <v>140.0</v>
      </c>
      <c r="E232" s="3" t="s">
        <v>23</v>
      </c>
    </row>
    <row r="233">
      <c r="A233" s="3" t="s">
        <v>276</v>
      </c>
      <c r="B233" s="3" t="s">
        <v>29</v>
      </c>
      <c r="C233" s="3">
        <v>10.0</v>
      </c>
      <c r="D233" s="3">
        <v>140.0</v>
      </c>
      <c r="E233" s="3" t="s">
        <v>23</v>
      </c>
    </row>
    <row r="234">
      <c r="A234" s="3" t="s">
        <v>277</v>
      </c>
      <c r="B234" s="3" t="s">
        <v>29</v>
      </c>
      <c r="C234" s="3">
        <v>80.0</v>
      </c>
      <c r="D234" s="3">
        <v>140.0</v>
      </c>
      <c r="E234" s="3" t="s">
        <v>190</v>
      </c>
    </row>
    <row r="235">
      <c r="A235" s="3" t="s">
        <v>278</v>
      </c>
      <c r="B235" s="3" t="s">
        <v>7</v>
      </c>
      <c r="C235" s="3">
        <v>115.0</v>
      </c>
      <c r="D235" s="3">
        <v>140.0</v>
      </c>
      <c r="E235" s="3" t="s">
        <v>23</v>
      </c>
    </row>
    <row r="236">
      <c r="A236" s="3" t="s">
        <v>279</v>
      </c>
      <c r="B236" s="3" t="s">
        <v>39</v>
      </c>
      <c r="C236" s="3">
        <v>50.0</v>
      </c>
      <c r="D236" s="3">
        <v>140.0</v>
      </c>
      <c r="E236" s="3" t="s">
        <v>8</v>
      </c>
    </row>
    <row r="237">
      <c r="A237" s="3" t="s">
        <v>280</v>
      </c>
      <c r="B237" s="3" t="s">
        <v>26</v>
      </c>
      <c r="C237" s="3">
        <v>0.0</v>
      </c>
      <c r="D237" s="3">
        <v>138.0</v>
      </c>
      <c r="E237" s="3" t="s">
        <v>27</v>
      </c>
    </row>
    <row r="238">
      <c r="A238" s="3" t="s">
        <v>281</v>
      </c>
      <c r="B238" s="3" t="s">
        <v>109</v>
      </c>
      <c r="C238" s="3">
        <v>0.0</v>
      </c>
      <c r="D238" s="3">
        <v>136.0</v>
      </c>
      <c r="E238" s="3" t="s">
        <v>8</v>
      </c>
    </row>
    <row r="239">
      <c r="A239" s="3" t="s">
        <v>282</v>
      </c>
      <c r="B239" s="3" t="s">
        <v>63</v>
      </c>
      <c r="C239" s="3">
        <v>220.0</v>
      </c>
      <c r="D239" s="3">
        <v>135.0</v>
      </c>
      <c r="E239" s="3" t="s">
        <v>8</v>
      </c>
    </row>
    <row r="240">
      <c r="A240" s="3" t="s">
        <v>283</v>
      </c>
      <c r="B240" s="3" t="s">
        <v>7</v>
      </c>
      <c r="C240" s="3">
        <v>60.0</v>
      </c>
      <c r="D240" s="3">
        <v>135.0</v>
      </c>
      <c r="E240" s="3" t="s">
        <v>23</v>
      </c>
    </row>
    <row r="241">
      <c r="A241" s="3" t="s">
        <v>284</v>
      </c>
      <c r="B241" s="3" t="s">
        <v>36</v>
      </c>
      <c r="C241" s="3">
        <v>50.0</v>
      </c>
      <c r="D241" s="3">
        <v>135.0</v>
      </c>
      <c r="E241" s="3" t="s">
        <v>8</v>
      </c>
    </row>
    <row r="242">
      <c r="A242" s="3" t="s">
        <v>285</v>
      </c>
      <c r="B242" s="3" t="s">
        <v>39</v>
      </c>
      <c r="C242" s="3">
        <v>0.0</v>
      </c>
      <c r="D242" s="3">
        <v>135.0</v>
      </c>
      <c r="E242" s="3" t="s">
        <v>8</v>
      </c>
    </row>
    <row r="243">
      <c r="A243" s="3" t="s">
        <v>286</v>
      </c>
      <c r="B243" s="3" t="s">
        <v>287</v>
      </c>
      <c r="C243" s="3">
        <v>80.0</v>
      </c>
      <c r="D243" s="3">
        <v>134.0</v>
      </c>
      <c r="E243" s="3" t="s">
        <v>8</v>
      </c>
    </row>
    <row r="244">
      <c r="A244" s="3" t="s">
        <v>288</v>
      </c>
      <c r="B244" s="3" t="s">
        <v>172</v>
      </c>
      <c r="C244" s="3">
        <v>180.0</v>
      </c>
      <c r="D244" s="3">
        <v>133.0</v>
      </c>
      <c r="E244" s="3" t="s">
        <v>8</v>
      </c>
    </row>
    <row r="245">
      <c r="A245" s="3" t="s">
        <v>289</v>
      </c>
      <c r="B245" s="3" t="s">
        <v>91</v>
      </c>
      <c r="C245" s="3">
        <v>240.0</v>
      </c>
      <c r="D245" s="3">
        <v>130.0</v>
      </c>
      <c r="E245" s="3" t="s">
        <v>8</v>
      </c>
    </row>
    <row r="246">
      <c r="A246" s="3" t="s">
        <v>290</v>
      </c>
      <c r="B246" s="3" t="s">
        <v>91</v>
      </c>
      <c r="C246" s="3">
        <v>80.0</v>
      </c>
      <c r="D246" s="3">
        <v>130.0</v>
      </c>
      <c r="E246" s="3" t="s">
        <v>190</v>
      </c>
    </row>
    <row r="247">
      <c r="A247" s="3" t="s">
        <v>291</v>
      </c>
      <c r="B247" s="3" t="s">
        <v>7</v>
      </c>
      <c r="C247" s="3">
        <v>170.0</v>
      </c>
      <c r="D247" s="3">
        <v>130.0</v>
      </c>
      <c r="E247" s="3" t="s">
        <v>8</v>
      </c>
    </row>
    <row r="248">
      <c r="A248" s="3" t="s">
        <v>292</v>
      </c>
      <c r="B248" s="3" t="s">
        <v>7</v>
      </c>
      <c r="C248" s="3">
        <v>170.0</v>
      </c>
      <c r="D248" s="3">
        <v>128.0</v>
      </c>
      <c r="E248" s="3" t="s">
        <v>23</v>
      </c>
    </row>
    <row r="249">
      <c r="A249" s="3" t="s">
        <v>293</v>
      </c>
      <c r="B249" s="3" t="s">
        <v>172</v>
      </c>
      <c r="C249" s="3">
        <v>130.0</v>
      </c>
      <c r="D249" s="3">
        <v>127.0</v>
      </c>
      <c r="E249" s="3" t="s">
        <v>23</v>
      </c>
    </row>
    <row r="250">
      <c r="A250" s="3" t="s">
        <v>294</v>
      </c>
      <c r="B250" s="3" t="s">
        <v>39</v>
      </c>
      <c r="C250" s="3">
        <v>0.0</v>
      </c>
      <c r="D250" s="3">
        <v>127.0</v>
      </c>
      <c r="E250" s="3" t="s">
        <v>8</v>
      </c>
    </row>
    <row r="251">
      <c r="A251" s="3" t="s">
        <v>295</v>
      </c>
      <c r="B251" s="3" t="s">
        <v>39</v>
      </c>
      <c r="C251" s="3">
        <v>5.0</v>
      </c>
      <c r="D251" s="3">
        <v>126.0</v>
      </c>
      <c r="E251" s="3" t="s">
        <v>8</v>
      </c>
    </row>
    <row r="252">
      <c r="A252" s="3" t="s">
        <v>296</v>
      </c>
      <c r="B252" s="3" t="s">
        <v>297</v>
      </c>
      <c r="C252" s="3">
        <v>0.0</v>
      </c>
      <c r="D252" s="3">
        <v>125.0</v>
      </c>
      <c r="E252" s="3" t="s">
        <v>8</v>
      </c>
    </row>
    <row r="253">
      <c r="A253" s="3" t="s">
        <v>298</v>
      </c>
      <c r="B253" s="3" t="s">
        <v>299</v>
      </c>
      <c r="C253" s="3">
        <v>0.0</v>
      </c>
      <c r="D253" s="3">
        <v>125.0</v>
      </c>
      <c r="E253" s="3" t="s">
        <v>8</v>
      </c>
    </row>
    <row r="254">
      <c r="A254" s="3" t="s">
        <v>300</v>
      </c>
      <c r="B254" s="3" t="s">
        <v>93</v>
      </c>
      <c r="C254" s="3">
        <v>70.0</v>
      </c>
      <c r="D254" s="3">
        <v>125.0</v>
      </c>
      <c r="E254" s="3" t="s">
        <v>23</v>
      </c>
    </row>
    <row r="255">
      <c r="A255" s="3" t="s">
        <v>301</v>
      </c>
      <c r="B255" s="3" t="s">
        <v>7</v>
      </c>
      <c r="C255" s="3">
        <v>190.0</v>
      </c>
      <c r="D255" s="3">
        <v>125.0</v>
      </c>
      <c r="E255" s="3" t="s">
        <v>8</v>
      </c>
    </row>
    <row r="256">
      <c r="A256" s="3" t="s">
        <v>302</v>
      </c>
      <c r="B256" s="3" t="s">
        <v>39</v>
      </c>
      <c r="C256" s="3">
        <v>4.0</v>
      </c>
      <c r="D256" s="3">
        <v>125.0</v>
      </c>
      <c r="E256" s="3" t="s">
        <v>23</v>
      </c>
    </row>
    <row r="257">
      <c r="A257" s="3" t="s">
        <v>303</v>
      </c>
      <c r="B257" s="3" t="s">
        <v>26</v>
      </c>
      <c r="C257" s="3">
        <v>10.0</v>
      </c>
      <c r="D257" s="3">
        <v>120.0</v>
      </c>
      <c r="E257" s="3" t="s">
        <v>27</v>
      </c>
    </row>
    <row r="258">
      <c r="A258" s="3" t="s">
        <v>304</v>
      </c>
      <c r="B258" s="3" t="s">
        <v>26</v>
      </c>
      <c r="C258" s="3">
        <v>0.0</v>
      </c>
      <c r="D258" s="3">
        <v>120.0</v>
      </c>
      <c r="E258" s="3" t="s">
        <v>27</v>
      </c>
    </row>
    <row r="259">
      <c r="A259" s="3" t="s">
        <v>305</v>
      </c>
      <c r="B259" s="3" t="s">
        <v>306</v>
      </c>
      <c r="C259" s="3">
        <v>0.0</v>
      </c>
      <c r="D259" s="3">
        <v>120.0</v>
      </c>
      <c r="E259" s="3" t="s">
        <v>23</v>
      </c>
    </row>
    <row r="260">
      <c r="A260" s="3" t="s">
        <v>307</v>
      </c>
      <c r="B260" s="3" t="s">
        <v>29</v>
      </c>
      <c r="C260" s="3">
        <v>10.0</v>
      </c>
      <c r="D260" s="3">
        <v>120.0</v>
      </c>
      <c r="E260" s="3" t="s">
        <v>23</v>
      </c>
    </row>
    <row r="261">
      <c r="A261" s="3" t="s">
        <v>308</v>
      </c>
      <c r="B261" s="3" t="s">
        <v>29</v>
      </c>
      <c r="C261" s="3">
        <v>0.0</v>
      </c>
      <c r="D261" s="3">
        <v>120.0</v>
      </c>
      <c r="E261" s="3" t="s">
        <v>23</v>
      </c>
    </row>
    <row r="262">
      <c r="A262" s="3" t="s">
        <v>309</v>
      </c>
      <c r="B262" s="3" t="s">
        <v>29</v>
      </c>
      <c r="C262" s="3">
        <v>5.0</v>
      </c>
      <c r="D262" s="3">
        <v>120.0</v>
      </c>
      <c r="E262" s="3" t="s">
        <v>190</v>
      </c>
    </row>
    <row r="263">
      <c r="A263" s="3" t="s">
        <v>310</v>
      </c>
      <c r="B263" s="3" t="s">
        <v>7</v>
      </c>
      <c r="C263" s="3">
        <v>40.0</v>
      </c>
      <c r="D263" s="3">
        <v>120.0</v>
      </c>
      <c r="E263" s="3" t="s">
        <v>23</v>
      </c>
    </row>
    <row r="264">
      <c r="A264" s="3" t="s">
        <v>311</v>
      </c>
      <c r="B264" s="3" t="s">
        <v>7</v>
      </c>
      <c r="C264" s="3">
        <v>170.0</v>
      </c>
      <c r="D264" s="3">
        <v>120.0</v>
      </c>
      <c r="E264" s="3" t="s">
        <v>23</v>
      </c>
    </row>
    <row r="265">
      <c r="A265" s="3" t="s">
        <v>312</v>
      </c>
      <c r="B265" s="3" t="s">
        <v>7</v>
      </c>
      <c r="C265" s="3">
        <v>156.0</v>
      </c>
      <c r="D265" s="3">
        <v>120.0</v>
      </c>
      <c r="E265" s="3" t="s">
        <v>23</v>
      </c>
    </row>
    <row r="266">
      <c r="A266" s="3" t="s">
        <v>313</v>
      </c>
      <c r="B266" s="3" t="s">
        <v>7</v>
      </c>
      <c r="C266" s="3">
        <v>200.0</v>
      </c>
      <c r="D266" s="3">
        <v>120.0</v>
      </c>
      <c r="E266" s="3" t="s">
        <v>23</v>
      </c>
    </row>
    <row r="267">
      <c r="A267" s="3" t="s">
        <v>314</v>
      </c>
      <c r="B267" s="3" t="s">
        <v>7</v>
      </c>
      <c r="C267" s="3">
        <v>120.0</v>
      </c>
      <c r="D267" s="3">
        <v>120.0</v>
      </c>
      <c r="E267" s="3" t="s">
        <v>23</v>
      </c>
    </row>
    <row r="268">
      <c r="A268" s="3" t="s">
        <v>315</v>
      </c>
      <c r="B268" s="3" t="s">
        <v>7</v>
      </c>
      <c r="C268" s="3">
        <v>105.0</v>
      </c>
      <c r="D268" s="3">
        <v>120.0</v>
      </c>
      <c r="E268" s="3" t="s">
        <v>23</v>
      </c>
    </row>
    <row r="269">
      <c r="A269" s="3" t="s">
        <v>316</v>
      </c>
      <c r="B269" s="3" t="s">
        <v>7</v>
      </c>
      <c r="C269" s="3">
        <v>0.0</v>
      </c>
      <c r="D269" s="3">
        <v>120.0</v>
      </c>
      <c r="E269" s="3" t="s">
        <v>23</v>
      </c>
    </row>
    <row r="270">
      <c r="A270" s="3" t="s">
        <v>317</v>
      </c>
      <c r="B270" s="3" t="s">
        <v>7</v>
      </c>
      <c r="C270" s="3">
        <v>0.0</v>
      </c>
      <c r="D270" s="3">
        <v>120.0</v>
      </c>
      <c r="E270" s="3" t="s">
        <v>318</v>
      </c>
    </row>
    <row r="271">
      <c r="A271" s="3" t="s">
        <v>319</v>
      </c>
      <c r="B271" s="3" t="s">
        <v>172</v>
      </c>
      <c r="C271" s="3">
        <v>160.0</v>
      </c>
      <c r="D271" s="3">
        <v>120.0</v>
      </c>
      <c r="E271" s="3" t="s">
        <v>8</v>
      </c>
    </row>
    <row r="272">
      <c r="A272" s="3" t="s">
        <v>320</v>
      </c>
      <c r="B272" s="3" t="s">
        <v>36</v>
      </c>
      <c r="C272" s="3">
        <v>130.0</v>
      </c>
      <c r="D272" s="3">
        <v>120.0</v>
      </c>
      <c r="E272" s="3" t="s">
        <v>8</v>
      </c>
    </row>
    <row r="273">
      <c r="A273" s="3" t="s">
        <v>321</v>
      </c>
      <c r="B273" s="3" t="s">
        <v>36</v>
      </c>
      <c r="C273" s="3">
        <v>5.0</v>
      </c>
      <c r="D273" s="3">
        <v>120.0</v>
      </c>
      <c r="E273" s="3" t="s">
        <v>8</v>
      </c>
    </row>
    <row r="274">
      <c r="A274" s="3" t="s">
        <v>322</v>
      </c>
      <c r="B274" s="3" t="s">
        <v>166</v>
      </c>
      <c r="C274" s="3">
        <v>90.0</v>
      </c>
      <c r="D274" s="3">
        <v>120.0</v>
      </c>
      <c r="E274" s="3" t="s">
        <v>8</v>
      </c>
    </row>
    <row r="275">
      <c r="A275" s="3" t="s">
        <v>323</v>
      </c>
      <c r="B275" s="3" t="s">
        <v>39</v>
      </c>
      <c r="C275" s="3">
        <v>0.0</v>
      </c>
      <c r="D275" s="3">
        <v>120.0</v>
      </c>
      <c r="E275" s="3" t="s">
        <v>8</v>
      </c>
    </row>
    <row r="276">
      <c r="A276" s="3" t="s">
        <v>324</v>
      </c>
      <c r="B276" s="3" t="s">
        <v>39</v>
      </c>
      <c r="C276" s="3">
        <v>0.0</v>
      </c>
      <c r="D276" s="3">
        <v>120.0</v>
      </c>
      <c r="E276" s="3" t="s">
        <v>23</v>
      </c>
    </row>
    <row r="277">
      <c r="A277" s="3" t="s">
        <v>325</v>
      </c>
      <c r="B277" s="3" t="s">
        <v>39</v>
      </c>
      <c r="C277" s="3">
        <v>5.0</v>
      </c>
      <c r="D277" s="3">
        <v>120.0</v>
      </c>
      <c r="E277" s="3" t="s">
        <v>23</v>
      </c>
    </row>
    <row r="278">
      <c r="A278" s="3" t="s">
        <v>326</v>
      </c>
      <c r="B278" s="3" t="s">
        <v>39</v>
      </c>
      <c r="C278" s="3">
        <v>15.0</v>
      </c>
      <c r="D278" s="3">
        <v>120.0</v>
      </c>
      <c r="E278" s="3" t="s">
        <v>23</v>
      </c>
    </row>
    <row r="279">
      <c r="A279" s="3" t="s">
        <v>327</v>
      </c>
      <c r="B279" s="3" t="s">
        <v>328</v>
      </c>
      <c r="C279" s="3">
        <v>140.0</v>
      </c>
      <c r="D279" s="3">
        <v>120.0</v>
      </c>
      <c r="E279" s="3" t="s">
        <v>8</v>
      </c>
    </row>
    <row r="280">
      <c r="A280" s="3" t="s">
        <v>329</v>
      </c>
      <c r="B280" s="3" t="s">
        <v>330</v>
      </c>
      <c r="C280" s="3">
        <v>148.0</v>
      </c>
      <c r="D280" s="3">
        <v>118.0</v>
      </c>
      <c r="E280" s="3" t="s">
        <v>23</v>
      </c>
    </row>
    <row r="281">
      <c r="A281" s="3" t="s">
        <v>331</v>
      </c>
      <c r="B281" s="3" t="s">
        <v>7</v>
      </c>
      <c r="C281" s="3">
        <v>150.0</v>
      </c>
      <c r="D281" s="3">
        <v>115.0</v>
      </c>
      <c r="E281" s="3" t="s">
        <v>23</v>
      </c>
    </row>
    <row r="282">
      <c r="A282" s="3" t="s">
        <v>332</v>
      </c>
      <c r="B282" s="3" t="s">
        <v>7</v>
      </c>
      <c r="C282" s="3">
        <v>140.0</v>
      </c>
      <c r="D282" s="3">
        <v>114.0</v>
      </c>
      <c r="E282" s="3" t="s">
        <v>23</v>
      </c>
    </row>
    <row r="283">
      <c r="A283" s="3" t="s">
        <v>333</v>
      </c>
      <c r="B283" s="3" t="s">
        <v>7</v>
      </c>
      <c r="C283" s="3">
        <v>110.0</v>
      </c>
      <c r="D283" s="3">
        <v>114.0</v>
      </c>
      <c r="E283" s="3" t="s">
        <v>23</v>
      </c>
    </row>
    <row r="284">
      <c r="A284" s="3" t="s">
        <v>334</v>
      </c>
      <c r="B284" s="3" t="s">
        <v>7</v>
      </c>
      <c r="C284" s="3">
        <v>163.0</v>
      </c>
      <c r="D284" s="3">
        <v>112.0</v>
      </c>
      <c r="E284" s="3" t="s">
        <v>23</v>
      </c>
    </row>
    <row r="285">
      <c r="A285" s="3" t="s">
        <v>335</v>
      </c>
      <c r="B285" s="3" t="s">
        <v>39</v>
      </c>
      <c r="C285" s="3">
        <v>0.0</v>
      </c>
      <c r="D285" s="3">
        <v>112.0</v>
      </c>
      <c r="E285" s="3" t="s">
        <v>8</v>
      </c>
    </row>
    <row r="286">
      <c r="A286" s="3" t="s">
        <v>336</v>
      </c>
      <c r="B286" s="3" t="s">
        <v>39</v>
      </c>
      <c r="C286" s="3">
        <v>0.0</v>
      </c>
      <c r="D286" s="3">
        <v>112.0</v>
      </c>
      <c r="E286" s="3" t="s">
        <v>8</v>
      </c>
    </row>
    <row r="287">
      <c r="A287" s="3" t="s">
        <v>337</v>
      </c>
      <c r="B287" s="3" t="s">
        <v>39</v>
      </c>
      <c r="C287" s="3">
        <v>0.0</v>
      </c>
      <c r="D287" s="3">
        <v>112.0</v>
      </c>
      <c r="E287" s="3" t="s">
        <v>8</v>
      </c>
    </row>
    <row r="288">
      <c r="A288" s="3" t="s">
        <v>338</v>
      </c>
      <c r="B288" s="3" t="s">
        <v>339</v>
      </c>
      <c r="C288" s="3">
        <v>50.0</v>
      </c>
      <c r="D288" s="3">
        <v>110.0</v>
      </c>
      <c r="E288" s="3" t="s">
        <v>190</v>
      </c>
    </row>
    <row r="289">
      <c r="A289" s="3" t="s">
        <v>340</v>
      </c>
      <c r="B289" s="3" t="s">
        <v>178</v>
      </c>
      <c r="C289" s="3">
        <v>300.0</v>
      </c>
      <c r="D289" s="3">
        <v>110.0</v>
      </c>
      <c r="E289" s="3" t="s">
        <v>8</v>
      </c>
    </row>
    <row r="290">
      <c r="A290" s="3" t="s">
        <v>341</v>
      </c>
      <c r="B290" s="3" t="s">
        <v>7</v>
      </c>
      <c r="C290" s="3">
        <v>20.0</v>
      </c>
      <c r="D290" s="3">
        <v>110.0</v>
      </c>
      <c r="E290" s="3" t="s">
        <v>23</v>
      </c>
    </row>
    <row r="291">
      <c r="A291" s="3" t="s">
        <v>342</v>
      </c>
      <c r="B291" s="3" t="s">
        <v>7</v>
      </c>
      <c r="C291" s="3">
        <v>90.0</v>
      </c>
      <c r="D291" s="3">
        <v>110.0</v>
      </c>
      <c r="E291" s="3" t="s">
        <v>23</v>
      </c>
    </row>
    <row r="292">
      <c r="A292" s="3" t="s">
        <v>343</v>
      </c>
      <c r="B292" s="3" t="s">
        <v>344</v>
      </c>
      <c r="C292" s="3">
        <v>10.0</v>
      </c>
      <c r="D292" s="3">
        <v>110.0</v>
      </c>
      <c r="E292" s="3" t="s">
        <v>23</v>
      </c>
    </row>
    <row r="293">
      <c r="A293" s="3" t="s">
        <v>345</v>
      </c>
      <c r="B293" s="3" t="s">
        <v>39</v>
      </c>
      <c r="C293" s="3">
        <v>5.0</v>
      </c>
      <c r="D293" s="3">
        <v>110.0</v>
      </c>
      <c r="E293" s="3" t="s">
        <v>23</v>
      </c>
    </row>
    <row r="294">
      <c r="A294" s="3" t="s">
        <v>346</v>
      </c>
      <c r="B294" s="3" t="s">
        <v>39</v>
      </c>
      <c r="C294" s="3">
        <v>0.0</v>
      </c>
      <c r="D294" s="3">
        <v>110.0</v>
      </c>
      <c r="E294" s="3" t="s">
        <v>190</v>
      </c>
    </row>
    <row r="295">
      <c r="A295" s="3" t="s">
        <v>347</v>
      </c>
      <c r="B295" s="3" t="s">
        <v>39</v>
      </c>
      <c r="C295" s="3">
        <v>0.0</v>
      </c>
      <c r="D295" s="3">
        <v>110.0</v>
      </c>
      <c r="E295" s="3" t="s">
        <v>190</v>
      </c>
    </row>
    <row r="296">
      <c r="A296" s="3" t="s">
        <v>348</v>
      </c>
      <c r="B296" s="3" t="s">
        <v>349</v>
      </c>
      <c r="C296" s="3">
        <v>63.0</v>
      </c>
      <c r="D296" s="3">
        <v>106.0</v>
      </c>
      <c r="E296" s="3" t="s">
        <v>23</v>
      </c>
    </row>
    <row r="297">
      <c r="A297" s="3" t="s">
        <v>350</v>
      </c>
      <c r="B297" s="3" t="s">
        <v>351</v>
      </c>
      <c r="C297" s="3">
        <v>149.0</v>
      </c>
      <c r="D297" s="3">
        <v>106.0</v>
      </c>
      <c r="E297" s="3" t="s">
        <v>23</v>
      </c>
    </row>
    <row r="298">
      <c r="A298" s="3" t="s">
        <v>352</v>
      </c>
      <c r="B298" s="3" t="s">
        <v>39</v>
      </c>
      <c r="C298" s="3">
        <v>0.0</v>
      </c>
      <c r="D298" s="3">
        <v>106.0</v>
      </c>
      <c r="E298" s="3" t="s">
        <v>8</v>
      </c>
    </row>
    <row r="299">
      <c r="A299" s="3" t="s">
        <v>353</v>
      </c>
      <c r="B299" s="3" t="s">
        <v>39</v>
      </c>
      <c r="C299" s="3">
        <v>48.0</v>
      </c>
      <c r="D299" s="3">
        <v>105.0</v>
      </c>
      <c r="E299" s="3" t="s">
        <v>8</v>
      </c>
    </row>
    <row r="300">
      <c r="A300" s="3" t="s">
        <v>354</v>
      </c>
      <c r="B300" s="3" t="s">
        <v>29</v>
      </c>
      <c r="C300" s="3">
        <v>190.0</v>
      </c>
      <c r="D300" s="3">
        <v>102.0</v>
      </c>
      <c r="E300" s="3" t="s">
        <v>355</v>
      </c>
    </row>
    <row r="301">
      <c r="A301" s="3" t="s">
        <v>356</v>
      </c>
      <c r="B301" s="3" t="s">
        <v>357</v>
      </c>
      <c r="C301" s="3">
        <v>160.0</v>
      </c>
      <c r="D301" s="3">
        <v>100.0</v>
      </c>
      <c r="E301" s="3" t="s">
        <v>190</v>
      </c>
    </row>
    <row r="302">
      <c r="A302" s="3" t="s">
        <v>358</v>
      </c>
      <c r="B302" s="3" t="s">
        <v>83</v>
      </c>
      <c r="C302" s="3">
        <v>180.0</v>
      </c>
      <c r="D302" s="3">
        <v>100.0</v>
      </c>
      <c r="E302" s="3" t="s">
        <v>23</v>
      </c>
    </row>
    <row r="303">
      <c r="A303" s="3" t="s">
        <v>359</v>
      </c>
      <c r="B303" s="3" t="s">
        <v>26</v>
      </c>
      <c r="C303" s="3">
        <v>0.0</v>
      </c>
      <c r="D303" s="3">
        <v>100.0</v>
      </c>
      <c r="E303" s="3" t="s">
        <v>8</v>
      </c>
    </row>
    <row r="304">
      <c r="A304" s="3" t="s">
        <v>360</v>
      </c>
      <c r="B304" s="3" t="s">
        <v>26</v>
      </c>
      <c r="C304" s="3">
        <v>80.0</v>
      </c>
      <c r="D304" s="3">
        <v>100.0</v>
      </c>
      <c r="E304" s="3" t="s">
        <v>27</v>
      </c>
    </row>
    <row r="305">
      <c r="A305" s="3" t="s">
        <v>361</v>
      </c>
      <c r="B305" s="3" t="s">
        <v>26</v>
      </c>
      <c r="C305" s="3">
        <v>24.0</v>
      </c>
      <c r="D305" s="3">
        <v>100.0</v>
      </c>
      <c r="E305" s="3" t="s">
        <v>27</v>
      </c>
    </row>
    <row r="306">
      <c r="A306" s="3" t="s">
        <v>362</v>
      </c>
      <c r="B306" s="3" t="s">
        <v>363</v>
      </c>
      <c r="C306" s="3">
        <v>35.0</v>
      </c>
      <c r="D306" s="3">
        <v>100.0</v>
      </c>
      <c r="E306" s="3" t="s">
        <v>27</v>
      </c>
    </row>
    <row r="307">
      <c r="A307" s="3" t="s">
        <v>364</v>
      </c>
      <c r="B307" s="3" t="s">
        <v>93</v>
      </c>
      <c r="C307" s="3">
        <v>160.0</v>
      </c>
      <c r="D307" s="3">
        <v>100.0</v>
      </c>
      <c r="E307" s="3" t="s">
        <v>23</v>
      </c>
    </row>
    <row r="308">
      <c r="A308" s="3" t="s">
        <v>365</v>
      </c>
      <c r="B308" s="3" t="s">
        <v>29</v>
      </c>
      <c r="C308" s="3">
        <v>387.0</v>
      </c>
      <c r="D308" s="3">
        <v>100.0</v>
      </c>
      <c r="E308" s="3" t="s">
        <v>8</v>
      </c>
    </row>
    <row r="309">
      <c r="A309" s="3" t="s">
        <v>366</v>
      </c>
      <c r="B309" s="3" t="s">
        <v>29</v>
      </c>
      <c r="C309" s="3">
        <v>30.0</v>
      </c>
      <c r="D309" s="3">
        <v>100.0</v>
      </c>
      <c r="E309" s="3" t="s">
        <v>23</v>
      </c>
    </row>
    <row r="310">
      <c r="A310" s="3" t="s">
        <v>367</v>
      </c>
      <c r="B310" s="3" t="s">
        <v>29</v>
      </c>
      <c r="C310" s="3">
        <v>25.0</v>
      </c>
      <c r="D310" s="3">
        <v>100.0</v>
      </c>
      <c r="E310" s="3" t="s">
        <v>23</v>
      </c>
    </row>
    <row r="311">
      <c r="A311" s="3" t="s">
        <v>368</v>
      </c>
      <c r="B311" s="3" t="s">
        <v>29</v>
      </c>
      <c r="C311" s="3">
        <v>20.0</v>
      </c>
      <c r="D311" s="3">
        <v>100.0</v>
      </c>
      <c r="E311" s="3" t="s">
        <v>23</v>
      </c>
    </row>
    <row r="312">
      <c r="A312" s="3" t="s">
        <v>369</v>
      </c>
      <c r="B312" s="3" t="s">
        <v>370</v>
      </c>
      <c r="C312" s="3">
        <v>35.0</v>
      </c>
      <c r="D312" s="3">
        <v>100.0</v>
      </c>
      <c r="E312" s="3" t="s">
        <v>23</v>
      </c>
    </row>
    <row r="313">
      <c r="A313" s="3" t="s">
        <v>371</v>
      </c>
      <c r="B313" s="3" t="s">
        <v>7</v>
      </c>
      <c r="C313" s="3">
        <v>0.0</v>
      </c>
      <c r="D313" s="3">
        <v>100.0</v>
      </c>
      <c r="E313" s="3" t="s">
        <v>23</v>
      </c>
    </row>
    <row r="314">
      <c r="A314" s="3" t="s">
        <v>372</v>
      </c>
      <c r="B314" s="3" t="s">
        <v>7</v>
      </c>
      <c r="C314" s="3">
        <v>80.0</v>
      </c>
      <c r="D314" s="3">
        <v>100.0</v>
      </c>
      <c r="E314" s="3" t="s">
        <v>23</v>
      </c>
    </row>
    <row r="315">
      <c r="A315" s="3" t="s">
        <v>373</v>
      </c>
      <c r="B315" s="3" t="s">
        <v>7</v>
      </c>
      <c r="C315" s="3">
        <v>25.0</v>
      </c>
      <c r="D315" s="3">
        <v>100.0</v>
      </c>
      <c r="E315" s="3" t="s">
        <v>23</v>
      </c>
    </row>
    <row r="316">
      <c r="A316" s="3" t="s">
        <v>374</v>
      </c>
      <c r="B316" s="3" t="s">
        <v>7</v>
      </c>
      <c r="C316" s="3">
        <v>130.0</v>
      </c>
      <c r="D316" s="3">
        <v>100.0</v>
      </c>
      <c r="E316" s="3" t="s">
        <v>23</v>
      </c>
    </row>
    <row r="317">
      <c r="A317" s="3" t="s">
        <v>375</v>
      </c>
      <c r="B317" s="3" t="s">
        <v>7</v>
      </c>
      <c r="C317" s="3">
        <v>0.0</v>
      </c>
      <c r="D317" s="3">
        <v>100.0</v>
      </c>
      <c r="E317" s="3" t="s">
        <v>23</v>
      </c>
    </row>
    <row r="318">
      <c r="A318" s="3" t="s">
        <v>376</v>
      </c>
      <c r="B318" s="3" t="s">
        <v>7</v>
      </c>
      <c r="C318" s="3">
        <v>140.0</v>
      </c>
      <c r="D318" s="3">
        <v>100.0</v>
      </c>
      <c r="E318" s="3" t="s">
        <v>23</v>
      </c>
    </row>
    <row r="319">
      <c r="A319" s="3" t="s">
        <v>377</v>
      </c>
      <c r="B319" s="3" t="s">
        <v>7</v>
      </c>
      <c r="C319" s="3">
        <v>160.0</v>
      </c>
      <c r="D319" s="3">
        <v>100.0</v>
      </c>
      <c r="E319" s="3" t="s">
        <v>23</v>
      </c>
    </row>
    <row r="320">
      <c r="A320" s="3" t="s">
        <v>378</v>
      </c>
      <c r="B320" s="3" t="s">
        <v>7</v>
      </c>
      <c r="C320" s="3">
        <v>10.0</v>
      </c>
      <c r="D320" s="3">
        <v>100.0</v>
      </c>
      <c r="E320" s="3" t="s">
        <v>23</v>
      </c>
    </row>
    <row r="321">
      <c r="A321" s="3" t="s">
        <v>379</v>
      </c>
      <c r="B321" s="3" t="s">
        <v>7</v>
      </c>
      <c r="C321" s="3">
        <v>0.0</v>
      </c>
      <c r="D321" s="3">
        <v>100.0</v>
      </c>
      <c r="E321" s="3" t="s">
        <v>318</v>
      </c>
    </row>
    <row r="322">
      <c r="A322" s="3" t="s">
        <v>380</v>
      </c>
      <c r="B322" s="3" t="s">
        <v>7</v>
      </c>
      <c r="C322" s="3">
        <v>0.0</v>
      </c>
      <c r="D322" s="3">
        <v>100.0</v>
      </c>
      <c r="E322" s="3" t="s">
        <v>318</v>
      </c>
    </row>
    <row r="323">
      <c r="A323" s="3" t="s">
        <v>381</v>
      </c>
      <c r="B323" s="3" t="s">
        <v>382</v>
      </c>
      <c r="C323" s="3">
        <v>100.0</v>
      </c>
      <c r="D323" s="3">
        <v>100.0</v>
      </c>
      <c r="E323" s="3" t="s">
        <v>27</v>
      </c>
      <c r="H323" s="3" t="s">
        <v>383</v>
      </c>
      <c r="I323" s="3" t="s">
        <v>384</v>
      </c>
      <c r="J323" s="3" t="s">
        <v>385</v>
      </c>
    </row>
    <row r="324">
      <c r="A324" s="3" t="s">
        <v>386</v>
      </c>
      <c r="B324" s="3" t="s">
        <v>349</v>
      </c>
      <c r="C324" s="3">
        <v>180.0</v>
      </c>
      <c r="D324" s="3">
        <v>100.0</v>
      </c>
      <c r="E324" s="3" t="s">
        <v>23</v>
      </c>
      <c r="H324" s="2">
        <f>COUNT(C:C)</f>
        <v>610</v>
      </c>
      <c r="I324" s="4">
        <f>COUNTIF(C2:C611,"=0")</f>
        <v>200</v>
      </c>
      <c r="J324" s="5">
        <f>(I324/H324)</f>
        <v>0.3278688525</v>
      </c>
    </row>
    <row r="325">
      <c r="A325" s="3" t="s">
        <v>387</v>
      </c>
      <c r="B325" s="3" t="s">
        <v>36</v>
      </c>
      <c r="C325" s="3">
        <v>100.0</v>
      </c>
      <c r="D325" s="3">
        <v>100.0</v>
      </c>
      <c r="E325" s="3" t="s">
        <v>8</v>
      </c>
    </row>
    <row r="326">
      <c r="A326" s="3" t="s">
        <v>388</v>
      </c>
      <c r="B326" s="3" t="s">
        <v>36</v>
      </c>
      <c r="C326" s="3">
        <v>180.0</v>
      </c>
      <c r="D326" s="3">
        <v>100.0</v>
      </c>
      <c r="E326" s="3" t="s">
        <v>8</v>
      </c>
    </row>
    <row r="327">
      <c r="A327" s="3" t="s">
        <v>389</v>
      </c>
      <c r="B327" s="3" t="s">
        <v>109</v>
      </c>
      <c r="C327" s="3">
        <v>130.0</v>
      </c>
      <c r="D327" s="3">
        <v>100.0</v>
      </c>
      <c r="E327" s="3" t="s">
        <v>23</v>
      </c>
    </row>
    <row r="328">
      <c r="A328" s="3" t="s">
        <v>390</v>
      </c>
      <c r="B328" s="3" t="s">
        <v>257</v>
      </c>
      <c r="C328" s="3">
        <v>25.0</v>
      </c>
      <c r="D328" s="3">
        <v>100.0</v>
      </c>
      <c r="E328" s="3" t="s">
        <v>27</v>
      </c>
    </row>
    <row r="329">
      <c r="A329" s="3" t="s">
        <v>391</v>
      </c>
      <c r="B329" s="3" t="s">
        <v>21</v>
      </c>
      <c r="C329" s="3">
        <v>150.0</v>
      </c>
      <c r="D329" s="3">
        <v>100.0</v>
      </c>
      <c r="E329" s="3" t="s">
        <v>8</v>
      </c>
    </row>
    <row r="330">
      <c r="A330" s="3" t="s">
        <v>392</v>
      </c>
      <c r="B330" s="3" t="s">
        <v>39</v>
      </c>
      <c r="C330" s="3">
        <v>0.0</v>
      </c>
      <c r="D330" s="3">
        <v>100.0</v>
      </c>
      <c r="E330" s="3" t="s">
        <v>8</v>
      </c>
    </row>
    <row r="331">
      <c r="A331" s="3" t="s">
        <v>393</v>
      </c>
      <c r="B331" s="3" t="s">
        <v>39</v>
      </c>
      <c r="C331" s="3">
        <v>0.0</v>
      </c>
      <c r="D331" s="3">
        <v>100.0</v>
      </c>
      <c r="E331" s="3" t="s">
        <v>8</v>
      </c>
    </row>
    <row r="332">
      <c r="A332" s="3" t="s">
        <v>394</v>
      </c>
      <c r="B332" s="3" t="s">
        <v>39</v>
      </c>
      <c r="C332" s="3">
        <v>50.0</v>
      </c>
      <c r="D332" s="3">
        <v>100.0</v>
      </c>
      <c r="E332" s="3" t="s">
        <v>8</v>
      </c>
    </row>
    <row r="333">
      <c r="A333" s="3" t="s">
        <v>395</v>
      </c>
      <c r="B333" s="3" t="s">
        <v>39</v>
      </c>
      <c r="C333" s="3">
        <v>0.0</v>
      </c>
      <c r="D333" s="3">
        <v>100.0</v>
      </c>
      <c r="E333" s="3" t="s">
        <v>8</v>
      </c>
    </row>
    <row r="334">
      <c r="A334" s="3" t="s">
        <v>396</v>
      </c>
      <c r="B334" s="3" t="s">
        <v>39</v>
      </c>
      <c r="C334" s="3">
        <v>90.0</v>
      </c>
      <c r="D334" s="3">
        <v>100.0</v>
      </c>
      <c r="E334" s="3" t="s">
        <v>23</v>
      </c>
    </row>
    <row r="335">
      <c r="A335" s="3" t="s">
        <v>397</v>
      </c>
      <c r="B335" s="3" t="s">
        <v>21</v>
      </c>
      <c r="C335" s="3">
        <v>35.0</v>
      </c>
      <c r="D335" s="3">
        <v>99.0</v>
      </c>
      <c r="E335" s="3" t="s">
        <v>318</v>
      </c>
    </row>
    <row r="336">
      <c r="A336" s="3" t="s">
        <v>398</v>
      </c>
      <c r="B336" s="3" t="s">
        <v>39</v>
      </c>
      <c r="C336" s="3">
        <v>0.0</v>
      </c>
      <c r="D336" s="3">
        <v>98.0</v>
      </c>
      <c r="E336" s="3" t="s">
        <v>8</v>
      </c>
    </row>
    <row r="337">
      <c r="A337" s="3" t="s">
        <v>399</v>
      </c>
      <c r="B337" s="3" t="s">
        <v>119</v>
      </c>
      <c r="C337" s="3">
        <v>110.0</v>
      </c>
      <c r="D337" s="3">
        <v>98.0</v>
      </c>
      <c r="E337" s="3" t="s">
        <v>8</v>
      </c>
    </row>
    <row r="338">
      <c r="A338" s="3" t="s">
        <v>400</v>
      </c>
      <c r="B338" s="3" t="s">
        <v>29</v>
      </c>
      <c r="C338" s="3">
        <v>220.0</v>
      </c>
      <c r="D338" s="3">
        <v>95.0</v>
      </c>
      <c r="E338" s="3" t="s">
        <v>23</v>
      </c>
    </row>
    <row r="339">
      <c r="A339" s="3" t="s">
        <v>401</v>
      </c>
      <c r="B339" s="3" t="s">
        <v>7</v>
      </c>
      <c r="C339" s="3">
        <v>0.0</v>
      </c>
      <c r="D339" s="3">
        <v>95.0</v>
      </c>
      <c r="E339" s="3" t="s">
        <v>8</v>
      </c>
    </row>
    <row r="340">
      <c r="A340" s="3" t="s">
        <v>402</v>
      </c>
      <c r="B340" s="3" t="s">
        <v>403</v>
      </c>
      <c r="C340" s="3">
        <v>0.0</v>
      </c>
      <c r="D340" s="3">
        <v>95.0</v>
      </c>
      <c r="E340" s="3" t="s">
        <v>8</v>
      </c>
    </row>
    <row r="341">
      <c r="A341" s="3" t="s">
        <v>404</v>
      </c>
      <c r="B341" s="3" t="s">
        <v>29</v>
      </c>
      <c r="C341" s="3">
        <v>5.0</v>
      </c>
      <c r="D341" s="3">
        <v>92.0</v>
      </c>
      <c r="E341" s="3" t="s">
        <v>23</v>
      </c>
    </row>
    <row r="342">
      <c r="A342" s="3" t="s">
        <v>405</v>
      </c>
      <c r="B342" s="3" t="s">
        <v>29</v>
      </c>
      <c r="C342" s="3">
        <v>90.0</v>
      </c>
      <c r="D342" s="3">
        <v>90.0</v>
      </c>
      <c r="E342" s="3" t="s">
        <v>23</v>
      </c>
    </row>
    <row r="343">
      <c r="A343" s="3" t="s">
        <v>406</v>
      </c>
      <c r="B343" s="3" t="s">
        <v>29</v>
      </c>
      <c r="C343" s="3">
        <v>80.0</v>
      </c>
      <c r="D343" s="3">
        <v>90.0</v>
      </c>
      <c r="E343" s="3" t="s">
        <v>355</v>
      </c>
    </row>
    <row r="344">
      <c r="A344" s="3" t="s">
        <v>407</v>
      </c>
      <c r="B344" s="3" t="s">
        <v>109</v>
      </c>
      <c r="C344" s="3">
        <v>110.0</v>
      </c>
      <c r="D344" s="3">
        <v>90.0</v>
      </c>
      <c r="E344" s="3" t="s">
        <v>23</v>
      </c>
    </row>
    <row r="345">
      <c r="A345" s="3" t="s">
        <v>408</v>
      </c>
      <c r="B345" s="3" t="s">
        <v>39</v>
      </c>
      <c r="C345" s="3">
        <v>0.0</v>
      </c>
      <c r="D345" s="3">
        <v>90.0</v>
      </c>
      <c r="E345" s="3" t="s">
        <v>8</v>
      </c>
    </row>
    <row r="346">
      <c r="A346" s="3" t="s">
        <v>409</v>
      </c>
      <c r="B346" s="3" t="s">
        <v>39</v>
      </c>
      <c r="C346" s="3">
        <v>5.0</v>
      </c>
      <c r="D346" s="3">
        <v>90.0</v>
      </c>
      <c r="E346" s="3" t="s">
        <v>23</v>
      </c>
    </row>
    <row r="347">
      <c r="A347" s="3" t="s">
        <v>410</v>
      </c>
      <c r="B347" s="3" t="s">
        <v>7</v>
      </c>
      <c r="C347" s="3">
        <v>180.0</v>
      </c>
      <c r="D347" s="3">
        <v>88.0</v>
      </c>
      <c r="E347" s="3" t="s">
        <v>8</v>
      </c>
    </row>
    <row r="348">
      <c r="A348" s="3" t="s">
        <v>411</v>
      </c>
      <c r="B348" s="3" t="s">
        <v>223</v>
      </c>
      <c r="C348" s="3">
        <v>60.0</v>
      </c>
      <c r="D348" s="3">
        <v>85.0</v>
      </c>
      <c r="E348" s="3" t="s">
        <v>23</v>
      </c>
    </row>
    <row r="349">
      <c r="A349" s="3" t="s">
        <v>412</v>
      </c>
      <c r="B349" s="3" t="s">
        <v>91</v>
      </c>
      <c r="C349" s="3">
        <v>350.0</v>
      </c>
      <c r="D349" s="3">
        <v>83.0</v>
      </c>
      <c r="E349" s="3" t="s">
        <v>8</v>
      </c>
    </row>
    <row r="350">
      <c r="A350" s="3" t="s">
        <v>413</v>
      </c>
      <c r="B350" s="3" t="s">
        <v>349</v>
      </c>
      <c r="C350" s="3">
        <v>139.0</v>
      </c>
      <c r="D350" s="3">
        <v>83.0</v>
      </c>
      <c r="E350" s="3" t="s">
        <v>355</v>
      </c>
    </row>
    <row r="351">
      <c r="A351" s="3" t="s">
        <v>414</v>
      </c>
      <c r="B351" s="3" t="s">
        <v>349</v>
      </c>
      <c r="C351" s="3">
        <v>135.0</v>
      </c>
      <c r="D351" s="3">
        <v>83.0</v>
      </c>
      <c r="E351" s="3" t="s">
        <v>355</v>
      </c>
    </row>
    <row r="352">
      <c r="A352" s="3" t="s">
        <v>415</v>
      </c>
      <c r="B352" s="3" t="s">
        <v>349</v>
      </c>
      <c r="C352" s="3">
        <v>132.0</v>
      </c>
      <c r="D352" s="3">
        <v>83.0</v>
      </c>
      <c r="E352" s="3" t="s">
        <v>355</v>
      </c>
    </row>
    <row r="353">
      <c r="A353" s="3" t="s">
        <v>416</v>
      </c>
      <c r="B353" s="3" t="s">
        <v>83</v>
      </c>
      <c r="C353" s="3">
        <v>250.0</v>
      </c>
      <c r="D353" s="3">
        <v>81.0</v>
      </c>
      <c r="E353" s="3" t="s">
        <v>23</v>
      </c>
    </row>
    <row r="354">
      <c r="A354" s="3" t="s">
        <v>417</v>
      </c>
      <c r="B354" s="3" t="s">
        <v>180</v>
      </c>
      <c r="C354" s="3">
        <v>10.0</v>
      </c>
      <c r="D354" s="3">
        <v>80.0</v>
      </c>
      <c r="E354" s="3" t="s">
        <v>23</v>
      </c>
    </row>
    <row r="355">
      <c r="A355" s="3" t="s">
        <v>418</v>
      </c>
      <c r="B355" s="3" t="s">
        <v>91</v>
      </c>
      <c r="C355" s="3">
        <v>190.0</v>
      </c>
      <c r="D355" s="3">
        <v>80.0</v>
      </c>
      <c r="E355" s="3" t="s">
        <v>8</v>
      </c>
    </row>
    <row r="356">
      <c r="A356" s="3" t="s">
        <v>419</v>
      </c>
      <c r="B356" s="3" t="s">
        <v>21</v>
      </c>
      <c r="C356" s="3">
        <v>125.0</v>
      </c>
      <c r="D356" s="3">
        <v>80.0</v>
      </c>
      <c r="E356" s="3" t="s">
        <v>23</v>
      </c>
    </row>
    <row r="357">
      <c r="A357" s="3" t="s">
        <v>420</v>
      </c>
      <c r="B357" s="3" t="s">
        <v>21</v>
      </c>
      <c r="C357" s="3">
        <v>110.0</v>
      </c>
      <c r="D357" s="3">
        <v>80.0</v>
      </c>
      <c r="E357" s="3" t="s">
        <v>23</v>
      </c>
    </row>
    <row r="358">
      <c r="A358" s="3" t="s">
        <v>421</v>
      </c>
      <c r="B358" s="3" t="s">
        <v>21</v>
      </c>
      <c r="C358" s="3">
        <v>90.0</v>
      </c>
      <c r="D358" s="3">
        <v>80.0</v>
      </c>
      <c r="E358" s="3" t="s">
        <v>23</v>
      </c>
    </row>
    <row r="359">
      <c r="A359" s="3" t="s">
        <v>422</v>
      </c>
      <c r="B359" s="3" t="s">
        <v>21</v>
      </c>
      <c r="C359" s="3">
        <v>112.0</v>
      </c>
      <c r="D359" s="3">
        <v>80.0</v>
      </c>
      <c r="E359" s="3" t="s">
        <v>23</v>
      </c>
    </row>
    <row r="360">
      <c r="A360" s="3" t="s">
        <v>423</v>
      </c>
      <c r="B360" s="3" t="s">
        <v>21</v>
      </c>
      <c r="C360" s="3">
        <v>49.0</v>
      </c>
      <c r="D360" s="3">
        <v>80.0</v>
      </c>
      <c r="E360" s="3" t="s">
        <v>23</v>
      </c>
    </row>
    <row r="361">
      <c r="A361" s="3" t="s">
        <v>424</v>
      </c>
      <c r="B361" s="3" t="s">
        <v>21</v>
      </c>
      <c r="C361" s="3">
        <v>0.0</v>
      </c>
      <c r="D361" s="3">
        <v>80.0</v>
      </c>
      <c r="E361" s="3" t="s">
        <v>23</v>
      </c>
    </row>
    <row r="362">
      <c r="A362" s="3" t="s">
        <v>425</v>
      </c>
      <c r="B362" s="3" t="s">
        <v>21</v>
      </c>
      <c r="C362" s="3">
        <v>58.0</v>
      </c>
      <c r="D362" s="3">
        <v>80.0</v>
      </c>
      <c r="E362" s="3" t="s">
        <v>23</v>
      </c>
    </row>
    <row r="363">
      <c r="A363" s="3" t="s">
        <v>426</v>
      </c>
      <c r="B363" s="3" t="s">
        <v>21</v>
      </c>
      <c r="C363" s="3">
        <v>115.0</v>
      </c>
      <c r="D363" s="3">
        <v>80.0</v>
      </c>
      <c r="E363" s="3" t="s">
        <v>23</v>
      </c>
    </row>
    <row r="364">
      <c r="A364" s="3" t="s">
        <v>427</v>
      </c>
      <c r="B364" s="3" t="s">
        <v>21</v>
      </c>
      <c r="C364" s="3">
        <v>115.0</v>
      </c>
      <c r="D364" s="3">
        <v>80.0</v>
      </c>
      <c r="E364" s="3" t="s">
        <v>23</v>
      </c>
    </row>
    <row r="365">
      <c r="A365" s="3" t="s">
        <v>428</v>
      </c>
      <c r="B365" s="3" t="s">
        <v>21</v>
      </c>
      <c r="C365" s="3">
        <v>108.0</v>
      </c>
      <c r="D365" s="3">
        <v>80.0</v>
      </c>
      <c r="E365" s="3" t="s">
        <v>23</v>
      </c>
    </row>
    <row r="366">
      <c r="A366" s="3" t="s">
        <v>429</v>
      </c>
      <c r="B366" s="3" t="s">
        <v>21</v>
      </c>
      <c r="C366" s="3">
        <v>155.0</v>
      </c>
      <c r="D366" s="3">
        <v>80.0</v>
      </c>
      <c r="E366" s="3" t="s">
        <v>23</v>
      </c>
    </row>
    <row r="367">
      <c r="A367" s="3" t="s">
        <v>430</v>
      </c>
      <c r="B367" s="3" t="s">
        <v>21</v>
      </c>
      <c r="C367" s="3">
        <v>117.0</v>
      </c>
      <c r="D367" s="3">
        <v>80.0</v>
      </c>
      <c r="E367" s="3" t="s">
        <v>23</v>
      </c>
    </row>
    <row r="368">
      <c r="A368" s="3" t="s">
        <v>431</v>
      </c>
      <c r="B368" s="3" t="s">
        <v>21</v>
      </c>
      <c r="C368" s="3">
        <v>113.0</v>
      </c>
      <c r="D368" s="3">
        <v>80.0</v>
      </c>
      <c r="E368" s="3" t="s">
        <v>23</v>
      </c>
    </row>
    <row r="369">
      <c r="A369" s="3" t="s">
        <v>432</v>
      </c>
      <c r="B369" s="3" t="s">
        <v>21</v>
      </c>
      <c r="C369" s="3">
        <v>10.0</v>
      </c>
      <c r="D369" s="3">
        <v>80.0</v>
      </c>
      <c r="E369" s="3" t="s">
        <v>23</v>
      </c>
    </row>
    <row r="370">
      <c r="A370" s="3" t="s">
        <v>433</v>
      </c>
      <c r="B370" s="3" t="s">
        <v>21</v>
      </c>
      <c r="C370" s="3">
        <v>0.0</v>
      </c>
      <c r="D370" s="3">
        <v>80.0</v>
      </c>
      <c r="E370" s="3" t="s">
        <v>23</v>
      </c>
    </row>
    <row r="371">
      <c r="A371" s="3" t="s">
        <v>434</v>
      </c>
      <c r="B371" s="3" t="s">
        <v>21</v>
      </c>
      <c r="C371" s="3">
        <v>78.0</v>
      </c>
      <c r="D371" s="3">
        <v>80.0</v>
      </c>
      <c r="E371" s="3" t="s">
        <v>23</v>
      </c>
    </row>
    <row r="372">
      <c r="A372" s="3" t="s">
        <v>435</v>
      </c>
      <c r="B372" s="3" t="s">
        <v>21</v>
      </c>
      <c r="C372" s="3">
        <v>122.0</v>
      </c>
      <c r="D372" s="3">
        <v>80.0</v>
      </c>
      <c r="E372" s="3" t="s">
        <v>23</v>
      </c>
    </row>
    <row r="373">
      <c r="A373" s="3" t="s">
        <v>436</v>
      </c>
      <c r="B373" s="3" t="s">
        <v>21</v>
      </c>
      <c r="C373" s="3">
        <v>58.0</v>
      </c>
      <c r="D373" s="3">
        <v>80.0</v>
      </c>
      <c r="E373" s="3" t="s">
        <v>23</v>
      </c>
    </row>
    <row r="374">
      <c r="A374" s="3" t="s">
        <v>437</v>
      </c>
      <c r="B374" s="3" t="s">
        <v>21</v>
      </c>
      <c r="C374" s="3">
        <v>50.0</v>
      </c>
      <c r="D374" s="3">
        <v>80.0</v>
      </c>
      <c r="E374" s="3" t="s">
        <v>23</v>
      </c>
    </row>
    <row r="375">
      <c r="A375" s="3" t="s">
        <v>438</v>
      </c>
      <c r="B375" s="3" t="s">
        <v>21</v>
      </c>
      <c r="C375" s="3">
        <v>0.0</v>
      </c>
      <c r="D375" s="3">
        <v>80.0</v>
      </c>
      <c r="E375" s="3" t="s">
        <v>23</v>
      </c>
    </row>
    <row r="376">
      <c r="A376" s="3" t="s">
        <v>439</v>
      </c>
      <c r="B376" s="3" t="s">
        <v>21</v>
      </c>
      <c r="C376" s="3">
        <v>110.0</v>
      </c>
      <c r="D376" s="3">
        <v>80.0</v>
      </c>
      <c r="E376" s="3" t="s">
        <v>23</v>
      </c>
    </row>
    <row r="377">
      <c r="A377" s="3" t="s">
        <v>440</v>
      </c>
      <c r="B377" s="3" t="s">
        <v>21</v>
      </c>
      <c r="C377" s="3">
        <v>8.0</v>
      </c>
      <c r="D377" s="3">
        <v>80.0</v>
      </c>
      <c r="E377" s="3" t="s">
        <v>23</v>
      </c>
    </row>
    <row r="378">
      <c r="A378" s="3" t="s">
        <v>441</v>
      </c>
      <c r="B378" s="3" t="s">
        <v>21</v>
      </c>
      <c r="C378" s="3">
        <v>115.0</v>
      </c>
      <c r="D378" s="3">
        <v>80.0</v>
      </c>
      <c r="E378" s="3" t="s">
        <v>23</v>
      </c>
    </row>
    <row r="379">
      <c r="A379" s="3" t="s">
        <v>442</v>
      </c>
      <c r="B379" s="3" t="s">
        <v>443</v>
      </c>
      <c r="C379" s="3">
        <v>113.0</v>
      </c>
      <c r="D379" s="3">
        <v>80.0</v>
      </c>
      <c r="E379" s="3" t="s">
        <v>23</v>
      </c>
    </row>
    <row r="380">
      <c r="A380" s="3" t="s">
        <v>444</v>
      </c>
      <c r="B380" s="3" t="s">
        <v>443</v>
      </c>
      <c r="C380" s="3">
        <v>125.0</v>
      </c>
      <c r="D380" s="3">
        <v>80.0</v>
      </c>
      <c r="E380" s="3" t="s">
        <v>23</v>
      </c>
    </row>
    <row r="381">
      <c r="A381" s="3" t="s">
        <v>445</v>
      </c>
      <c r="B381" s="3" t="s">
        <v>443</v>
      </c>
      <c r="C381" s="3">
        <v>118.0</v>
      </c>
      <c r="D381" s="3">
        <v>80.0</v>
      </c>
      <c r="E381" s="3" t="s">
        <v>23</v>
      </c>
    </row>
    <row r="382">
      <c r="A382" s="3" t="s">
        <v>446</v>
      </c>
      <c r="B382" s="3" t="s">
        <v>447</v>
      </c>
      <c r="C382" s="3">
        <v>10.0</v>
      </c>
      <c r="D382" s="3">
        <v>80.0</v>
      </c>
      <c r="E382" s="3" t="s">
        <v>23</v>
      </c>
    </row>
    <row r="383">
      <c r="A383" s="3" t="s">
        <v>448</v>
      </c>
      <c r="B383" s="3" t="s">
        <v>223</v>
      </c>
      <c r="C383" s="3">
        <v>123.0</v>
      </c>
      <c r="D383" s="3">
        <v>80.0</v>
      </c>
      <c r="E383" s="3" t="s">
        <v>23</v>
      </c>
    </row>
    <row r="384">
      <c r="A384" s="3" t="s">
        <v>449</v>
      </c>
      <c r="B384" s="3" t="s">
        <v>223</v>
      </c>
      <c r="C384" s="3">
        <v>116.0</v>
      </c>
      <c r="D384" s="3">
        <v>80.0</v>
      </c>
      <c r="E384" s="3" t="s">
        <v>23</v>
      </c>
    </row>
    <row r="385">
      <c r="A385" s="3" t="s">
        <v>450</v>
      </c>
      <c r="B385" s="3" t="s">
        <v>223</v>
      </c>
      <c r="C385" s="3">
        <v>10.0</v>
      </c>
      <c r="D385" s="3">
        <v>80.0</v>
      </c>
      <c r="E385" s="3" t="s">
        <v>23</v>
      </c>
    </row>
    <row r="386">
      <c r="A386" s="3" t="s">
        <v>451</v>
      </c>
      <c r="B386" s="3" t="s">
        <v>452</v>
      </c>
      <c r="C386" s="3">
        <v>120.0</v>
      </c>
      <c r="D386" s="3">
        <v>80.0</v>
      </c>
      <c r="E386" s="3" t="s">
        <v>23</v>
      </c>
    </row>
    <row r="387">
      <c r="A387" s="3" t="s">
        <v>453</v>
      </c>
      <c r="B387" s="3" t="s">
        <v>452</v>
      </c>
      <c r="C387" s="3">
        <v>120.0</v>
      </c>
      <c r="D387" s="3">
        <v>80.0</v>
      </c>
      <c r="E387" s="3" t="s">
        <v>23</v>
      </c>
    </row>
    <row r="388">
      <c r="A388" s="3" t="s">
        <v>454</v>
      </c>
      <c r="B388" s="3" t="s">
        <v>39</v>
      </c>
      <c r="C388" s="3">
        <v>140.0</v>
      </c>
      <c r="D388" s="3">
        <v>80.0</v>
      </c>
      <c r="E388" s="3" t="s">
        <v>23</v>
      </c>
    </row>
    <row r="389">
      <c r="A389" s="3" t="s">
        <v>455</v>
      </c>
      <c r="B389" s="3" t="s">
        <v>39</v>
      </c>
      <c r="C389" s="3">
        <v>0.0</v>
      </c>
      <c r="D389" s="3">
        <v>80.0</v>
      </c>
      <c r="E389" s="3" t="s">
        <v>190</v>
      </c>
    </row>
    <row r="390">
      <c r="A390" s="3" t="s">
        <v>456</v>
      </c>
      <c r="B390" s="3" t="s">
        <v>457</v>
      </c>
      <c r="C390" s="3">
        <v>25.0</v>
      </c>
      <c r="D390" s="3">
        <v>80.0</v>
      </c>
      <c r="E390" s="3" t="s">
        <v>27</v>
      </c>
    </row>
    <row r="391">
      <c r="A391" s="3" t="s">
        <v>458</v>
      </c>
      <c r="B391" s="3" t="s">
        <v>21</v>
      </c>
      <c r="C391" s="3">
        <v>125.0</v>
      </c>
      <c r="D391" s="3">
        <v>79.0</v>
      </c>
      <c r="E391" s="3" t="s">
        <v>23</v>
      </c>
    </row>
    <row r="392">
      <c r="A392" s="3" t="s">
        <v>459</v>
      </c>
      <c r="B392" s="3" t="s">
        <v>443</v>
      </c>
      <c r="C392" s="3">
        <v>116.0</v>
      </c>
      <c r="D392" s="3">
        <v>78.0</v>
      </c>
      <c r="E392" s="3" t="s">
        <v>23</v>
      </c>
    </row>
    <row r="393">
      <c r="A393" s="3" t="s">
        <v>460</v>
      </c>
      <c r="B393" s="3" t="s">
        <v>461</v>
      </c>
      <c r="C393" s="3">
        <v>0.0</v>
      </c>
      <c r="D393" s="3">
        <v>77.0</v>
      </c>
      <c r="E393" s="3" t="s">
        <v>8</v>
      </c>
    </row>
    <row r="394">
      <c r="A394" s="3" t="s">
        <v>462</v>
      </c>
      <c r="B394" s="3" t="s">
        <v>39</v>
      </c>
      <c r="C394" s="3">
        <v>100.0</v>
      </c>
      <c r="D394" s="3">
        <v>77.0</v>
      </c>
      <c r="E394" s="3" t="s">
        <v>23</v>
      </c>
    </row>
    <row r="395">
      <c r="A395" s="3" t="s">
        <v>463</v>
      </c>
      <c r="B395" s="3" t="s">
        <v>464</v>
      </c>
      <c r="C395" s="3">
        <v>60.0</v>
      </c>
      <c r="D395" s="3">
        <v>76.0</v>
      </c>
      <c r="E395" s="3" t="s">
        <v>190</v>
      </c>
    </row>
    <row r="396">
      <c r="A396" s="3" t="s">
        <v>465</v>
      </c>
      <c r="B396" s="3" t="s">
        <v>466</v>
      </c>
      <c r="C396" s="3">
        <v>0.0</v>
      </c>
      <c r="D396" s="3">
        <v>75.0</v>
      </c>
      <c r="E396" s="3" t="s">
        <v>27</v>
      </c>
    </row>
    <row r="397">
      <c r="A397" s="3" t="s">
        <v>467</v>
      </c>
      <c r="B397" s="3" t="s">
        <v>180</v>
      </c>
      <c r="C397" s="3">
        <v>40.0</v>
      </c>
      <c r="D397" s="3">
        <v>75.0</v>
      </c>
      <c r="E397" s="3" t="s">
        <v>23</v>
      </c>
    </row>
    <row r="398">
      <c r="A398" s="3" t="s">
        <v>468</v>
      </c>
      <c r="B398" s="3" t="s">
        <v>469</v>
      </c>
      <c r="C398" s="3">
        <v>25.0</v>
      </c>
      <c r="D398" s="3">
        <v>75.0</v>
      </c>
      <c r="E398" s="3" t="s">
        <v>27</v>
      </c>
    </row>
    <row r="399">
      <c r="A399" s="3" t="s">
        <v>470</v>
      </c>
      <c r="B399" s="3" t="s">
        <v>7</v>
      </c>
      <c r="C399" s="3">
        <v>25.0</v>
      </c>
      <c r="D399" s="3">
        <v>75.0</v>
      </c>
      <c r="E399" s="3" t="s">
        <v>23</v>
      </c>
    </row>
    <row r="400">
      <c r="A400" s="3" t="s">
        <v>471</v>
      </c>
      <c r="B400" s="3" t="s">
        <v>172</v>
      </c>
      <c r="C400" s="3">
        <v>0.0</v>
      </c>
      <c r="D400" s="3">
        <v>75.0</v>
      </c>
      <c r="E400" s="3" t="s">
        <v>318</v>
      </c>
    </row>
    <row r="401">
      <c r="A401" s="3" t="s">
        <v>472</v>
      </c>
      <c r="B401" s="3" t="s">
        <v>172</v>
      </c>
      <c r="C401" s="3">
        <v>0.0</v>
      </c>
      <c r="D401" s="3">
        <v>75.0</v>
      </c>
      <c r="E401" s="3" t="s">
        <v>318</v>
      </c>
    </row>
    <row r="402">
      <c r="A402" s="3" t="s">
        <v>473</v>
      </c>
      <c r="B402" s="3" t="s">
        <v>172</v>
      </c>
      <c r="C402" s="3">
        <v>35.0</v>
      </c>
      <c r="D402" s="3">
        <v>75.0</v>
      </c>
      <c r="E402" s="3" t="s">
        <v>318</v>
      </c>
    </row>
    <row r="403">
      <c r="A403" s="3" t="s">
        <v>474</v>
      </c>
      <c r="B403" s="3" t="s">
        <v>21</v>
      </c>
      <c r="C403" s="3">
        <v>56.0</v>
      </c>
      <c r="D403" s="3">
        <v>75.0</v>
      </c>
      <c r="E403" s="3" t="s">
        <v>23</v>
      </c>
    </row>
    <row r="404">
      <c r="A404" s="3" t="s">
        <v>475</v>
      </c>
      <c r="B404" s="3" t="s">
        <v>476</v>
      </c>
      <c r="C404" s="3">
        <v>125.0</v>
      </c>
      <c r="D404" s="3">
        <v>75.0</v>
      </c>
      <c r="E404" s="3" t="s">
        <v>23</v>
      </c>
    </row>
    <row r="405">
      <c r="A405" s="3" t="s">
        <v>477</v>
      </c>
      <c r="B405" s="3" t="s">
        <v>39</v>
      </c>
      <c r="C405" s="3">
        <v>0.0</v>
      </c>
      <c r="D405" s="3">
        <v>75.0</v>
      </c>
      <c r="E405" s="3" t="s">
        <v>190</v>
      </c>
    </row>
    <row r="406">
      <c r="A406" s="3" t="s">
        <v>478</v>
      </c>
      <c r="B406" s="3" t="s">
        <v>83</v>
      </c>
      <c r="C406" s="3">
        <v>0.0</v>
      </c>
      <c r="D406" s="3">
        <v>70.0</v>
      </c>
      <c r="E406" s="3" t="s">
        <v>318</v>
      </c>
    </row>
    <row r="407">
      <c r="A407" s="3" t="s">
        <v>479</v>
      </c>
      <c r="B407" s="3" t="s">
        <v>180</v>
      </c>
      <c r="C407" s="3">
        <v>0.0</v>
      </c>
      <c r="D407" s="3">
        <v>70.0</v>
      </c>
      <c r="E407" s="3" t="s">
        <v>190</v>
      </c>
    </row>
    <row r="408">
      <c r="A408" s="3" t="s">
        <v>480</v>
      </c>
      <c r="B408" s="3" t="s">
        <v>29</v>
      </c>
      <c r="C408" s="3">
        <v>5.0</v>
      </c>
      <c r="D408" s="3">
        <v>70.0</v>
      </c>
      <c r="E408" s="3" t="s">
        <v>318</v>
      </c>
    </row>
    <row r="409">
      <c r="A409" s="3" t="s">
        <v>481</v>
      </c>
      <c r="B409" s="3" t="s">
        <v>461</v>
      </c>
      <c r="C409" s="3">
        <v>0.0</v>
      </c>
      <c r="D409" s="3">
        <v>70.0</v>
      </c>
      <c r="E409" s="3" t="s">
        <v>8</v>
      </c>
    </row>
    <row r="410">
      <c r="A410" s="3" t="s">
        <v>482</v>
      </c>
      <c r="B410" s="3" t="s">
        <v>109</v>
      </c>
      <c r="C410" s="3">
        <v>40.0</v>
      </c>
      <c r="D410" s="3">
        <v>70.0</v>
      </c>
      <c r="E410" s="3" t="s">
        <v>23</v>
      </c>
    </row>
    <row r="411">
      <c r="A411" s="3" t="s">
        <v>483</v>
      </c>
      <c r="B411" s="3" t="s">
        <v>21</v>
      </c>
      <c r="C411" s="3">
        <v>70.0</v>
      </c>
      <c r="D411" s="3">
        <v>70.0</v>
      </c>
      <c r="E411" s="3" t="s">
        <v>23</v>
      </c>
    </row>
    <row r="412">
      <c r="A412" s="3" t="s">
        <v>484</v>
      </c>
      <c r="B412" s="3" t="s">
        <v>39</v>
      </c>
      <c r="C412" s="3">
        <v>0.0</v>
      </c>
      <c r="D412" s="3">
        <v>70.0</v>
      </c>
      <c r="E412" s="3" t="s">
        <v>8</v>
      </c>
    </row>
    <row r="413">
      <c r="A413" s="3" t="s">
        <v>485</v>
      </c>
      <c r="B413" s="3" t="s">
        <v>39</v>
      </c>
      <c r="C413" s="3">
        <v>0.0</v>
      </c>
      <c r="D413" s="3">
        <v>70.0</v>
      </c>
      <c r="E413" s="3" t="s">
        <v>8</v>
      </c>
    </row>
    <row r="414">
      <c r="A414" s="3" t="s">
        <v>486</v>
      </c>
      <c r="B414" s="3" t="s">
        <v>39</v>
      </c>
      <c r="C414" s="3">
        <v>0.0</v>
      </c>
      <c r="D414" s="3">
        <v>70.0</v>
      </c>
      <c r="E414" s="3" t="s">
        <v>190</v>
      </c>
    </row>
    <row r="415">
      <c r="A415" s="3" t="s">
        <v>487</v>
      </c>
      <c r="B415" s="3" t="s">
        <v>488</v>
      </c>
      <c r="C415" s="3">
        <v>160.0</v>
      </c>
      <c r="D415" s="3">
        <v>69.0</v>
      </c>
      <c r="E415" s="3" t="s">
        <v>190</v>
      </c>
    </row>
    <row r="416">
      <c r="A416" s="3" t="s">
        <v>489</v>
      </c>
      <c r="B416" s="3" t="s">
        <v>7</v>
      </c>
      <c r="C416" s="3">
        <v>70.0</v>
      </c>
      <c r="D416" s="3">
        <v>69.0</v>
      </c>
      <c r="E416" s="3" t="s">
        <v>355</v>
      </c>
    </row>
    <row r="417">
      <c r="A417" s="3" t="s">
        <v>490</v>
      </c>
      <c r="B417" s="3" t="s">
        <v>7</v>
      </c>
      <c r="C417" s="3">
        <v>0.0</v>
      </c>
      <c r="D417" s="3">
        <v>69.0</v>
      </c>
      <c r="E417" s="3" t="s">
        <v>355</v>
      </c>
    </row>
    <row r="418">
      <c r="A418" s="3" t="s">
        <v>491</v>
      </c>
      <c r="B418" s="3" t="s">
        <v>7</v>
      </c>
      <c r="C418" s="3">
        <v>180.0</v>
      </c>
      <c r="D418" s="3">
        <v>69.0</v>
      </c>
      <c r="E418" s="3" t="s">
        <v>355</v>
      </c>
    </row>
    <row r="419">
      <c r="A419" s="3" t="s">
        <v>492</v>
      </c>
      <c r="B419" s="3" t="s">
        <v>7</v>
      </c>
      <c r="C419" s="3">
        <v>5.0</v>
      </c>
      <c r="D419" s="3">
        <v>69.0</v>
      </c>
      <c r="E419" s="3" t="s">
        <v>318</v>
      </c>
    </row>
    <row r="420">
      <c r="A420" s="3" t="s">
        <v>493</v>
      </c>
      <c r="B420" s="3" t="s">
        <v>7</v>
      </c>
      <c r="C420" s="3">
        <v>0.0</v>
      </c>
      <c r="D420" s="3">
        <v>68.0</v>
      </c>
      <c r="E420" s="3" t="s">
        <v>355</v>
      </c>
    </row>
    <row r="421">
      <c r="A421" s="3" t="s">
        <v>494</v>
      </c>
      <c r="B421" s="3" t="s">
        <v>495</v>
      </c>
      <c r="C421" s="3">
        <v>0.0</v>
      </c>
      <c r="D421" s="3">
        <v>67.0</v>
      </c>
      <c r="E421" s="3" t="s">
        <v>8</v>
      </c>
    </row>
    <row r="422">
      <c r="A422" s="3" t="s">
        <v>496</v>
      </c>
      <c r="B422" s="3" t="s">
        <v>48</v>
      </c>
      <c r="C422" s="3">
        <v>10.0</v>
      </c>
      <c r="D422" s="3">
        <v>67.0</v>
      </c>
      <c r="E422" s="3" t="s">
        <v>318</v>
      </c>
    </row>
    <row r="423">
      <c r="A423" s="3" t="s">
        <v>497</v>
      </c>
      <c r="B423" s="3" t="s">
        <v>21</v>
      </c>
      <c r="C423" s="3">
        <v>0.0</v>
      </c>
      <c r="D423" s="3">
        <v>66.0</v>
      </c>
      <c r="E423" s="3" t="s">
        <v>8</v>
      </c>
    </row>
    <row r="424">
      <c r="A424" s="3" t="s">
        <v>498</v>
      </c>
      <c r="B424" s="3" t="s">
        <v>499</v>
      </c>
      <c r="C424" s="3">
        <v>0.0</v>
      </c>
      <c r="D424" s="3">
        <v>65.0</v>
      </c>
      <c r="E424" s="3" t="s">
        <v>8</v>
      </c>
    </row>
    <row r="425">
      <c r="A425" s="3" t="s">
        <v>500</v>
      </c>
      <c r="B425" s="3" t="s">
        <v>39</v>
      </c>
      <c r="C425" s="3">
        <v>210.0</v>
      </c>
      <c r="D425" s="3">
        <v>65.0</v>
      </c>
      <c r="E425" s="3" t="s">
        <v>190</v>
      </c>
    </row>
    <row r="426">
      <c r="A426" s="3" t="s">
        <v>501</v>
      </c>
      <c r="B426" s="3" t="s">
        <v>7</v>
      </c>
      <c r="C426" s="3">
        <v>170.0</v>
      </c>
      <c r="D426" s="3">
        <v>64.0</v>
      </c>
      <c r="E426" s="3" t="s">
        <v>355</v>
      </c>
    </row>
    <row r="427">
      <c r="A427" s="3" t="s">
        <v>502</v>
      </c>
      <c r="B427" s="3" t="s">
        <v>7</v>
      </c>
      <c r="C427" s="3">
        <v>120.0</v>
      </c>
      <c r="D427" s="3">
        <v>64.0</v>
      </c>
      <c r="E427" s="3" t="s">
        <v>190</v>
      </c>
    </row>
    <row r="428">
      <c r="A428" s="3" t="s">
        <v>503</v>
      </c>
      <c r="B428" s="3" t="s">
        <v>39</v>
      </c>
      <c r="C428" s="3">
        <v>0.0</v>
      </c>
      <c r="D428" s="3">
        <v>64.0</v>
      </c>
      <c r="E428" s="3" t="s">
        <v>190</v>
      </c>
    </row>
    <row r="429">
      <c r="A429" s="3" t="s">
        <v>504</v>
      </c>
      <c r="B429" s="3" t="s">
        <v>69</v>
      </c>
      <c r="C429" s="3">
        <v>230.0</v>
      </c>
      <c r="D429" s="3">
        <v>63.0</v>
      </c>
      <c r="E429" s="3" t="s">
        <v>190</v>
      </c>
    </row>
    <row r="430">
      <c r="A430" s="3" t="s">
        <v>505</v>
      </c>
      <c r="B430" s="3" t="s">
        <v>180</v>
      </c>
      <c r="C430" s="3">
        <v>70.0</v>
      </c>
      <c r="D430" s="3">
        <v>63.0</v>
      </c>
      <c r="E430" s="3" t="s">
        <v>190</v>
      </c>
    </row>
    <row r="431">
      <c r="A431" s="3" t="s">
        <v>506</v>
      </c>
      <c r="B431" s="3" t="s">
        <v>39</v>
      </c>
      <c r="C431" s="3">
        <v>0.0</v>
      </c>
      <c r="D431" s="3">
        <v>63.0</v>
      </c>
      <c r="E431" s="3" t="s">
        <v>190</v>
      </c>
    </row>
    <row r="432">
      <c r="A432" s="3" t="s">
        <v>507</v>
      </c>
      <c r="B432" s="3" t="s">
        <v>29</v>
      </c>
      <c r="C432" s="3">
        <v>120.0</v>
      </c>
      <c r="D432" s="3">
        <v>62.0</v>
      </c>
      <c r="E432" s="3" t="s">
        <v>190</v>
      </c>
    </row>
    <row r="433">
      <c r="A433" s="3" t="s">
        <v>508</v>
      </c>
      <c r="B433" s="3" t="s">
        <v>180</v>
      </c>
      <c r="C433" s="3">
        <v>5.0</v>
      </c>
      <c r="D433" s="3">
        <v>60.0</v>
      </c>
      <c r="E433" s="3" t="s">
        <v>190</v>
      </c>
    </row>
    <row r="434">
      <c r="A434" s="3" t="s">
        <v>509</v>
      </c>
      <c r="B434" s="3" t="s">
        <v>180</v>
      </c>
      <c r="C434" s="3">
        <v>0.0</v>
      </c>
      <c r="D434" s="3">
        <v>60.0</v>
      </c>
      <c r="E434" s="3" t="s">
        <v>318</v>
      </c>
    </row>
    <row r="435">
      <c r="A435" s="3" t="s">
        <v>510</v>
      </c>
      <c r="B435" s="3" t="s">
        <v>29</v>
      </c>
      <c r="C435" s="3">
        <v>10.0</v>
      </c>
      <c r="D435" s="3">
        <v>60.0</v>
      </c>
      <c r="E435" s="3" t="s">
        <v>23</v>
      </c>
    </row>
    <row r="436">
      <c r="A436" s="3" t="s">
        <v>511</v>
      </c>
      <c r="B436" s="3" t="s">
        <v>29</v>
      </c>
      <c r="C436" s="3">
        <v>0.0</v>
      </c>
      <c r="D436" s="3">
        <v>60.0</v>
      </c>
      <c r="E436" s="3" t="s">
        <v>318</v>
      </c>
    </row>
    <row r="437">
      <c r="A437" s="3" t="s">
        <v>512</v>
      </c>
      <c r="B437" s="3" t="s">
        <v>499</v>
      </c>
      <c r="C437" s="3">
        <v>0.0</v>
      </c>
      <c r="D437" s="3">
        <v>60.0</v>
      </c>
      <c r="E437" s="3" t="s">
        <v>8</v>
      </c>
    </row>
    <row r="438">
      <c r="A438" s="3" t="s">
        <v>513</v>
      </c>
      <c r="B438" s="3" t="s">
        <v>7</v>
      </c>
      <c r="C438" s="3">
        <v>150.0</v>
      </c>
      <c r="D438" s="3">
        <v>60.0</v>
      </c>
      <c r="E438" s="3" t="s">
        <v>355</v>
      </c>
    </row>
    <row r="439">
      <c r="A439" s="3" t="s">
        <v>514</v>
      </c>
      <c r="B439" s="3" t="s">
        <v>109</v>
      </c>
      <c r="C439" s="3">
        <v>0.0</v>
      </c>
      <c r="D439" s="3">
        <v>60.0</v>
      </c>
      <c r="E439" s="3" t="s">
        <v>8</v>
      </c>
    </row>
    <row r="440">
      <c r="A440" s="3" t="s">
        <v>515</v>
      </c>
      <c r="B440" s="3" t="s">
        <v>109</v>
      </c>
      <c r="C440" s="3">
        <v>0.0</v>
      </c>
      <c r="D440" s="3">
        <v>60.0</v>
      </c>
      <c r="E440" s="3" t="s">
        <v>8</v>
      </c>
    </row>
    <row r="441">
      <c r="A441" s="3" t="s">
        <v>516</v>
      </c>
      <c r="B441" s="3" t="s">
        <v>39</v>
      </c>
      <c r="C441" s="3">
        <v>0.0</v>
      </c>
      <c r="D441" s="3">
        <v>60.0</v>
      </c>
      <c r="E441" s="3" t="s">
        <v>8</v>
      </c>
    </row>
    <row r="442">
      <c r="A442" s="3" t="s">
        <v>517</v>
      </c>
      <c r="B442" s="3" t="s">
        <v>39</v>
      </c>
      <c r="C442" s="3">
        <v>0.0</v>
      </c>
      <c r="D442" s="3">
        <v>60.0</v>
      </c>
      <c r="E442" s="3" t="s">
        <v>318</v>
      </c>
    </row>
    <row r="443">
      <c r="A443" s="3" t="s">
        <v>518</v>
      </c>
      <c r="B443" s="3" t="s">
        <v>39</v>
      </c>
      <c r="C443" s="3">
        <v>0.0</v>
      </c>
      <c r="D443" s="3">
        <v>57.0</v>
      </c>
      <c r="E443" s="3" t="s">
        <v>8</v>
      </c>
    </row>
    <row r="444">
      <c r="A444" s="3" t="s">
        <v>519</v>
      </c>
      <c r="B444" s="3" t="s">
        <v>306</v>
      </c>
      <c r="C444" s="3">
        <v>10.0</v>
      </c>
      <c r="D444" s="3">
        <v>55.0</v>
      </c>
      <c r="E444" s="3" t="s">
        <v>23</v>
      </c>
    </row>
    <row r="445">
      <c r="A445" s="3" t="s">
        <v>520</v>
      </c>
      <c r="B445" s="3" t="s">
        <v>7</v>
      </c>
      <c r="C445" s="3">
        <v>160.0</v>
      </c>
      <c r="D445" s="3">
        <v>55.0</v>
      </c>
      <c r="E445" s="3" t="s">
        <v>355</v>
      </c>
    </row>
    <row r="446">
      <c r="A446" s="3" t="s">
        <v>521</v>
      </c>
      <c r="B446" s="3" t="s">
        <v>7</v>
      </c>
      <c r="C446" s="3">
        <v>170.0</v>
      </c>
      <c r="D446" s="3">
        <v>55.0</v>
      </c>
      <c r="E446" s="3" t="s">
        <v>355</v>
      </c>
    </row>
    <row r="447">
      <c r="A447" s="3" t="s">
        <v>522</v>
      </c>
      <c r="B447" s="3" t="s">
        <v>7</v>
      </c>
      <c r="C447" s="3">
        <v>0.0</v>
      </c>
      <c r="D447" s="3">
        <v>55.0</v>
      </c>
      <c r="E447" s="3" t="s">
        <v>318</v>
      </c>
    </row>
    <row r="448">
      <c r="A448" s="3" t="s">
        <v>523</v>
      </c>
      <c r="B448" s="3" t="s">
        <v>39</v>
      </c>
      <c r="C448" s="3">
        <v>15.0</v>
      </c>
      <c r="D448" s="3">
        <v>55.0</v>
      </c>
      <c r="E448" s="3" t="s">
        <v>23</v>
      </c>
    </row>
    <row r="449">
      <c r="A449" s="3" t="s">
        <v>524</v>
      </c>
      <c r="B449" s="3" t="s">
        <v>39</v>
      </c>
      <c r="C449" s="3">
        <v>0.0</v>
      </c>
      <c r="D449" s="3">
        <v>55.0</v>
      </c>
      <c r="E449" s="3" t="s">
        <v>190</v>
      </c>
    </row>
    <row r="450">
      <c r="A450" s="3" t="s">
        <v>525</v>
      </c>
      <c r="B450" s="3" t="s">
        <v>7</v>
      </c>
      <c r="C450" s="3">
        <v>0.0</v>
      </c>
      <c r="D450" s="3">
        <v>54.0</v>
      </c>
      <c r="E450" s="3" t="s">
        <v>355</v>
      </c>
    </row>
    <row r="451">
      <c r="A451" s="3" t="s">
        <v>526</v>
      </c>
      <c r="B451" s="3" t="s">
        <v>7</v>
      </c>
      <c r="C451" s="3">
        <v>170.0</v>
      </c>
      <c r="D451" s="3">
        <v>54.0</v>
      </c>
      <c r="E451" s="3" t="s">
        <v>355</v>
      </c>
    </row>
    <row r="452">
      <c r="A452" s="3" t="s">
        <v>527</v>
      </c>
      <c r="B452" s="3" t="s">
        <v>7</v>
      </c>
      <c r="C452" s="3">
        <v>170.0</v>
      </c>
      <c r="D452" s="3">
        <v>54.0</v>
      </c>
      <c r="E452" s="3" t="s">
        <v>355</v>
      </c>
    </row>
    <row r="453">
      <c r="A453" s="3" t="s">
        <v>528</v>
      </c>
      <c r="B453" s="3" t="s">
        <v>7</v>
      </c>
      <c r="C453" s="3">
        <v>170.0</v>
      </c>
      <c r="D453" s="3">
        <v>54.0</v>
      </c>
      <c r="E453" s="3" t="s">
        <v>355</v>
      </c>
    </row>
    <row r="454">
      <c r="A454" s="3" t="s">
        <v>529</v>
      </c>
      <c r="B454" s="3" t="s">
        <v>7</v>
      </c>
      <c r="C454" s="3">
        <v>180.0</v>
      </c>
      <c r="D454" s="3">
        <v>54.0</v>
      </c>
      <c r="E454" s="3" t="s">
        <v>355</v>
      </c>
    </row>
    <row r="455">
      <c r="A455" s="3" t="s">
        <v>530</v>
      </c>
      <c r="B455" s="3" t="s">
        <v>7</v>
      </c>
      <c r="C455" s="3">
        <v>150.0</v>
      </c>
      <c r="D455" s="3">
        <v>54.0</v>
      </c>
      <c r="E455" s="3" t="s">
        <v>355</v>
      </c>
    </row>
    <row r="456">
      <c r="A456" s="3" t="s">
        <v>531</v>
      </c>
      <c r="B456" s="3" t="s">
        <v>7</v>
      </c>
      <c r="C456" s="3">
        <v>10.0</v>
      </c>
      <c r="D456" s="3">
        <v>51.0</v>
      </c>
      <c r="E456" s="3" t="s">
        <v>355</v>
      </c>
    </row>
    <row r="457">
      <c r="A457" s="3" t="s">
        <v>532</v>
      </c>
      <c r="B457" s="3" t="s">
        <v>7</v>
      </c>
      <c r="C457" s="3">
        <v>170.0</v>
      </c>
      <c r="D457" s="3">
        <v>51.0</v>
      </c>
      <c r="E457" s="3" t="s">
        <v>355</v>
      </c>
    </row>
    <row r="458">
      <c r="A458" s="3" t="s">
        <v>533</v>
      </c>
      <c r="B458" s="3" t="s">
        <v>83</v>
      </c>
      <c r="C458" s="3">
        <v>100.0</v>
      </c>
      <c r="D458" s="3">
        <v>50.0</v>
      </c>
      <c r="E458" s="3" t="s">
        <v>318</v>
      </c>
    </row>
    <row r="459">
      <c r="A459" s="3" t="s">
        <v>534</v>
      </c>
      <c r="B459" s="3" t="s">
        <v>26</v>
      </c>
      <c r="C459" s="3">
        <v>25.0</v>
      </c>
      <c r="D459" s="3">
        <v>50.0</v>
      </c>
      <c r="E459" s="3" t="s">
        <v>8</v>
      </c>
    </row>
    <row r="460">
      <c r="A460" s="3" t="s">
        <v>535</v>
      </c>
      <c r="B460" s="3" t="s">
        <v>26</v>
      </c>
      <c r="C460" s="3">
        <v>20.0</v>
      </c>
      <c r="D460" s="3">
        <v>50.0</v>
      </c>
      <c r="E460" s="3" t="s">
        <v>8</v>
      </c>
    </row>
    <row r="461">
      <c r="A461" s="3" t="s">
        <v>536</v>
      </c>
      <c r="B461" s="3" t="s">
        <v>180</v>
      </c>
      <c r="C461" s="3">
        <v>0.0</v>
      </c>
      <c r="D461" s="3">
        <v>50.0</v>
      </c>
      <c r="E461" s="3" t="s">
        <v>318</v>
      </c>
    </row>
    <row r="462">
      <c r="A462" s="3" t="s">
        <v>537</v>
      </c>
      <c r="B462" s="3" t="s">
        <v>7</v>
      </c>
      <c r="C462" s="3">
        <v>90.0</v>
      </c>
      <c r="D462" s="3">
        <v>50.0</v>
      </c>
      <c r="E462" s="3" t="s">
        <v>355</v>
      </c>
    </row>
    <row r="463">
      <c r="A463" s="3" t="s">
        <v>538</v>
      </c>
      <c r="B463" s="3" t="s">
        <v>7</v>
      </c>
      <c r="C463" s="3">
        <v>0.0</v>
      </c>
      <c r="D463" s="3">
        <v>50.0</v>
      </c>
      <c r="E463" s="3" t="s">
        <v>190</v>
      </c>
    </row>
    <row r="464">
      <c r="A464" s="3" t="s">
        <v>539</v>
      </c>
      <c r="B464" s="3" t="s">
        <v>21</v>
      </c>
      <c r="C464" s="3">
        <v>180.0</v>
      </c>
      <c r="D464" s="3">
        <v>50.0</v>
      </c>
      <c r="E464" s="3" t="s">
        <v>23</v>
      </c>
    </row>
    <row r="465">
      <c r="A465" s="3" t="s">
        <v>540</v>
      </c>
      <c r="B465" s="3" t="s">
        <v>39</v>
      </c>
      <c r="C465" s="3">
        <v>0.0</v>
      </c>
      <c r="D465" s="3">
        <v>50.0</v>
      </c>
      <c r="E465" s="3" t="s">
        <v>23</v>
      </c>
    </row>
    <row r="466">
      <c r="A466" s="3" t="s">
        <v>541</v>
      </c>
      <c r="B466" s="3" t="s">
        <v>39</v>
      </c>
      <c r="C466" s="3">
        <v>25.0</v>
      </c>
      <c r="D466" s="3">
        <v>50.0</v>
      </c>
      <c r="E466" s="3" t="s">
        <v>23</v>
      </c>
    </row>
    <row r="467">
      <c r="A467" s="3" t="s">
        <v>542</v>
      </c>
      <c r="B467" s="3" t="s">
        <v>39</v>
      </c>
      <c r="C467" s="3">
        <v>0.0</v>
      </c>
      <c r="D467" s="3">
        <v>50.0</v>
      </c>
      <c r="E467" s="3" t="s">
        <v>190</v>
      </c>
    </row>
    <row r="468">
      <c r="A468" s="3" t="s">
        <v>543</v>
      </c>
      <c r="B468" s="3" t="s">
        <v>544</v>
      </c>
      <c r="C468" s="3">
        <v>0.0</v>
      </c>
      <c r="D468" s="3">
        <v>50.0</v>
      </c>
      <c r="E468" s="3" t="s">
        <v>190</v>
      </c>
    </row>
    <row r="469">
      <c r="A469" s="3" t="s">
        <v>545</v>
      </c>
      <c r="B469" s="3" t="s">
        <v>119</v>
      </c>
      <c r="C469" s="3">
        <v>74.0</v>
      </c>
      <c r="D469" s="3">
        <v>50.0</v>
      </c>
      <c r="E469" s="3" t="s">
        <v>8</v>
      </c>
    </row>
    <row r="470">
      <c r="A470" s="3" t="s">
        <v>546</v>
      </c>
      <c r="B470" s="3" t="s">
        <v>7</v>
      </c>
      <c r="C470" s="3">
        <v>410.0</v>
      </c>
      <c r="D470" s="3">
        <v>49.0</v>
      </c>
      <c r="E470" s="3" t="s">
        <v>8</v>
      </c>
    </row>
    <row r="471">
      <c r="A471" s="3" t="s">
        <v>547</v>
      </c>
      <c r="B471" s="3" t="s">
        <v>488</v>
      </c>
      <c r="C471" s="3">
        <v>0.0</v>
      </c>
      <c r="D471" s="3">
        <v>48.0</v>
      </c>
      <c r="E471" s="3" t="s">
        <v>190</v>
      </c>
    </row>
    <row r="472">
      <c r="A472" s="3" t="s">
        <v>548</v>
      </c>
      <c r="B472" s="3" t="s">
        <v>7</v>
      </c>
      <c r="C472" s="3">
        <v>0.0</v>
      </c>
      <c r="D472" s="3">
        <v>48.0</v>
      </c>
      <c r="E472" s="3" t="s">
        <v>355</v>
      </c>
    </row>
    <row r="473">
      <c r="A473" s="3" t="s">
        <v>549</v>
      </c>
      <c r="B473" s="3" t="s">
        <v>7</v>
      </c>
      <c r="C473" s="3">
        <v>150.0</v>
      </c>
      <c r="D473" s="3">
        <v>47.0</v>
      </c>
      <c r="E473" s="3" t="s">
        <v>355</v>
      </c>
    </row>
    <row r="474">
      <c r="A474" s="3" t="s">
        <v>550</v>
      </c>
      <c r="B474" s="3" t="s">
        <v>7</v>
      </c>
      <c r="C474" s="3">
        <v>0.0</v>
      </c>
      <c r="D474" s="3">
        <v>47.0</v>
      </c>
      <c r="E474" s="3" t="s">
        <v>355</v>
      </c>
    </row>
    <row r="475">
      <c r="A475" s="3" t="s">
        <v>551</v>
      </c>
      <c r="B475" s="3" t="s">
        <v>7</v>
      </c>
      <c r="C475" s="3">
        <v>0.0</v>
      </c>
      <c r="D475" s="3">
        <v>47.0</v>
      </c>
      <c r="E475" s="3" t="s">
        <v>355</v>
      </c>
    </row>
    <row r="476">
      <c r="A476" s="3" t="s">
        <v>552</v>
      </c>
      <c r="B476" s="3" t="s">
        <v>39</v>
      </c>
      <c r="C476" s="3">
        <v>0.0</v>
      </c>
      <c r="D476" s="3">
        <v>47.0</v>
      </c>
      <c r="E476" s="3" t="s">
        <v>190</v>
      </c>
    </row>
    <row r="477">
      <c r="A477" s="3" t="s">
        <v>553</v>
      </c>
      <c r="B477" s="3" t="s">
        <v>39</v>
      </c>
      <c r="C477" s="3">
        <v>0.0</v>
      </c>
      <c r="D477" s="3">
        <v>47.0</v>
      </c>
      <c r="E477" s="3" t="s">
        <v>190</v>
      </c>
    </row>
    <row r="478">
      <c r="A478" s="3" t="s">
        <v>554</v>
      </c>
      <c r="B478" s="3" t="s">
        <v>555</v>
      </c>
      <c r="C478" s="3">
        <v>133.0</v>
      </c>
      <c r="D478" s="3">
        <v>46.0</v>
      </c>
      <c r="E478" s="3" t="s">
        <v>23</v>
      </c>
    </row>
    <row r="479">
      <c r="A479" s="3" t="s">
        <v>556</v>
      </c>
      <c r="B479" s="3" t="s">
        <v>7</v>
      </c>
      <c r="C479" s="3">
        <v>0.0</v>
      </c>
      <c r="D479" s="3">
        <v>46.0</v>
      </c>
      <c r="E479" s="3" t="s">
        <v>355</v>
      </c>
    </row>
    <row r="480">
      <c r="A480" s="3" t="s">
        <v>557</v>
      </c>
      <c r="B480" s="3" t="s">
        <v>7</v>
      </c>
      <c r="C480" s="3">
        <v>0.0</v>
      </c>
      <c r="D480" s="3">
        <v>46.0</v>
      </c>
      <c r="E480" s="3" t="s">
        <v>355</v>
      </c>
    </row>
    <row r="481">
      <c r="A481" s="3" t="s">
        <v>558</v>
      </c>
      <c r="B481" s="3" t="s">
        <v>29</v>
      </c>
      <c r="C481" s="3">
        <v>140.0</v>
      </c>
      <c r="D481" s="3">
        <v>45.0</v>
      </c>
      <c r="E481" s="3" t="s">
        <v>8</v>
      </c>
    </row>
    <row r="482">
      <c r="A482" s="3" t="s">
        <v>559</v>
      </c>
      <c r="B482" s="3" t="s">
        <v>29</v>
      </c>
      <c r="C482" s="3">
        <v>70.0</v>
      </c>
      <c r="D482" s="3">
        <v>45.0</v>
      </c>
      <c r="E482" s="3" t="s">
        <v>8</v>
      </c>
    </row>
    <row r="483">
      <c r="A483" s="3" t="s">
        <v>560</v>
      </c>
      <c r="B483" s="3" t="s">
        <v>7</v>
      </c>
      <c r="C483" s="3">
        <v>0.0</v>
      </c>
      <c r="D483" s="3">
        <v>45.0</v>
      </c>
      <c r="E483" s="3" t="s">
        <v>355</v>
      </c>
    </row>
    <row r="484">
      <c r="A484" s="3" t="s">
        <v>561</v>
      </c>
      <c r="B484" s="3" t="s">
        <v>39</v>
      </c>
      <c r="C484" s="3">
        <v>0.0</v>
      </c>
      <c r="D484" s="3">
        <v>45.0</v>
      </c>
      <c r="E484" s="3" t="s">
        <v>190</v>
      </c>
    </row>
    <row r="485">
      <c r="A485" s="3" t="s">
        <v>562</v>
      </c>
      <c r="B485" s="3" t="s">
        <v>39</v>
      </c>
      <c r="C485" s="3">
        <v>0.0</v>
      </c>
      <c r="D485" s="3">
        <v>45.0</v>
      </c>
      <c r="E485" s="3" t="s">
        <v>190</v>
      </c>
    </row>
    <row r="486">
      <c r="A486" s="3" t="s">
        <v>563</v>
      </c>
      <c r="B486" s="3" t="s">
        <v>119</v>
      </c>
      <c r="C486" s="3">
        <v>130.0</v>
      </c>
      <c r="D486" s="3">
        <v>45.0</v>
      </c>
      <c r="E486" s="3" t="s">
        <v>190</v>
      </c>
    </row>
    <row r="487">
      <c r="A487" s="3" t="s">
        <v>564</v>
      </c>
      <c r="B487" s="3" t="s">
        <v>7</v>
      </c>
      <c r="C487" s="3">
        <v>165.0</v>
      </c>
      <c r="D487" s="3">
        <v>43.0</v>
      </c>
      <c r="E487" s="3" t="s">
        <v>355</v>
      </c>
    </row>
    <row r="488">
      <c r="A488" s="3" t="s">
        <v>565</v>
      </c>
      <c r="B488" s="3" t="s">
        <v>7</v>
      </c>
      <c r="C488" s="3">
        <v>160.0</v>
      </c>
      <c r="D488" s="3">
        <v>43.0</v>
      </c>
      <c r="E488" s="3" t="s">
        <v>355</v>
      </c>
    </row>
    <row r="489">
      <c r="A489" s="3" t="s">
        <v>566</v>
      </c>
      <c r="B489" s="3" t="s">
        <v>7</v>
      </c>
      <c r="C489" s="3">
        <v>170.0</v>
      </c>
      <c r="D489" s="3">
        <v>43.0</v>
      </c>
      <c r="E489" s="3" t="s">
        <v>355</v>
      </c>
    </row>
    <row r="490">
      <c r="A490" s="3" t="s">
        <v>567</v>
      </c>
      <c r="B490" s="3" t="s">
        <v>349</v>
      </c>
      <c r="C490" s="3">
        <v>0.0</v>
      </c>
      <c r="D490" s="3">
        <v>43.0</v>
      </c>
      <c r="E490" s="3" t="s">
        <v>355</v>
      </c>
    </row>
    <row r="491">
      <c r="A491" s="3" t="s">
        <v>568</v>
      </c>
      <c r="B491" s="3" t="s">
        <v>83</v>
      </c>
      <c r="C491" s="3">
        <v>0.0</v>
      </c>
      <c r="D491" s="3">
        <v>42.0</v>
      </c>
      <c r="E491" s="3" t="s">
        <v>318</v>
      </c>
    </row>
    <row r="492">
      <c r="A492" s="3" t="s">
        <v>569</v>
      </c>
      <c r="B492" s="3" t="s">
        <v>7</v>
      </c>
      <c r="C492" s="3">
        <v>150.0</v>
      </c>
      <c r="D492" s="3">
        <v>42.0</v>
      </c>
      <c r="E492" s="3" t="s">
        <v>355</v>
      </c>
    </row>
    <row r="493">
      <c r="A493" s="3" t="s">
        <v>570</v>
      </c>
      <c r="B493" s="3" t="s">
        <v>7</v>
      </c>
      <c r="C493" s="3">
        <v>25.0</v>
      </c>
      <c r="D493" s="3">
        <v>42.0</v>
      </c>
      <c r="E493" s="3" t="s">
        <v>355</v>
      </c>
    </row>
    <row r="494">
      <c r="A494" s="3" t="s">
        <v>571</v>
      </c>
      <c r="B494" s="3" t="s">
        <v>39</v>
      </c>
      <c r="C494" s="3">
        <v>0.0</v>
      </c>
      <c r="D494" s="3">
        <v>42.0</v>
      </c>
      <c r="E494" s="3" t="s">
        <v>190</v>
      </c>
    </row>
    <row r="495">
      <c r="A495" s="3" t="s">
        <v>572</v>
      </c>
      <c r="B495" s="3" t="s">
        <v>29</v>
      </c>
      <c r="C495" s="3">
        <v>128.0</v>
      </c>
      <c r="D495" s="3">
        <v>41.0</v>
      </c>
      <c r="E495" s="3" t="s">
        <v>190</v>
      </c>
    </row>
    <row r="496">
      <c r="A496" s="3" t="s">
        <v>573</v>
      </c>
      <c r="B496" s="3" t="s">
        <v>7</v>
      </c>
      <c r="C496" s="3">
        <v>0.0</v>
      </c>
      <c r="D496" s="3">
        <v>41.0</v>
      </c>
      <c r="E496" s="3" t="s">
        <v>355</v>
      </c>
    </row>
    <row r="497">
      <c r="A497" s="3" t="s">
        <v>574</v>
      </c>
      <c r="B497" s="3" t="s">
        <v>39</v>
      </c>
      <c r="C497" s="3">
        <v>0.0</v>
      </c>
      <c r="D497" s="3">
        <v>41.0</v>
      </c>
      <c r="E497" s="3" t="s">
        <v>190</v>
      </c>
    </row>
    <row r="498">
      <c r="A498" s="3" t="s">
        <v>575</v>
      </c>
      <c r="B498" s="3" t="s">
        <v>39</v>
      </c>
      <c r="C498" s="3">
        <v>0.0</v>
      </c>
      <c r="D498" s="3">
        <v>41.0</v>
      </c>
      <c r="E498" s="3" t="s">
        <v>190</v>
      </c>
    </row>
    <row r="499">
      <c r="A499" s="3" t="s">
        <v>576</v>
      </c>
      <c r="B499" s="3" t="s">
        <v>39</v>
      </c>
      <c r="C499" s="3">
        <v>0.0</v>
      </c>
      <c r="D499" s="3">
        <v>41.0</v>
      </c>
      <c r="E499" s="3" t="s">
        <v>190</v>
      </c>
    </row>
    <row r="500">
      <c r="A500" s="3" t="s">
        <v>577</v>
      </c>
      <c r="B500" s="3" t="s">
        <v>29</v>
      </c>
      <c r="C500" s="3">
        <v>15.0</v>
      </c>
      <c r="D500" s="3">
        <v>40.0</v>
      </c>
      <c r="E500" s="3" t="s">
        <v>23</v>
      </c>
    </row>
    <row r="501">
      <c r="A501" s="3" t="s">
        <v>578</v>
      </c>
      <c r="B501" s="3" t="s">
        <v>7</v>
      </c>
      <c r="C501" s="3">
        <v>190.0</v>
      </c>
      <c r="D501" s="3">
        <v>40.0</v>
      </c>
      <c r="E501" s="3" t="s">
        <v>355</v>
      </c>
    </row>
    <row r="502">
      <c r="A502" s="3" t="s">
        <v>579</v>
      </c>
      <c r="B502" s="3" t="s">
        <v>7</v>
      </c>
      <c r="C502" s="3">
        <v>140.0</v>
      </c>
      <c r="D502" s="3">
        <v>40.0</v>
      </c>
      <c r="E502" s="3" t="s">
        <v>355</v>
      </c>
    </row>
    <row r="503">
      <c r="A503" s="3" t="s">
        <v>580</v>
      </c>
      <c r="B503" s="3" t="s">
        <v>39</v>
      </c>
      <c r="C503" s="3">
        <v>30.0</v>
      </c>
      <c r="D503" s="3">
        <v>40.0</v>
      </c>
      <c r="E503" s="3" t="s">
        <v>8</v>
      </c>
    </row>
    <row r="504">
      <c r="A504" s="3" t="s">
        <v>581</v>
      </c>
      <c r="B504" s="3" t="s">
        <v>39</v>
      </c>
      <c r="C504" s="3">
        <v>0.0</v>
      </c>
      <c r="D504" s="3">
        <v>40.0</v>
      </c>
      <c r="E504" s="3" t="s">
        <v>190</v>
      </c>
    </row>
    <row r="505">
      <c r="A505" s="3" t="s">
        <v>582</v>
      </c>
      <c r="B505" s="3" t="s">
        <v>39</v>
      </c>
      <c r="C505" s="3">
        <v>0.0</v>
      </c>
      <c r="D505" s="3">
        <v>40.0</v>
      </c>
      <c r="E505" s="3" t="s">
        <v>190</v>
      </c>
    </row>
    <row r="506">
      <c r="A506" s="3" t="s">
        <v>583</v>
      </c>
      <c r="B506" s="3" t="s">
        <v>584</v>
      </c>
      <c r="C506" s="3">
        <v>5.0</v>
      </c>
      <c r="D506" s="3">
        <v>40.0</v>
      </c>
      <c r="E506" s="3" t="s">
        <v>8</v>
      </c>
    </row>
    <row r="507">
      <c r="A507" s="3" t="s">
        <v>585</v>
      </c>
      <c r="B507" s="3" t="s">
        <v>586</v>
      </c>
      <c r="C507" s="3">
        <v>0.0</v>
      </c>
      <c r="D507" s="3">
        <v>40.0</v>
      </c>
      <c r="E507" s="3" t="s">
        <v>190</v>
      </c>
    </row>
    <row r="508">
      <c r="A508" s="3" t="s">
        <v>587</v>
      </c>
      <c r="B508" s="3" t="s">
        <v>588</v>
      </c>
      <c r="C508" s="3">
        <v>10.0</v>
      </c>
      <c r="D508" s="3">
        <v>40.0</v>
      </c>
      <c r="E508" s="3" t="s">
        <v>8</v>
      </c>
    </row>
    <row r="509">
      <c r="A509" s="3" t="s">
        <v>589</v>
      </c>
      <c r="B509" s="3" t="s">
        <v>7</v>
      </c>
      <c r="C509" s="3">
        <v>170.0</v>
      </c>
      <c r="D509" s="3">
        <v>39.0</v>
      </c>
      <c r="E509" s="3" t="s">
        <v>355</v>
      </c>
    </row>
    <row r="510">
      <c r="A510" s="3" t="s">
        <v>590</v>
      </c>
      <c r="B510" s="3" t="s">
        <v>29</v>
      </c>
      <c r="C510" s="3">
        <v>0.0</v>
      </c>
      <c r="D510" s="3">
        <v>38.0</v>
      </c>
      <c r="E510" s="3" t="s">
        <v>190</v>
      </c>
    </row>
    <row r="511">
      <c r="A511" s="3" t="s">
        <v>591</v>
      </c>
      <c r="B511" s="3" t="s">
        <v>7</v>
      </c>
      <c r="C511" s="3">
        <v>0.0</v>
      </c>
      <c r="D511" s="3">
        <v>38.0</v>
      </c>
      <c r="E511" s="3" t="s">
        <v>355</v>
      </c>
    </row>
    <row r="512">
      <c r="A512" s="3" t="s">
        <v>592</v>
      </c>
      <c r="B512" s="3" t="s">
        <v>7</v>
      </c>
      <c r="C512" s="3">
        <v>140.0</v>
      </c>
      <c r="D512" s="3">
        <v>38.0</v>
      </c>
      <c r="E512" s="3" t="s">
        <v>355</v>
      </c>
    </row>
    <row r="513">
      <c r="A513" s="3" t="s">
        <v>593</v>
      </c>
      <c r="B513" s="3" t="s">
        <v>7</v>
      </c>
      <c r="C513" s="3">
        <v>150.0</v>
      </c>
      <c r="D513" s="3">
        <v>38.0</v>
      </c>
      <c r="E513" s="3" t="s">
        <v>355</v>
      </c>
    </row>
    <row r="514">
      <c r="A514" s="3" t="s">
        <v>594</v>
      </c>
      <c r="B514" s="3" t="s">
        <v>7</v>
      </c>
      <c r="C514" s="3">
        <v>150.0</v>
      </c>
      <c r="D514" s="3">
        <v>38.0</v>
      </c>
      <c r="E514" s="3" t="s">
        <v>355</v>
      </c>
    </row>
    <row r="515">
      <c r="A515" s="3" t="s">
        <v>595</v>
      </c>
      <c r="B515" s="3" t="s">
        <v>7</v>
      </c>
      <c r="C515" s="3">
        <v>160.0</v>
      </c>
      <c r="D515" s="3">
        <v>38.0</v>
      </c>
      <c r="E515" s="3" t="s">
        <v>355</v>
      </c>
    </row>
    <row r="516">
      <c r="A516" s="3" t="s">
        <v>596</v>
      </c>
      <c r="B516" s="3" t="s">
        <v>21</v>
      </c>
      <c r="C516" s="3">
        <v>122.0</v>
      </c>
      <c r="D516" s="3">
        <v>38.0</v>
      </c>
      <c r="E516" s="3" t="s">
        <v>23</v>
      </c>
    </row>
    <row r="517">
      <c r="A517" s="3" t="s">
        <v>597</v>
      </c>
      <c r="B517" s="3" t="s">
        <v>29</v>
      </c>
      <c r="C517" s="3">
        <v>150.0</v>
      </c>
      <c r="D517" s="3">
        <v>37.0</v>
      </c>
      <c r="E517" s="3" t="s">
        <v>190</v>
      </c>
    </row>
    <row r="518">
      <c r="A518" s="3" t="s">
        <v>598</v>
      </c>
      <c r="B518" s="3" t="s">
        <v>7</v>
      </c>
      <c r="C518" s="3">
        <v>120.0</v>
      </c>
      <c r="D518" s="3">
        <v>37.0</v>
      </c>
      <c r="E518" s="3" t="s">
        <v>355</v>
      </c>
    </row>
    <row r="519">
      <c r="A519" s="3" t="s">
        <v>599</v>
      </c>
      <c r="B519" s="3" t="s">
        <v>7</v>
      </c>
      <c r="C519" s="3">
        <v>0.0</v>
      </c>
      <c r="D519" s="3">
        <v>37.0</v>
      </c>
      <c r="E519" s="3" t="s">
        <v>355</v>
      </c>
    </row>
    <row r="520">
      <c r="A520" s="3" t="s">
        <v>600</v>
      </c>
      <c r="B520" s="3" t="s">
        <v>39</v>
      </c>
      <c r="C520" s="3">
        <v>0.0</v>
      </c>
      <c r="D520" s="3">
        <v>37.0</v>
      </c>
      <c r="E520" s="3" t="s">
        <v>190</v>
      </c>
    </row>
    <row r="521">
      <c r="A521" s="3" t="s">
        <v>601</v>
      </c>
      <c r="B521" s="3" t="s">
        <v>7</v>
      </c>
      <c r="C521" s="3">
        <v>160.0</v>
      </c>
      <c r="D521" s="3">
        <v>36.0</v>
      </c>
      <c r="E521" s="3" t="s">
        <v>355</v>
      </c>
    </row>
    <row r="522">
      <c r="A522" s="3" t="s">
        <v>602</v>
      </c>
      <c r="B522" s="3" t="s">
        <v>7</v>
      </c>
      <c r="C522" s="3">
        <v>0.0</v>
      </c>
      <c r="D522" s="3">
        <v>35.0</v>
      </c>
      <c r="E522" s="3" t="s">
        <v>355</v>
      </c>
    </row>
    <row r="523">
      <c r="A523" s="3" t="s">
        <v>603</v>
      </c>
      <c r="B523" s="3" t="s">
        <v>7</v>
      </c>
      <c r="C523" s="3">
        <v>0.0</v>
      </c>
      <c r="D523" s="3">
        <v>35.0</v>
      </c>
      <c r="E523" s="3" t="s">
        <v>318</v>
      </c>
    </row>
    <row r="524">
      <c r="A524" s="3" t="s">
        <v>604</v>
      </c>
      <c r="B524" s="3" t="s">
        <v>7</v>
      </c>
      <c r="C524" s="3">
        <v>0.0</v>
      </c>
      <c r="D524" s="3">
        <v>35.0</v>
      </c>
      <c r="E524" s="3" t="s">
        <v>318</v>
      </c>
    </row>
    <row r="525">
      <c r="A525" s="3" t="s">
        <v>605</v>
      </c>
      <c r="B525" s="3" t="s">
        <v>7</v>
      </c>
      <c r="C525" s="3">
        <v>140.0</v>
      </c>
      <c r="D525" s="3">
        <v>34.0</v>
      </c>
      <c r="E525" s="3" t="s">
        <v>23</v>
      </c>
    </row>
    <row r="526">
      <c r="A526" s="3" t="s">
        <v>606</v>
      </c>
      <c r="B526" s="3" t="s">
        <v>7</v>
      </c>
      <c r="C526" s="3">
        <v>150.0</v>
      </c>
      <c r="D526" s="3">
        <v>34.0</v>
      </c>
      <c r="E526" s="3" t="s">
        <v>355</v>
      </c>
    </row>
    <row r="527">
      <c r="A527" s="3" t="s">
        <v>607</v>
      </c>
      <c r="B527" s="3" t="s">
        <v>7</v>
      </c>
      <c r="C527" s="3">
        <v>150.0</v>
      </c>
      <c r="D527" s="3">
        <v>34.0</v>
      </c>
      <c r="E527" s="3" t="s">
        <v>355</v>
      </c>
    </row>
    <row r="528">
      <c r="A528" s="3" t="s">
        <v>608</v>
      </c>
      <c r="B528" s="3" t="s">
        <v>7</v>
      </c>
      <c r="C528" s="3">
        <v>0.0</v>
      </c>
      <c r="D528" s="3">
        <v>34.0</v>
      </c>
      <c r="E528" s="3" t="s">
        <v>355</v>
      </c>
    </row>
    <row r="529">
      <c r="A529" s="3" t="s">
        <v>609</v>
      </c>
      <c r="B529" s="3" t="s">
        <v>7</v>
      </c>
      <c r="C529" s="3">
        <v>140.0</v>
      </c>
      <c r="D529" s="3">
        <v>34.0</v>
      </c>
      <c r="E529" s="3" t="s">
        <v>355</v>
      </c>
    </row>
    <row r="530">
      <c r="A530" s="3" t="s">
        <v>610</v>
      </c>
      <c r="B530" s="3" t="s">
        <v>7</v>
      </c>
      <c r="C530" s="3">
        <v>140.0</v>
      </c>
      <c r="D530" s="3">
        <v>34.0</v>
      </c>
      <c r="E530" s="3" t="s">
        <v>355</v>
      </c>
    </row>
    <row r="531">
      <c r="A531" s="3" t="s">
        <v>611</v>
      </c>
      <c r="B531" s="3" t="s">
        <v>7</v>
      </c>
      <c r="C531" s="3">
        <v>150.0</v>
      </c>
      <c r="D531" s="3">
        <v>34.0</v>
      </c>
      <c r="E531" s="3" t="s">
        <v>355</v>
      </c>
    </row>
    <row r="532">
      <c r="A532" s="3" t="s">
        <v>612</v>
      </c>
      <c r="B532" s="3" t="s">
        <v>7</v>
      </c>
      <c r="C532" s="3">
        <v>0.0</v>
      </c>
      <c r="D532" s="3">
        <v>34.0</v>
      </c>
      <c r="E532" s="3" t="s">
        <v>355</v>
      </c>
    </row>
    <row r="533">
      <c r="A533" s="3" t="s">
        <v>613</v>
      </c>
      <c r="B533" s="3" t="s">
        <v>7</v>
      </c>
      <c r="C533" s="3">
        <v>0.0</v>
      </c>
      <c r="D533" s="3">
        <v>34.0</v>
      </c>
      <c r="E533" s="3" t="s">
        <v>355</v>
      </c>
    </row>
    <row r="534">
      <c r="A534" s="3" t="s">
        <v>614</v>
      </c>
      <c r="B534" s="3" t="s">
        <v>29</v>
      </c>
      <c r="C534" s="3">
        <v>5.0</v>
      </c>
      <c r="D534" s="3">
        <v>32.0</v>
      </c>
      <c r="E534" s="3" t="s">
        <v>190</v>
      </c>
    </row>
    <row r="535">
      <c r="A535" s="3" t="s">
        <v>615</v>
      </c>
      <c r="B535" s="3" t="s">
        <v>21</v>
      </c>
      <c r="C535" s="3">
        <v>0.0</v>
      </c>
      <c r="D535" s="3">
        <v>32.0</v>
      </c>
      <c r="E535" s="3" t="s">
        <v>355</v>
      </c>
    </row>
    <row r="536">
      <c r="A536" s="3" t="s">
        <v>616</v>
      </c>
      <c r="B536" s="3" t="s">
        <v>39</v>
      </c>
      <c r="C536" s="3">
        <v>40.0</v>
      </c>
      <c r="D536" s="3">
        <v>31.0</v>
      </c>
      <c r="E536" s="3" t="s">
        <v>355</v>
      </c>
    </row>
    <row r="537">
      <c r="A537" s="3" t="s">
        <v>617</v>
      </c>
      <c r="B537" s="3" t="s">
        <v>29</v>
      </c>
      <c r="C537" s="3">
        <v>190.0</v>
      </c>
      <c r="D537" s="3">
        <v>30.0</v>
      </c>
      <c r="E537" s="3" t="s">
        <v>190</v>
      </c>
    </row>
    <row r="538">
      <c r="A538" s="3" t="s">
        <v>618</v>
      </c>
      <c r="B538" s="3" t="s">
        <v>178</v>
      </c>
      <c r="C538" s="3">
        <v>290.0</v>
      </c>
      <c r="D538" s="3">
        <v>30.0</v>
      </c>
      <c r="E538" s="3" t="s">
        <v>8</v>
      </c>
    </row>
    <row r="539">
      <c r="A539" s="3" t="s">
        <v>619</v>
      </c>
      <c r="B539" s="3" t="s">
        <v>7</v>
      </c>
      <c r="C539" s="3">
        <v>90.0</v>
      </c>
      <c r="D539" s="3">
        <v>30.0</v>
      </c>
      <c r="E539" s="3" t="s">
        <v>355</v>
      </c>
    </row>
    <row r="540">
      <c r="A540" s="3" t="s">
        <v>620</v>
      </c>
      <c r="B540" s="3" t="s">
        <v>7</v>
      </c>
      <c r="C540" s="3">
        <v>0.0</v>
      </c>
      <c r="D540" s="3">
        <v>30.0</v>
      </c>
      <c r="E540" s="3" t="s">
        <v>318</v>
      </c>
    </row>
    <row r="541">
      <c r="A541" s="3" t="s">
        <v>621</v>
      </c>
      <c r="B541" s="3" t="s">
        <v>349</v>
      </c>
      <c r="C541" s="3">
        <v>65.0</v>
      </c>
      <c r="D541" s="3">
        <v>30.0</v>
      </c>
      <c r="E541" s="3" t="s">
        <v>23</v>
      </c>
    </row>
    <row r="542">
      <c r="A542" s="3" t="s">
        <v>622</v>
      </c>
      <c r="B542" s="3" t="s">
        <v>39</v>
      </c>
      <c r="C542" s="3">
        <v>0.0</v>
      </c>
      <c r="D542" s="3">
        <v>30.0</v>
      </c>
      <c r="E542" s="3" t="s">
        <v>190</v>
      </c>
    </row>
    <row r="543">
      <c r="A543" s="3" t="s">
        <v>623</v>
      </c>
      <c r="B543" s="3" t="s">
        <v>7</v>
      </c>
      <c r="C543" s="3">
        <v>0.0</v>
      </c>
      <c r="D543" s="3">
        <v>29.0</v>
      </c>
      <c r="E543" s="3" t="s">
        <v>355</v>
      </c>
    </row>
    <row r="544">
      <c r="A544" s="3" t="s">
        <v>624</v>
      </c>
      <c r="B544" s="3" t="s">
        <v>119</v>
      </c>
      <c r="C544" s="3">
        <v>90.0</v>
      </c>
      <c r="D544" s="3">
        <v>29.0</v>
      </c>
      <c r="E544" s="3" t="s">
        <v>190</v>
      </c>
    </row>
    <row r="545">
      <c r="A545" s="3" t="s">
        <v>625</v>
      </c>
      <c r="B545" s="3" t="s">
        <v>39</v>
      </c>
      <c r="C545" s="3">
        <v>0.0</v>
      </c>
      <c r="D545" s="3">
        <v>28.0</v>
      </c>
      <c r="E545" s="3" t="s">
        <v>190</v>
      </c>
    </row>
    <row r="546">
      <c r="A546" s="3" t="s">
        <v>626</v>
      </c>
      <c r="B546" s="3" t="s">
        <v>83</v>
      </c>
      <c r="C546" s="3">
        <v>110.0</v>
      </c>
      <c r="D546" s="3">
        <v>25.0</v>
      </c>
      <c r="E546" s="3" t="s">
        <v>190</v>
      </c>
    </row>
    <row r="547">
      <c r="A547" s="3" t="s">
        <v>627</v>
      </c>
      <c r="B547" s="3" t="s">
        <v>29</v>
      </c>
      <c r="C547" s="3">
        <v>0.0</v>
      </c>
      <c r="D547" s="3">
        <v>25.0</v>
      </c>
      <c r="E547" s="3" t="s">
        <v>8</v>
      </c>
    </row>
    <row r="548">
      <c r="A548" s="3" t="s">
        <v>628</v>
      </c>
      <c r="B548" s="3" t="s">
        <v>7</v>
      </c>
      <c r="C548" s="3">
        <v>20.0</v>
      </c>
      <c r="D548" s="3">
        <v>25.0</v>
      </c>
      <c r="E548" s="3" t="s">
        <v>23</v>
      </c>
    </row>
    <row r="549">
      <c r="A549" s="3" t="s">
        <v>629</v>
      </c>
      <c r="B549" s="3" t="s">
        <v>39</v>
      </c>
      <c r="C549" s="3">
        <v>0.0</v>
      </c>
      <c r="D549" s="3">
        <v>25.0</v>
      </c>
      <c r="E549" s="3" t="s">
        <v>190</v>
      </c>
    </row>
    <row r="550">
      <c r="A550" s="3" t="s">
        <v>630</v>
      </c>
      <c r="B550" s="3" t="s">
        <v>39</v>
      </c>
      <c r="C550" s="3">
        <v>0.0</v>
      </c>
      <c r="D550" s="3">
        <v>25.0</v>
      </c>
      <c r="E550" s="3" t="s">
        <v>190</v>
      </c>
    </row>
    <row r="551">
      <c r="A551" s="3" t="s">
        <v>631</v>
      </c>
      <c r="B551" s="3" t="s">
        <v>69</v>
      </c>
      <c r="C551" s="3">
        <v>160.0</v>
      </c>
      <c r="D551" s="3">
        <v>24.0</v>
      </c>
      <c r="E551" s="3" t="s">
        <v>190</v>
      </c>
    </row>
    <row r="552">
      <c r="A552" s="3" t="s">
        <v>632</v>
      </c>
      <c r="B552" s="3" t="s">
        <v>7</v>
      </c>
      <c r="C552" s="3">
        <v>140.0</v>
      </c>
      <c r="D552" s="3">
        <v>24.0</v>
      </c>
      <c r="E552" s="3" t="s">
        <v>355</v>
      </c>
    </row>
    <row r="553">
      <c r="A553" s="3" t="s">
        <v>633</v>
      </c>
      <c r="B553" s="3" t="s">
        <v>39</v>
      </c>
      <c r="C553" s="3">
        <v>30.0</v>
      </c>
      <c r="D553" s="3">
        <v>24.0</v>
      </c>
      <c r="E553" s="3" t="s">
        <v>190</v>
      </c>
    </row>
    <row r="554">
      <c r="A554" s="3" t="s">
        <v>634</v>
      </c>
      <c r="B554" s="3" t="s">
        <v>635</v>
      </c>
      <c r="C554" s="3">
        <v>150.0</v>
      </c>
      <c r="D554" s="3">
        <v>23.0</v>
      </c>
      <c r="E554" s="3" t="s">
        <v>190</v>
      </c>
    </row>
    <row r="555">
      <c r="A555" s="3" t="s">
        <v>636</v>
      </c>
      <c r="B555" s="3" t="s">
        <v>180</v>
      </c>
      <c r="C555" s="3">
        <v>160.0</v>
      </c>
      <c r="D555" s="3">
        <v>23.0</v>
      </c>
      <c r="E555" s="3" t="s">
        <v>190</v>
      </c>
    </row>
    <row r="556">
      <c r="A556" s="3" t="s">
        <v>637</v>
      </c>
      <c r="B556" s="3" t="s">
        <v>119</v>
      </c>
      <c r="C556" s="3">
        <v>0.0</v>
      </c>
      <c r="D556" s="3">
        <v>23.0</v>
      </c>
      <c r="E556" s="3" t="s">
        <v>8</v>
      </c>
    </row>
    <row r="557">
      <c r="A557" s="3" t="s">
        <v>638</v>
      </c>
      <c r="B557" s="3" t="s">
        <v>7</v>
      </c>
      <c r="C557" s="3">
        <v>160.0</v>
      </c>
      <c r="D557" s="3">
        <v>22.0</v>
      </c>
      <c r="E557" s="3" t="s">
        <v>355</v>
      </c>
    </row>
    <row r="558">
      <c r="A558" s="3" t="s">
        <v>639</v>
      </c>
      <c r="B558" s="3" t="s">
        <v>7</v>
      </c>
      <c r="C558" s="3">
        <v>150.0</v>
      </c>
      <c r="D558" s="3">
        <v>20.0</v>
      </c>
      <c r="E558" s="3" t="s">
        <v>355</v>
      </c>
    </row>
    <row r="559">
      <c r="A559" s="3" t="s">
        <v>640</v>
      </c>
      <c r="B559" s="3" t="s">
        <v>39</v>
      </c>
      <c r="C559" s="3">
        <v>0.0</v>
      </c>
      <c r="D559" s="3">
        <v>20.0</v>
      </c>
      <c r="E559" s="3" t="s">
        <v>8</v>
      </c>
    </row>
    <row r="560">
      <c r="A560" s="3" t="s">
        <v>641</v>
      </c>
      <c r="B560" s="3" t="s">
        <v>39</v>
      </c>
      <c r="C560" s="3">
        <v>79.0</v>
      </c>
      <c r="D560" s="3">
        <v>20.0</v>
      </c>
      <c r="E560" s="3" t="s">
        <v>8</v>
      </c>
    </row>
    <row r="561">
      <c r="A561" s="3" t="s">
        <v>642</v>
      </c>
      <c r="B561" s="3" t="s">
        <v>7</v>
      </c>
      <c r="C561" s="3">
        <v>160.0</v>
      </c>
      <c r="D561" s="3">
        <v>19.0</v>
      </c>
      <c r="E561" s="3" t="s">
        <v>355</v>
      </c>
    </row>
    <row r="562">
      <c r="A562" s="3" t="s">
        <v>643</v>
      </c>
      <c r="B562" s="3" t="s">
        <v>39</v>
      </c>
      <c r="C562" s="3">
        <v>0.0</v>
      </c>
      <c r="D562" s="3">
        <v>18.0</v>
      </c>
      <c r="E562" s="3" t="s">
        <v>190</v>
      </c>
    </row>
    <row r="563">
      <c r="A563" s="3" t="s">
        <v>644</v>
      </c>
      <c r="B563" s="3" t="s">
        <v>180</v>
      </c>
      <c r="C563" s="3">
        <v>180.0</v>
      </c>
      <c r="D563" s="3">
        <v>15.0</v>
      </c>
      <c r="E563" s="3" t="s">
        <v>23</v>
      </c>
    </row>
    <row r="564">
      <c r="A564" s="3" t="s">
        <v>645</v>
      </c>
      <c r="B564" s="3" t="s">
        <v>7</v>
      </c>
      <c r="C564" s="3">
        <v>35.0</v>
      </c>
      <c r="D564" s="3">
        <v>15.0</v>
      </c>
      <c r="E564" s="3" t="s">
        <v>190</v>
      </c>
    </row>
    <row r="565">
      <c r="A565" s="3" t="s">
        <v>646</v>
      </c>
      <c r="B565" s="3" t="s">
        <v>7</v>
      </c>
      <c r="C565" s="3">
        <v>0.0</v>
      </c>
      <c r="D565" s="3">
        <v>13.0</v>
      </c>
      <c r="E565" s="3" t="s">
        <v>355</v>
      </c>
    </row>
    <row r="566">
      <c r="A566" s="3" t="s">
        <v>647</v>
      </c>
      <c r="B566" s="3" t="s">
        <v>29</v>
      </c>
      <c r="C566" s="3">
        <v>830.0</v>
      </c>
      <c r="D566" s="3">
        <v>12.0</v>
      </c>
      <c r="E566" s="3" t="s">
        <v>8</v>
      </c>
    </row>
    <row r="567">
      <c r="A567" s="3" t="s">
        <v>648</v>
      </c>
      <c r="B567" s="3" t="s">
        <v>7</v>
      </c>
      <c r="C567" s="3">
        <v>150.0</v>
      </c>
      <c r="D567" s="3">
        <v>12.0</v>
      </c>
      <c r="E567" s="3" t="s">
        <v>355</v>
      </c>
    </row>
    <row r="568">
      <c r="A568" s="3" t="s">
        <v>649</v>
      </c>
      <c r="B568" s="3" t="s">
        <v>7</v>
      </c>
      <c r="C568" s="3">
        <v>70.0</v>
      </c>
      <c r="D568" s="3">
        <v>11.0</v>
      </c>
      <c r="E568" s="3" t="s">
        <v>190</v>
      </c>
    </row>
    <row r="569">
      <c r="A569" s="3" t="s">
        <v>650</v>
      </c>
      <c r="B569" s="3" t="s">
        <v>461</v>
      </c>
      <c r="C569" s="3">
        <v>0.0</v>
      </c>
      <c r="D569" s="3">
        <v>10.0</v>
      </c>
      <c r="E569" s="3" t="s">
        <v>8</v>
      </c>
    </row>
    <row r="570">
      <c r="A570" s="3" t="s">
        <v>651</v>
      </c>
      <c r="B570" s="3" t="s">
        <v>7</v>
      </c>
      <c r="C570" s="3">
        <v>144.0</v>
      </c>
      <c r="D570" s="3">
        <v>10.0</v>
      </c>
      <c r="E570" s="3" t="s">
        <v>355</v>
      </c>
    </row>
    <row r="571">
      <c r="A571" s="3" t="s">
        <v>652</v>
      </c>
      <c r="B571" s="3" t="s">
        <v>39</v>
      </c>
      <c r="C571" s="3">
        <v>20.0</v>
      </c>
      <c r="D571" s="3">
        <v>10.0</v>
      </c>
      <c r="E571" s="3" t="s">
        <v>8</v>
      </c>
    </row>
    <row r="572">
      <c r="A572" s="3" t="s">
        <v>653</v>
      </c>
      <c r="B572" s="3" t="s">
        <v>39</v>
      </c>
      <c r="C572" s="3">
        <v>5.0</v>
      </c>
      <c r="D572" s="3">
        <v>10.0</v>
      </c>
      <c r="E572" s="3" t="s">
        <v>190</v>
      </c>
    </row>
    <row r="573">
      <c r="A573" s="3" t="s">
        <v>654</v>
      </c>
      <c r="B573" s="3" t="s">
        <v>7</v>
      </c>
      <c r="C573" s="3">
        <v>140.0</v>
      </c>
      <c r="D573" s="3">
        <v>9.0</v>
      </c>
      <c r="E573" s="3" t="s">
        <v>355</v>
      </c>
    </row>
    <row r="574">
      <c r="A574" s="3" t="s">
        <v>655</v>
      </c>
      <c r="B574" s="3" t="s">
        <v>83</v>
      </c>
      <c r="C574" s="3">
        <v>200.0</v>
      </c>
      <c r="D574" s="3">
        <v>7.0</v>
      </c>
      <c r="E574" s="3" t="s">
        <v>190</v>
      </c>
    </row>
    <row r="575">
      <c r="A575" s="3" t="s">
        <v>656</v>
      </c>
      <c r="B575" s="3" t="s">
        <v>39</v>
      </c>
      <c r="C575" s="3">
        <v>2.0</v>
      </c>
      <c r="D575" s="3">
        <v>6.0</v>
      </c>
      <c r="E575" s="3" t="s">
        <v>8</v>
      </c>
    </row>
    <row r="576">
      <c r="A576" s="3" t="s">
        <v>657</v>
      </c>
      <c r="B576" s="3" t="s">
        <v>39</v>
      </c>
      <c r="C576" s="3">
        <v>10.0</v>
      </c>
      <c r="D576" s="3">
        <v>6.0</v>
      </c>
      <c r="E576" s="3" t="s">
        <v>8</v>
      </c>
    </row>
    <row r="577">
      <c r="A577" s="3" t="s">
        <v>658</v>
      </c>
      <c r="B577" s="3" t="s">
        <v>39</v>
      </c>
      <c r="C577" s="3">
        <v>240.0</v>
      </c>
      <c r="D577" s="3">
        <v>5.0</v>
      </c>
      <c r="E577" s="3" t="s">
        <v>355</v>
      </c>
    </row>
    <row r="578">
      <c r="A578" s="3" t="s">
        <v>659</v>
      </c>
      <c r="B578" s="3" t="s">
        <v>39</v>
      </c>
      <c r="C578" s="3">
        <v>0.0</v>
      </c>
      <c r="D578" s="3">
        <v>4.0</v>
      </c>
      <c r="E578" s="3" t="s">
        <v>8</v>
      </c>
    </row>
    <row r="579">
      <c r="A579" s="3" t="s">
        <v>660</v>
      </c>
      <c r="B579" s="3" t="s">
        <v>39</v>
      </c>
      <c r="C579" s="3">
        <v>80.0</v>
      </c>
      <c r="D579" s="3">
        <v>4.0</v>
      </c>
      <c r="E579" s="3" t="s">
        <v>8</v>
      </c>
    </row>
    <row r="580">
      <c r="A580" s="3" t="s">
        <v>661</v>
      </c>
      <c r="B580" s="3" t="s">
        <v>39</v>
      </c>
      <c r="C580" s="3">
        <v>0.0</v>
      </c>
      <c r="D580" s="3">
        <v>4.0</v>
      </c>
      <c r="E580" s="3" t="s">
        <v>8</v>
      </c>
    </row>
    <row r="581">
      <c r="A581" s="3" t="s">
        <v>662</v>
      </c>
      <c r="B581" s="3" t="s">
        <v>39</v>
      </c>
      <c r="C581" s="3">
        <v>0.0</v>
      </c>
      <c r="D581" s="3">
        <v>4.0</v>
      </c>
      <c r="E581" s="3" t="s">
        <v>190</v>
      </c>
    </row>
    <row r="582">
      <c r="A582" s="3" t="s">
        <v>663</v>
      </c>
      <c r="B582" s="3" t="s">
        <v>39</v>
      </c>
      <c r="C582" s="3">
        <v>0.0</v>
      </c>
      <c r="D582" s="3">
        <v>4.0</v>
      </c>
      <c r="E582" s="3" t="s">
        <v>190</v>
      </c>
    </row>
    <row r="583">
      <c r="A583" s="3" t="s">
        <v>664</v>
      </c>
      <c r="B583" s="3" t="s">
        <v>39</v>
      </c>
      <c r="C583" s="3">
        <v>6.0</v>
      </c>
      <c r="D583" s="3">
        <v>2.0</v>
      </c>
      <c r="E583" s="3" t="s">
        <v>8</v>
      </c>
    </row>
    <row r="584">
      <c r="A584" s="3" t="s">
        <v>665</v>
      </c>
      <c r="B584" s="3" t="s">
        <v>83</v>
      </c>
      <c r="C584" s="3">
        <v>320.0</v>
      </c>
      <c r="D584" s="3">
        <v>0.0</v>
      </c>
      <c r="E584" s="3" t="s">
        <v>355</v>
      </c>
    </row>
    <row r="585">
      <c r="A585" s="3" t="s">
        <v>666</v>
      </c>
      <c r="B585" s="3" t="s">
        <v>29</v>
      </c>
      <c r="C585" s="3">
        <v>0.0</v>
      </c>
      <c r="D585" s="3">
        <v>0.0</v>
      </c>
      <c r="E585" s="3" t="s">
        <v>23</v>
      </c>
    </row>
    <row r="586">
      <c r="A586" s="3" t="s">
        <v>667</v>
      </c>
      <c r="B586" s="3" t="s">
        <v>29</v>
      </c>
      <c r="C586" s="3">
        <v>240.0</v>
      </c>
      <c r="D586" s="3">
        <v>0.0</v>
      </c>
      <c r="E586" s="3" t="s">
        <v>355</v>
      </c>
    </row>
    <row r="587">
      <c r="A587" s="3" t="s">
        <v>668</v>
      </c>
      <c r="B587" s="3" t="s">
        <v>7</v>
      </c>
      <c r="C587" s="3">
        <v>140.0</v>
      </c>
      <c r="D587" s="3">
        <v>0.0</v>
      </c>
      <c r="E587" s="3" t="s">
        <v>355</v>
      </c>
    </row>
    <row r="588">
      <c r="A588" s="3" t="s">
        <v>669</v>
      </c>
      <c r="B588" s="3" t="s">
        <v>7</v>
      </c>
      <c r="C588" s="3">
        <v>170.0</v>
      </c>
      <c r="D588" s="3">
        <v>0.0</v>
      </c>
      <c r="E588" s="3" t="s">
        <v>355</v>
      </c>
    </row>
    <row r="589">
      <c r="A589" s="3" t="s">
        <v>670</v>
      </c>
      <c r="B589" s="3" t="s">
        <v>7</v>
      </c>
      <c r="C589" s="3">
        <v>170.0</v>
      </c>
      <c r="D589" s="3">
        <v>0.0</v>
      </c>
      <c r="E589" s="3" t="s">
        <v>355</v>
      </c>
    </row>
    <row r="590">
      <c r="A590" s="3" t="s">
        <v>671</v>
      </c>
      <c r="B590" s="3" t="s">
        <v>7</v>
      </c>
      <c r="C590" s="3">
        <v>0.0</v>
      </c>
      <c r="D590" s="3">
        <v>0.0</v>
      </c>
      <c r="E590" s="3" t="s">
        <v>355</v>
      </c>
    </row>
    <row r="591">
      <c r="A591" s="3" t="s">
        <v>672</v>
      </c>
      <c r="B591" s="3" t="s">
        <v>7</v>
      </c>
      <c r="C591" s="3">
        <v>170.0</v>
      </c>
      <c r="D591" s="3">
        <v>0.0</v>
      </c>
      <c r="E591" s="3" t="s">
        <v>355</v>
      </c>
    </row>
    <row r="592">
      <c r="A592" s="3" t="s">
        <v>673</v>
      </c>
      <c r="B592" s="3" t="s">
        <v>7</v>
      </c>
      <c r="C592" s="3">
        <v>140.0</v>
      </c>
      <c r="D592" s="3">
        <v>0.0</v>
      </c>
      <c r="E592" s="3" t="s">
        <v>355</v>
      </c>
    </row>
    <row r="593">
      <c r="A593" s="3" t="s">
        <v>674</v>
      </c>
      <c r="B593" s="3" t="s">
        <v>7</v>
      </c>
      <c r="C593" s="3">
        <v>0.0</v>
      </c>
      <c r="D593" s="3">
        <v>0.0</v>
      </c>
      <c r="E593" s="3" t="s">
        <v>355</v>
      </c>
    </row>
    <row r="594">
      <c r="A594" s="3" t="s">
        <v>675</v>
      </c>
      <c r="B594" s="3" t="s">
        <v>7</v>
      </c>
      <c r="C594" s="3">
        <v>160.0</v>
      </c>
      <c r="D594" s="3">
        <v>0.0</v>
      </c>
      <c r="E594" s="3" t="s">
        <v>355</v>
      </c>
    </row>
    <row r="595">
      <c r="A595" s="3" t="s">
        <v>676</v>
      </c>
      <c r="B595" s="3" t="s">
        <v>7</v>
      </c>
      <c r="C595" s="3">
        <v>0.0</v>
      </c>
      <c r="D595" s="3">
        <v>0.0</v>
      </c>
      <c r="E595" s="3" t="s">
        <v>355</v>
      </c>
    </row>
    <row r="596">
      <c r="A596" s="3" t="s">
        <v>677</v>
      </c>
      <c r="B596" s="3" t="s">
        <v>7</v>
      </c>
      <c r="C596" s="3">
        <v>140.0</v>
      </c>
      <c r="D596" s="3">
        <v>0.0</v>
      </c>
      <c r="E596" s="3" t="s">
        <v>355</v>
      </c>
    </row>
    <row r="597">
      <c r="A597" s="3" t="s">
        <v>678</v>
      </c>
      <c r="B597" s="3" t="s">
        <v>7</v>
      </c>
      <c r="C597" s="3">
        <v>160.0</v>
      </c>
      <c r="D597" s="3">
        <v>0.0</v>
      </c>
      <c r="E597" s="3" t="s">
        <v>355</v>
      </c>
    </row>
    <row r="598">
      <c r="A598" s="3" t="s">
        <v>679</v>
      </c>
      <c r="B598" s="3" t="s">
        <v>7</v>
      </c>
      <c r="C598" s="3">
        <v>160.0</v>
      </c>
      <c r="D598" s="3">
        <v>0.0</v>
      </c>
      <c r="E598" s="3" t="s">
        <v>355</v>
      </c>
    </row>
    <row r="599">
      <c r="A599" s="3" t="s">
        <v>680</v>
      </c>
      <c r="B599" s="3" t="s">
        <v>7</v>
      </c>
      <c r="C599" s="3">
        <v>160.0</v>
      </c>
      <c r="D599" s="3">
        <v>0.0</v>
      </c>
      <c r="E599" s="3" t="s">
        <v>355</v>
      </c>
    </row>
    <row r="600">
      <c r="A600" s="3" t="s">
        <v>681</v>
      </c>
      <c r="B600" s="3" t="s">
        <v>7</v>
      </c>
      <c r="C600" s="3">
        <v>150.0</v>
      </c>
      <c r="D600" s="3">
        <v>0.0</v>
      </c>
      <c r="E600" s="3" t="s">
        <v>355</v>
      </c>
    </row>
    <row r="601">
      <c r="A601" s="3" t="s">
        <v>682</v>
      </c>
      <c r="B601" s="3" t="s">
        <v>7</v>
      </c>
      <c r="C601" s="3">
        <v>170.0</v>
      </c>
      <c r="D601" s="3">
        <v>0.0</v>
      </c>
      <c r="E601" s="3" t="s">
        <v>355</v>
      </c>
    </row>
    <row r="602">
      <c r="A602" s="3" t="s">
        <v>683</v>
      </c>
      <c r="B602" s="3" t="s">
        <v>7</v>
      </c>
      <c r="C602" s="3">
        <v>140.0</v>
      </c>
      <c r="D602" s="3">
        <v>0.0</v>
      </c>
      <c r="E602" s="3" t="s">
        <v>355</v>
      </c>
    </row>
    <row r="603">
      <c r="A603" s="3" t="s">
        <v>684</v>
      </c>
      <c r="B603" s="3" t="s">
        <v>7</v>
      </c>
      <c r="C603" s="3">
        <v>140.0</v>
      </c>
      <c r="D603" s="3">
        <v>0.0</v>
      </c>
      <c r="E603" s="3" t="s">
        <v>355</v>
      </c>
    </row>
    <row r="604">
      <c r="A604" s="3" t="s">
        <v>685</v>
      </c>
      <c r="B604" s="3" t="s">
        <v>7</v>
      </c>
      <c r="C604" s="3">
        <v>140.0</v>
      </c>
      <c r="D604" s="3">
        <v>0.0</v>
      </c>
      <c r="E604" s="3" t="s">
        <v>355</v>
      </c>
    </row>
    <row r="605">
      <c r="A605" s="3" t="s">
        <v>686</v>
      </c>
      <c r="B605" s="3" t="s">
        <v>7</v>
      </c>
      <c r="C605" s="3">
        <v>0.0</v>
      </c>
      <c r="D605" s="3">
        <v>0.0</v>
      </c>
      <c r="E605" s="3" t="s">
        <v>318</v>
      </c>
    </row>
    <row r="606">
      <c r="A606" s="3" t="s">
        <v>687</v>
      </c>
      <c r="B606" s="3" t="s">
        <v>7</v>
      </c>
      <c r="C606" s="3">
        <v>0.0</v>
      </c>
      <c r="D606" s="3">
        <v>0.0</v>
      </c>
      <c r="E606" s="3" t="s">
        <v>318</v>
      </c>
    </row>
    <row r="607">
      <c r="A607" s="3" t="s">
        <v>688</v>
      </c>
      <c r="B607" s="3" t="s">
        <v>7</v>
      </c>
      <c r="C607" s="3">
        <v>0.0</v>
      </c>
      <c r="D607" s="3">
        <v>0.0</v>
      </c>
      <c r="E607" s="3" t="s">
        <v>318</v>
      </c>
    </row>
    <row r="608">
      <c r="A608" s="3" t="s">
        <v>689</v>
      </c>
      <c r="B608" s="3" t="s">
        <v>690</v>
      </c>
      <c r="C608" s="3">
        <v>0.0</v>
      </c>
      <c r="D608" s="3">
        <v>0.0</v>
      </c>
      <c r="E608" s="3" t="s">
        <v>318</v>
      </c>
    </row>
    <row r="609">
      <c r="A609" s="3" t="s">
        <v>691</v>
      </c>
      <c r="B609" s="3" t="s">
        <v>109</v>
      </c>
      <c r="C609" s="3">
        <v>110.0</v>
      </c>
      <c r="D609" s="3">
        <v>0.0</v>
      </c>
      <c r="E609" s="3" t="s">
        <v>318</v>
      </c>
    </row>
    <row r="610">
      <c r="A610" s="3" t="s">
        <v>692</v>
      </c>
      <c r="B610" s="3" t="s">
        <v>39</v>
      </c>
      <c r="C610" s="3">
        <v>100.0</v>
      </c>
      <c r="D610" s="3">
        <v>0.0</v>
      </c>
      <c r="E610" s="3" t="s">
        <v>355</v>
      </c>
    </row>
    <row r="611">
      <c r="A611" s="3" t="s">
        <v>693</v>
      </c>
      <c r="B611" s="3" t="s">
        <v>39</v>
      </c>
      <c r="C611" s="3">
        <v>0.0</v>
      </c>
      <c r="D611" s="3">
        <v>0.0</v>
      </c>
      <c r="E611" s="3" t="s">
        <v>190</v>
      </c>
    </row>
  </sheetData>
  <conditionalFormatting sqref="A1:E611">
    <cfRule type="containsBlanks" dxfId="0" priority="1">
      <formula>LEN(TRIM(A1))=0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 hidden="1"/>
    <row r="3"/>
    <row r="4"/>
    <row r="5"/>
    <row r="6"/>
    <row r="7"/>
    <row r="8"/>
    <row r="9"/>
    <row r="10">
      <c r="D10" s="3" t="s">
        <v>697</v>
      </c>
      <c r="E10" s="3" t="s">
        <v>698</v>
      </c>
    </row>
    <row r="11">
      <c r="C11" s="2" t="str">
        <f t="array" ref="C11:E16">SORT(A3:C8,3,FALSE)</f>
        <v>Coffee</v>
      </c>
      <c r="D11" s="2">
        <v>0.0</v>
      </c>
      <c r="E11" s="2">
        <v>830.0</v>
      </c>
    </row>
    <row r="12">
      <c r="C12" s="2" t="s">
        <v>23</v>
      </c>
      <c r="D12" s="2">
        <v>0.0</v>
      </c>
      <c r="E12" s="2">
        <v>320.0</v>
      </c>
    </row>
    <row r="13">
      <c r="C13" s="2" t="s">
        <v>355</v>
      </c>
      <c r="D13" s="2">
        <v>0.0</v>
      </c>
      <c r="E13" s="2">
        <v>320.0</v>
      </c>
    </row>
    <row r="14">
      <c r="C14" s="2" t="s">
        <v>190</v>
      </c>
      <c r="D14" s="2">
        <v>0.0</v>
      </c>
      <c r="E14" s="2">
        <v>299.0</v>
      </c>
    </row>
    <row r="15">
      <c r="C15" s="2" t="s">
        <v>318</v>
      </c>
      <c r="D15" s="2">
        <v>0.0</v>
      </c>
      <c r="E15" s="2">
        <v>110.0</v>
      </c>
    </row>
    <row r="16">
      <c r="C16" s="2" t="s">
        <v>27</v>
      </c>
      <c r="D16" s="2">
        <v>0.0</v>
      </c>
      <c r="E16" s="2">
        <v>100.0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5" max="5" width="12.0"/>
    <col customWidth="1" hidden="1" min="6" max="6" width="10.0"/>
    <col customWidth="1" hidden="1" min="7" max="7" width="10.13"/>
    <col hidden="1" min="8" max="8" width="12.63"/>
  </cols>
  <sheetData>
    <row r="1" ht="18.0" customHeight="1">
      <c r="U1" s="6" t="s">
        <v>704</v>
      </c>
    </row>
    <row r="2" hidden="1">
      <c r="U2" s="6" t="e">
        <v>#DIV/0!</v>
      </c>
    </row>
    <row r="3">
      <c r="U3" s="6">
        <v>193.41666666666666</v>
      </c>
    </row>
    <row r="4">
      <c r="U4" s="6">
        <v>134.6934426229508</v>
      </c>
    </row>
    <row r="5">
      <c r="U5" s="6">
        <v>55.86363636363637</v>
      </c>
    </row>
    <row r="6">
      <c r="U6" s="6">
        <v>33.67777777777778</v>
      </c>
    </row>
    <row r="7">
      <c r="U7" s="6">
        <v>147.8675799086758</v>
      </c>
    </row>
    <row r="8">
      <c r="U8" s="6">
        <v>200.58959537572255</v>
      </c>
    </row>
    <row r="9">
      <c r="U9" s="6">
        <v>53.73076923076923</v>
      </c>
    </row>
    <row r="10">
      <c r="E10" s="6"/>
      <c r="G10" s="6"/>
      <c r="H10" s="6"/>
      <c r="U10" s="6"/>
    </row>
    <row r="11">
      <c r="E11" s="6"/>
      <c r="G11" s="6"/>
      <c r="H11" s="6"/>
      <c r="U11" s="6"/>
    </row>
    <row r="12">
      <c r="E12" s="6"/>
      <c r="G12" s="6"/>
      <c r="H12" s="6"/>
      <c r="U12" s="6"/>
    </row>
    <row r="13">
      <c r="E13" s="6"/>
      <c r="G13" s="6"/>
      <c r="H13" s="6"/>
      <c r="U13" s="6"/>
    </row>
    <row r="14">
      <c r="E14" s="6"/>
      <c r="G14" s="6"/>
      <c r="H14" s="6"/>
      <c r="U14" s="6"/>
    </row>
    <row r="15">
      <c r="E15" s="6"/>
      <c r="G15" s="6"/>
      <c r="H15" s="6"/>
      <c r="U15" s="6"/>
    </row>
    <row r="16">
      <c r="E16" s="6"/>
      <c r="G16" s="6"/>
      <c r="H16" s="6"/>
      <c r="U16" s="6"/>
    </row>
    <row r="17">
      <c r="E17" s="6"/>
      <c r="G17" s="6"/>
      <c r="H17" s="6"/>
      <c r="U17" s="6"/>
    </row>
    <row r="18">
      <c r="E18" s="6"/>
      <c r="G18" s="6"/>
      <c r="H18" s="6"/>
      <c r="U18" s="6"/>
    </row>
    <row r="19">
      <c r="E19" s="6"/>
      <c r="G19" s="6"/>
      <c r="H19" s="6"/>
      <c r="U19" s="6"/>
    </row>
    <row r="20">
      <c r="E20" s="6"/>
      <c r="G20" s="6"/>
      <c r="H20" s="6"/>
      <c r="U20" s="6"/>
    </row>
    <row r="21">
      <c r="E21" s="6"/>
      <c r="G21" s="6"/>
      <c r="H21" s="6"/>
      <c r="U21" s="6"/>
    </row>
    <row r="22">
      <c r="E22" s="6"/>
      <c r="G22" s="6"/>
      <c r="H22" s="6"/>
      <c r="U22" s="6"/>
    </row>
    <row r="23">
      <c r="E23" s="6"/>
      <c r="G23" s="6"/>
      <c r="H23" s="6"/>
      <c r="U23" s="6"/>
    </row>
    <row r="24">
      <c r="E24" s="6"/>
      <c r="G24" s="6"/>
      <c r="H24" s="6"/>
      <c r="U24" s="6"/>
    </row>
    <row r="25">
      <c r="E25" s="6"/>
      <c r="G25" s="6"/>
      <c r="H25" s="6"/>
      <c r="U25" s="6"/>
    </row>
    <row r="26">
      <c r="E26" s="6"/>
      <c r="G26" s="6"/>
      <c r="H26" s="6"/>
      <c r="U26" s="6"/>
    </row>
    <row r="27">
      <c r="E27" s="6"/>
      <c r="G27" s="6"/>
      <c r="H27" s="6"/>
      <c r="U27" s="6"/>
    </row>
    <row r="28">
      <c r="E28" s="6"/>
      <c r="G28" s="6"/>
      <c r="H28" s="6"/>
      <c r="U28" s="6"/>
    </row>
    <row r="29">
      <c r="E29" s="6"/>
      <c r="G29" s="6"/>
      <c r="H29" s="6"/>
      <c r="U29" s="6"/>
    </row>
    <row r="30">
      <c r="E30" s="6"/>
      <c r="G30" s="6"/>
      <c r="H30" s="6"/>
      <c r="U30" s="6"/>
    </row>
    <row r="31">
      <c r="E31" s="6"/>
      <c r="G31" s="6"/>
      <c r="H31" s="6"/>
      <c r="U31" s="6"/>
    </row>
    <row r="32">
      <c r="E32" s="6"/>
      <c r="G32" s="6"/>
      <c r="H32" s="6"/>
      <c r="U32" s="6"/>
    </row>
    <row r="33">
      <c r="E33" s="6"/>
      <c r="G33" s="6"/>
      <c r="H33" s="6"/>
      <c r="U33" s="6"/>
    </row>
    <row r="34">
      <c r="E34" s="6"/>
      <c r="G34" s="6"/>
      <c r="H34" s="6"/>
      <c r="U34" s="6"/>
    </row>
    <row r="35">
      <c r="E35" s="6"/>
      <c r="G35" s="6"/>
      <c r="H35" s="6"/>
      <c r="U35" s="6"/>
    </row>
    <row r="36">
      <c r="E36" s="6"/>
      <c r="G36" s="6"/>
      <c r="H36" s="6"/>
      <c r="U36" s="6"/>
    </row>
    <row r="37">
      <c r="E37" s="6"/>
      <c r="G37" s="6"/>
      <c r="H37" s="6"/>
      <c r="U37" s="6"/>
    </row>
    <row r="38">
      <c r="E38" s="6"/>
      <c r="G38" s="6"/>
      <c r="H38" s="6"/>
      <c r="U38" s="6"/>
    </row>
    <row r="39">
      <c r="E39" s="6"/>
      <c r="G39" s="6"/>
      <c r="H39" s="6"/>
      <c r="U39" s="6"/>
    </row>
    <row r="40">
      <c r="E40" s="6"/>
      <c r="G40" s="6"/>
      <c r="H40" s="6"/>
      <c r="U40" s="6"/>
    </row>
    <row r="41">
      <c r="E41" s="6"/>
      <c r="G41" s="6"/>
      <c r="H41" s="6"/>
      <c r="U41" s="6"/>
    </row>
    <row r="42">
      <c r="E42" s="6"/>
      <c r="G42" s="6"/>
      <c r="H42" s="6"/>
      <c r="U42" s="6"/>
    </row>
    <row r="43">
      <c r="E43" s="6"/>
      <c r="G43" s="6"/>
      <c r="H43" s="6"/>
      <c r="U43" s="6"/>
    </row>
    <row r="44">
      <c r="E44" s="6"/>
      <c r="G44" s="6"/>
      <c r="H44" s="6"/>
      <c r="U44" s="6"/>
    </row>
    <row r="45">
      <c r="E45" s="6"/>
      <c r="G45" s="6"/>
      <c r="H45" s="6"/>
      <c r="U45" s="6"/>
    </row>
    <row r="46">
      <c r="E46" s="6"/>
      <c r="G46" s="6"/>
      <c r="H46" s="6"/>
      <c r="U46" s="6"/>
    </row>
    <row r="47">
      <c r="E47" s="6"/>
      <c r="G47" s="6"/>
      <c r="H47" s="6"/>
      <c r="U47" s="6"/>
    </row>
    <row r="48">
      <c r="E48" s="6"/>
      <c r="G48" s="6"/>
      <c r="H48" s="6"/>
      <c r="U48" s="6"/>
    </row>
    <row r="49">
      <c r="E49" s="6"/>
      <c r="G49" s="6"/>
      <c r="H49" s="6"/>
      <c r="U49" s="6"/>
    </row>
    <row r="50">
      <c r="E50" s="6"/>
      <c r="G50" s="6"/>
      <c r="H50" s="6"/>
      <c r="U50" s="6"/>
    </row>
    <row r="51">
      <c r="E51" s="6"/>
      <c r="G51" s="6"/>
      <c r="H51" s="6"/>
      <c r="U51" s="6"/>
    </row>
    <row r="52">
      <c r="E52" s="6"/>
      <c r="G52" s="6"/>
      <c r="H52" s="6"/>
      <c r="U52" s="6"/>
    </row>
    <row r="53">
      <c r="E53" s="6"/>
      <c r="G53" s="6"/>
      <c r="H53" s="6"/>
      <c r="U53" s="6"/>
    </row>
    <row r="54">
      <c r="E54" s="6"/>
      <c r="G54" s="6"/>
      <c r="H54" s="6"/>
      <c r="U54" s="6"/>
    </row>
    <row r="55">
      <c r="E55" s="6"/>
      <c r="G55" s="6"/>
      <c r="H55" s="6"/>
      <c r="U55" s="6"/>
    </row>
    <row r="56">
      <c r="E56" s="6"/>
      <c r="G56" s="6"/>
      <c r="H56" s="6"/>
      <c r="U56" s="6"/>
    </row>
    <row r="57">
      <c r="E57" s="6"/>
      <c r="G57" s="6"/>
      <c r="H57" s="6"/>
      <c r="U57" s="6"/>
    </row>
    <row r="58">
      <c r="E58" s="6"/>
      <c r="G58" s="6"/>
      <c r="H58" s="6"/>
      <c r="U58" s="6"/>
    </row>
    <row r="59">
      <c r="E59" s="6"/>
      <c r="G59" s="6"/>
      <c r="H59" s="6"/>
      <c r="U59" s="6"/>
    </row>
    <row r="60">
      <c r="E60" s="6"/>
      <c r="G60" s="6"/>
      <c r="H60" s="6"/>
      <c r="U60" s="6"/>
    </row>
    <row r="61">
      <c r="E61" s="6"/>
      <c r="G61" s="6"/>
      <c r="H61" s="6"/>
      <c r="U61" s="6"/>
    </row>
    <row r="62">
      <c r="E62" s="6"/>
      <c r="G62" s="6"/>
      <c r="H62" s="6"/>
      <c r="U62" s="6"/>
    </row>
    <row r="63">
      <c r="E63" s="6"/>
      <c r="G63" s="6"/>
      <c r="H63" s="6"/>
      <c r="U63" s="6"/>
    </row>
    <row r="64">
      <c r="E64" s="6"/>
      <c r="G64" s="6"/>
      <c r="H64" s="6"/>
      <c r="U64" s="6"/>
    </row>
    <row r="65">
      <c r="E65" s="6"/>
      <c r="G65" s="6"/>
      <c r="H65" s="6"/>
      <c r="U65" s="6"/>
    </row>
    <row r="66">
      <c r="E66" s="6"/>
      <c r="G66" s="6"/>
      <c r="H66" s="6"/>
      <c r="U66" s="6"/>
    </row>
    <row r="67">
      <c r="E67" s="6"/>
      <c r="G67" s="6"/>
      <c r="H67" s="6"/>
      <c r="U67" s="6"/>
    </row>
    <row r="68">
      <c r="E68" s="6"/>
      <c r="G68" s="6"/>
      <c r="H68" s="6"/>
      <c r="U68" s="6"/>
    </row>
    <row r="69">
      <c r="E69" s="6"/>
      <c r="G69" s="6"/>
      <c r="H69" s="6"/>
      <c r="U69" s="6"/>
    </row>
    <row r="70">
      <c r="E70" s="6"/>
      <c r="G70" s="6"/>
      <c r="H70" s="6"/>
      <c r="U70" s="6"/>
    </row>
    <row r="71">
      <c r="E71" s="6"/>
      <c r="G71" s="6"/>
      <c r="H71" s="6"/>
      <c r="U71" s="6"/>
    </row>
    <row r="72">
      <c r="E72" s="6"/>
      <c r="G72" s="6"/>
      <c r="H72" s="6"/>
      <c r="U72" s="6"/>
    </row>
    <row r="73">
      <c r="E73" s="6"/>
      <c r="G73" s="6"/>
      <c r="H73" s="6"/>
      <c r="U73" s="6"/>
    </row>
    <row r="74">
      <c r="E74" s="6"/>
      <c r="G74" s="6"/>
      <c r="H74" s="6"/>
      <c r="U74" s="6"/>
    </row>
    <row r="75">
      <c r="E75" s="6"/>
      <c r="G75" s="6"/>
      <c r="H75" s="6"/>
      <c r="U75" s="6"/>
    </row>
    <row r="76">
      <c r="E76" s="6"/>
      <c r="G76" s="6"/>
      <c r="H76" s="6"/>
      <c r="U76" s="6"/>
    </row>
    <row r="77">
      <c r="E77" s="6"/>
      <c r="G77" s="6"/>
      <c r="H77" s="6"/>
      <c r="U77" s="6"/>
    </row>
    <row r="78">
      <c r="E78" s="6"/>
      <c r="G78" s="6"/>
      <c r="H78" s="6"/>
      <c r="U78" s="6"/>
    </row>
    <row r="79">
      <c r="E79" s="6"/>
      <c r="G79" s="6"/>
      <c r="H79" s="6"/>
      <c r="U79" s="6"/>
    </row>
    <row r="80">
      <c r="E80" s="6"/>
      <c r="G80" s="6"/>
      <c r="H80" s="6"/>
      <c r="U80" s="6"/>
    </row>
    <row r="81">
      <c r="E81" s="6"/>
      <c r="G81" s="6"/>
      <c r="H81" s="6"/>
      <c r="U81" s="6"/>
    </row>
    <row r="82">
      <c r="E82" s="6"/>
      <c r="G82" s="6"/>
      <c r="H82" s="6"/>
      <c r="U82" s="6"/>
    </row>
    <row r="83">
      <c r="E83" s="6"/>
      <c r="G83" s="6"/>
      <c r="H83" s="6"/>
      <c r="U83" s="6"/>
    </row>
    <row r="84">
      <c r="E84" s="6"/>
      <c r="G84" s="6"/>
      <c r="H84" s="6"/>
      <c r="U84" s="6"/>
    </row>
    <row r="85">
      <c r="E85" s="6"/>
      <c r="G85" s="6"/>
      <c r="H85" s="6"/>
      <c r="U85" s="6"/>
    </row>
    <row r="86">
      <c r="E86" s="6"/>
      <c r="G86" s="6"/>
      <c r="H86" s="6"/>
      <c r="U86" s="6"/>
    </row>
    <row r="87">
      <c r="E87" s="6"/>
      <c r="G87" s="6"/>
      <c r="H87" s="6"/>
      <c r="U87" s="6"/>
    </row>
    <row r="88">
      <c r="E88" s="6"/>
      <c r="G88" s="6"/>
      <c r="H88" s="6"/>
      <c r="U88" s="6"/>
    </row>
    <row r="89">
      <c r="E89" s="6"/>
      <c r="G89" s="6"/>
      <c r="H89" s="6"/>
      <c r="U89" s="6"/>
    </row>
    <row r="90">
      <c r="E90" s="6"/>
      <c r="G90" s="6"/>
      <c r="H90" s="6"/>
      <c r="U90" s="6"/>
    </row>
    <row r="91">
      <c r="E91" s="6"/>
      <c r="G91" s="6"/>
      <c r="H91" s="6"/>
      <c r="U91" s="6"/>
    </row>
    <row r="92">
      <c r="E92" s="6"/>
      <c r="G92" s="6"/>
      <c r="H92" s="6"/>
      <c r="U92" s="6"/>
    </row>
    <row r="93">
      <c r="E93" s="6"/>
      <c r="G93" s="6"/>
      <c r="H93" s="6"/>
      <c r="U93" s="6"/>
    </row>
    <row r="94">
      <c r="E94" s="6"/>
      <c r="G94" s="6"/>
      <c r="H94" s="6"/>
      <c r="U94" s="6"/>
    </row>
    <row r="95">
      <c r="E95" s="6"/>
      <c r="G95" s="6"/>
      <c r="H95" s="6"/>
      <c r="U95" s="6"/>
    </row>
    <row r="96">
      <c r="E96" s="6"/>
      <c r="G96" s="6"/>
      <c r="H96" s="6"/>
      <c r="U96" s="6"/>
    </row>
    <row r="97">
      <c r="E97" s="6"/>
      <c r="G97" s="6"/>
      <c r="H97" s="6"/>
      <c r="U97" s="6"/>
    </row>
    <row r="98">
      <c r="E98" s="6"/>
      <c r="G98" s="6"/>
      <c r="H98" s="6"/>
      <c r="U98" s="6"/>
    </row>
    <row r="99">
      <c r="E99" s="6"/>
      <c r="G99" s="6"/>
      <c r="H99" s="6"/>
      <c r="U99" s="6"/>
    </row>
    <row r="100">
      <c r="E100" s="6"/>
      <c r="G100" s="6"/>
      <c r="H100" s="6"/>
      <c r="U100" s="6"/>
    </row>
    <row r="101">
      <c r="E101" s="6"/>
      <c r="G101" s="6"/>
      <c r="H101" s="6"/>
      <c r="U101" s="6"/>
    </row>
    <row r="102">
      <c r="E102" s="6"/>
      <c r="G102" s="6"/>
      <c r="H102" s="6"/>
      <c r="U102" s="6"/>
    </row>
    <row r="103">
      <c r="E103" s="6"/>
      <c r="G103" s="6"/>
      <c r="H103" s="6"/>
      <c r="U103" s="6"/>
    </row>
    <row r="104">
      <c r="E104" s="6"/>
      <c r="G104" s="6"/>
      <c r="H104" s="6"/>
      <c r="U104" s="6"/>
    </row>
    <row r="105">
      <c r="E105" s="6"/>
      <c r="G105" s="6"/>
      <c r="H105" s="6"/>
      <c r="U105" s="6"/>
    </row>
    <row r="106">
      <c r="E106" s="6"/>
      <c r="G106" s="6"/>
      <c r="H106" s="6"/>
      <c r="U106" s="6"/>
    </row>
    <row r="107">
      <c r="E107" s="6"/>
      <c r="G107" s="6"/>
      <c r="H107" s="6"/>
      <c r="U107" s="6"/>
    </row>
    <row r="108">
      <c r="E108" s="6"/>
      <c r="G108" s="6"/>
      <c r="H108" s="6"/>
      <c r="U108" s="6"/>
    </row>
    <row r="109">
      <c r="E109" s="6"/>
      <c r="G109" s="6"/>
      <c r="H109" s="6"/>
      <c r="U109" s="6"/>
    </row>
    <row r="110">
      <c r="E110" s="6"/>
      <c r="G110" s="6"/>
      <c r="H110" s="6"/>
      <c r="U110" s="6"/>
    </row>
    <row r="111">
      <c r="E111" s="6"/>
      <c r="G111" s="6"/>
      <c r="H111" s="6"/>
      <c r="U111" s="6"/>
    </row>
    <row r="112">
      <c r="E112" s="6"/>
      <c r="G112" s="6"/>
      <c r="H112" s="6"/>
      <c r="U112" s="6"/>
    </row>
    <row r="113">
      <c r="E113" s="6"/>
      <c r="G113" s="6"/>
      <c r="H113" s="6"/>
      <c r="U113" s="6"/>
    </row>
    <row r="114">
      <c r="E114" s="6"/>
      <c r="G114" s="6"/>
      <c r="H114" s="6"/>
      <c r="U114" s="6"/>
    </row>
    <row r="115">
      <c r="E115" s="6"/>
      <c r="G115" s="6"/>
      <c r="H115" s="6"/>
      <c r="U115" s="6"/>
    </row>
    <row r="116">
      <c r="E116" s="6"/>
      <c r="G116" s="6"/>
      <c r="H116" s="6"/>
      <c r="U116" s="6"/>
    </row>
    <row r="117">
      <c r="E117" s="6"/>
      <c r="G117" s="6"/>
      <c r="H117" s="6"/>
      <c r="U117" s="6"/>
    </row>
    <row r="118">
      <c r="E118" s="6"/>
      <c r="G118" s="6"/>
      <c r="H118" s="6"/>
      <c r="U118" s="6"/>
    </row>
    <row r="119">
      <c r="E119" s="6"/>
      <c r="G119" s="6"/>
      <c r="H119" s="6"/>
      <c r="U119" s="6"/>
    </row>
    <row r="120">
      <c r="E120" s="6"/>
      <c r="G120" s="6"/>
      <c r="H120" s="6"/>
      <c r="U120" s="6"/>
    </row>
    <row r="121">
      <c r="E121" s="6"/>
      <c r="G121" s="6"/>
      <c r="H121" s="6"/>
      <c r="U121" s="6"/>
    </row>
    <row r="122">
      <c r="E122" s="6"/>
      <c r="G122" s="6"/>
      <c r="H122" s="6"/>
      <c r="U122" s="6"/>
    </row>
    <row r="123">
      <c r="E123" s="6"/>
      <c r="G123" s="6"/>
      <c r="H123" s="6"/>
      <c r="U123" s="6"/>
    </row>
    <row r="124">
      <c r="E124" s="6"/>
      <c r="G124" s="6"/>
      <c r="H124" s="6"/>
      <c r="U124" s="6"/>
    </row>
    <row r="125">
      <c r="E125" s="6"/>
      <c r="G125" s="6"/>
      <c r="H125" s="6"/>
      <c r="U125" s="6"/>
    </row>
    <row r="126">
      <c r="E126" s="6"/>
      <c r="G126" s="6"/>
      <c r="H126" s="6"/>
      <c r="U126" s="6"/>
    </row>
    <row r="127">
      <c r="E127" s="6"/>
      <c r="G127" s="6"/>
      <c r="H127" s="6"/>
      <c r="U127" s="6"/>
    </row>
    <row r="128">
      <c r="E128" s="6"/>
      <c r="G128" s="6"/>
      <c r="H128" s="6"/>
      <c r="U128" s="6"/>
    </row>
    <row r="129">
      <c r="E129" s="6"/>
      <c r="G129" s="6"/>
      <c r="H129" s="6"/>
      <c r="U129" s="6"/>
    </row>
    <row r="130">
      <c r="E130" s="6"/>
      <c r="G130" s="6"/>
      <c r="H130" s="6"/>
      <c r="U130" s="6"/>
    </row>
    <row r="131">
      <c r="E131" s="6"/>
      <c r="G131" s="6"/>
      <c r="H131" s="6"/>
      <c r="U131" s="6"/>
    </row>
    <row r="132">
      <c r="E132" s="6"/>
      <c r="G132" s="6"/>
      <c r="H132" s="6"/>
      <c r="U132" s="6"/>
    </row>
    <row r="133">
      <c r="E133" s="6"/>
      <c r="G133" s="6"/>
      <c r="H133" s="6"/>
      <c r="U133" s="6"/>
    </row>
    <row r="134">
      <c r="E134" s="6"/>
      <c r="G134" s="6"/>
      <c r="H134" s="6"/>
      <c r="U134" s="6"/>
    </row>
    <row r="135">
      <c r="E135" s="6"/>
      <c r="G135" s="6"/>
      <c r="H135" s="6"/>
      <c r="U135" s="6"/>
    </row>
    <row r="136">
      <c r="E136" s="6"/>
      <c r="G136" s="6"/>
      <c r="H136" s="6"/>
      <c r="U136" s="6"/>
    </row>
    <row r="137">
      <c r="E137" s="6"/>
      <c r="G137" s="6"/>
      <c r="H137" s="6"/>
      <c r="U137" s="6"/>
    </row>
    <row r="138">
      <c r="E138" s="6"/>
      <c r="G138" s="6"/>
      <c r="H138" s="6"/>
      <c r="U138" s="6"/>
    </row>
    <row r="139">
      <c r="E139" s="6"/>
      <c r="G139" s="6"/>
      <c r="H139" s="6"/>
      <c r="U139" s="6"/>
    </row>
    <row r="140">
      <c r="E140" s="6"/>
      <c r="G140" s="6"/>
      <c r="H140" s="6"/>
      <c r="U140" s="6"/>
    </row>
    <row r="141">
      <c r="E141" s="6"/>
      <c r="G141" s="6"/>
      <c r="H141" s="6"/>
      <c r="U141" s="6"/>
    </row>
    <row r="142">
      <c r="E142" s="6"/>
      <c r="G142" s="6"/>
      <c r="H142" s="6"/>
      <c r="U142" s="6"/>
    </row>
    <row r="143">
      <c r="E143" s="6"/>
      <c r="G143" s="6"/>
      <c r="H143" s="6"/>
      <c r="U143" s="6"/>
    </row>
    <row r="144">
      <c r="E144" s="6"/>
      <c r="G144" s="6"/>
      <c r="H144" s="6"/>
      <c r="U144" s="6"/>
    </row>
    <row r="145">
      <c r="E145" s="6"/>
      <c r="G145" s="6"/>
      <c r="H145" s="6"/>
      <c r="U145" s="6"/>
    </row>
    <row r="146">
      <c r="E146" s="6"/>
      <c r="G146" s="6"/>
      <c r="H146" s="6"/>
      <c r="U146" s="6"/>
    </row>
    <row r="147">
      <c r="E147" s="6"/>
      <c r="G147" s="6"/>
      <c r="H147" s="6"/>
      <c r="U147" s="6"/>
    </row>
    <row r="148">
      <c r="E148" s="6"/>
      <c r="G148" s="6"/>
      <c r="H148" s="6"/>
      <c r="U148" s="6"/>
    </row>
    <row r="149">
      <c r="E149" s="6"/>
      <c r="G149" s="6"/>
      <c r="H149" s="6"/>
      <c r="U149" s="6"/>
    </row>
    <row r="150">
      <c r="E150" s="6"/>
      <c r="G150" s="6"/>
      <c r="H150" s="6"/>
      <c r="U150" s="6"/>
    </row>
    <row r="151">
      <c r="E151" s="6"/>
      <c r="G151" s="6"/>
      <c r="H151" s="6"/>
      <c r="U151" s="6"/>
    </row>
    <row r="152">
      <c r="E152" s="6"/>
      <c r="G152" s="6"/>
      <c r="H152" s="6"/>
      <c r="U152" s="6"/>
    </row>
    <row r="153">
      <c r="E153" s="6"/>
      <c r="G153" s="6"/>
      <c r="H153" s="6"/>
      <c r="U153" s="6"/>
    </row>
    <row r="154">
      <c r="E154" s="6"/>
      <c r="G154" s="6"/>
      <c r="H154" s="6"/>
      <c r="U154" s="6"/>
    </row>
    <row r="155">
      <c r="E155" s="6"/>
      <c r="G155" s="6"/>
      <c r="H155" s="6"/>
      <c r="U155" s="6"/>
    </row>
    <row r="156">
      <c r="E156" s="6"/>
      <c r="G156" s="6"/>
      <c r="H156" s="6"/>
      <c r="U156" s="6"/>
    </row>
    <row r="157">
      <c r="E157" s="6"/>
      <c r="G157" s="6"/>
      <c r="H157" s="6"/>
      <c r="U157" s="6"/>
    </row>
    <row r="158">
      <c r="E158" s="6"/>
      <c r="G158" s="6"/>
      <c r="H158" s="6"/>
      <c r="U158" s="6"/>
    </row>
    <row r="159">
      <c r="E159" s="6"/>
      <c r="G159" s="6"/>
      <c r="H159" s="6"/>
      <c r="U159" s="6"/>
    </row>
    <row r="160">
      <c r="E160" s="6"/>
      <c r="G160" s="6"/>
      <c r="H160" s="6"/>
      <c r="U160" s="6"/>
    </row>
    <row r="161">
      <c r="E161" s="6"/>
      <c r="G161" s="6"/>
      <c r="H161" s="6"/>
      <c r="U161" s="6"/>
    </row>
    <row r="162">
      <c r="E162" s="6"/>
      <c r="G162" s="6"/>
      <c r="H162" s="6"/>
      <c r="U162" s="6"/>
    </row>
    <row r="163">
      <c r="E163" s="6"/>
      <c r="G163" s="6"/>
      <c r="H163" s="6"/>
      <c r="U163" s="6"/>
    </row>
    <row r="164">
      <c r="E164" s="6"/>
      <c r="G164" s="6"/>
      <c r="H164" s="6"/>
      <c r="U164" s="6"/>
    </row>
    <row r="165">
      <c r="E165" s="6"/>
      <c r="G165" s="6"/>
      <c r="H165" s="6"/>
      <c r="U165" s="6"/>
    </row>
    <row r="166">
      <c r="E166" s="6"/>
      <c r="G166" s="6"/>
      <c r="H166" s="6"/>
      <c r="U166" s="6"/>
    </row>
    <row r="167">
      <c r="E167" s="6"/>
      <c r="G167" s="6"/>
      <c r="H167" s="6"/>
      <c r="U167" s="6"/>
    </row>
    <row r="168">
      <c r="E168" s="6"/>
      <c r="G168" s="6"/>
      <c r="H168" s="6"/>
      <c r="U168" s="6"/>
    </row>
    <row r="169">
      <c r="E169" s="6"/>
      <c r="G169" s="6"/>
      <c r="H169" s="6"/>
      <c r="U169" s="6"/>
    </row>
    <row r="170">
      <c r="E170" s="6"/>
      <c r="G170" s="6"/>
      <c r="H170" s="6"/>
      <c r="U170" s="6"/>
    </row>
    <row r="171">
      <c r="E171" s="6"/>
      <c r="G171" s="6"/>
      <c r="H171" s="6"/>
      <c r="U171" s="6"/>
    </row>
    <row r="172">
      <c r="E172" s="6"/>
      <c r="G172" s="6"/>
      <c r="H172" s="6"/>
      <c r="U172" s="6"/>
    </row>
    <row r="173">
      <c r="E173" s="6"/>
      <c r="G173" s="6"/>
      <c r="H173" s="6"/>
      <c r="U173" s="6"/>
    </row>
    <row r="174">
      <c r="E174" s="6"/>
      <c r="G174" s="6"/>
      <c r="H174" s="6"/>
      <c r="U174" s="6"/>
    </row>
    <row r="175">
      <c r="E175" s="6"/>
      <c r="G175" s="6"/>
      <c r="H175" s="6"/>
      <c r="U175" s="6"/>
    </row>
    <row r="176">
      <c r="E176" s="6"/>
      <c r="G176" s="6"/>
      <c r="H176" s="6"/>
      <c r="U176" s="6"/>
    </row>
    <row r="177">
      <c r="E177" s="6"/>
      <c r="G177" s="6"/>
      <c r="H177" s="6"/>
      <c r="U177" s="6"/>
    </row>
    <row r="178">
      <c r="E178" s="6"/>
      <c r="G178" s="6"/>
      <c r="H178" s="6"/>
      <c r="U178" s="6"/>
    </row>
    <row r="179">
      <c r="E179" s="6"/>
      <c r="G179" s="6"/>
      <c r="H179" s="6"/>
      <c r="U179" s="6"/>
    </row>
    <row r="180">
      <c r="E180" s="6"/>
      <c r="G180" s="6"/>
      <c r="H180" s="6"/>
      <c r="U180" s="6"/>
    </row>
    <row r="181">
      <c r="E181" s="6"/>
      <c r="G181" s="6"/>
      <c r="H181" s="6"/>
      <c r="U181" s="6"/>
    </row>
    <row r="182">
      <c r="E182" s="6"/>
      <c r="G182" s="6"/>
      <c r="H182" s="6"/>
      <c r="U182" s="6"/>
    </row>
    <row r="183">
      <c r="E183" s="6"/>
      <c r="G183" s="6"/>
      <c r="H183" s="6"/>
      <c r="U183" s="6"/>
    </row>
    <row r="184">
      <c r="E184" s="6"/>
      <c r="G184" s="6"/>
      <c r="H184" s="6"/>
      <c r="U184" s="6"/>
    </row>
    <row r="185">
      <c r="E185" s="6"/>
      <c r="G185" s="6"/>
      <c r="H185" s="6"/>
      <c r="U185" s="6"/>
    </row>
    <row r="186">
      <c r="E186" s="6"/>
      <c r="G186" s="6"/>
      <c r="H186" s="6"/>
      <c r="U186" s="6"/>
    </row>
    <row r="187">
      <c r="E187" s="6"/>
      <c r="G187" s="6"/>
      <c r="H187" s="6"/>
      <c r="U187" s="6"/>
    </row>
    <row r="188">
      <c r="E188" s="6"/>
      <c r="G188" s="6"/>
      <c r="H188" s="6"/>
      <c r="U188" s="6"/>
    </row>
    <row r="189">
      <c r="E189" s="6"/>
      <c r="G189" s="6"/>
      <c r="H189" s="6"/>
      <c r="U189" s="6"/>
    </row>
    <row r="190">
      <c r="E190" s="6"/>
      <c r="G190" s="6"/>
      <c r="H190" s="6"/>
      <c r="U190" s="6"/>
    </row>
    <row r="191">
      <c r="E191" s="6"/>
      <c r="G191" s="6"/>
      <c r="H191" s="6"/>
      <c r="U191" s="6"/>
    </row>
    <row r="192">
      <c r="E192" s="6"/>
      <c r="G192" s="6"/>
      <c r="H192" s="6"/>
      <c r="U192" s="6"/>
    </row>
    <row r="193">
      <c r="E193" s="6"/>
      <c r="G193" s="6"/>
      <c r="H193" s="6"/>
      <c r="U193" s="6"/>
    </row>
    <row r="194">
      <c r="E194" s="6"/>
      <c r="G194" s="6"/>
      <c r="H194" s="6"/>
      <c r="U194" s="6"/>
    </row>
    <row r="195">
      <c r="E195" s="6"/>
      <c r="G195" s="6"/>
      <c r="H195" s="6"/>
      <c r="U195" s="6"/>
    </row>
    <row r="196">
      <c r="E196" s="6"/>
      <c r="G196" s="6"/>
      <c r="H196" s="6"/>
      <c r="U196" s="6"/>
    </row>
    <row r="197">
      <c r="E197" s="6"/>
      <c r="G197" s="6"/>
      <c r="H197" s="6"/>
      <c r="U197" s="6"/>
    </row>
    <row r="198">
      <c r="E198" s="6"/>
      <c r="G198" s="6"/>
      <c r="H198" s="6"/>
      <c r="U198" s="6"/>
    </row>
    <row r="199">
      <c r="E199" s="6"/>
      <c r="G199" s="6"/>
      <c r="H199" s="6"/>
      <c r="U199" s="6"/>
    </row>
    <row r="200">
      <c r="E200" s="6"/>
      <c r="G200" s="6"/>
      <c r="H200" s="6"/>
      <c r="U200" s="6"/>
    </row>
    <row r="201">
      <c r="E201" s="6"/>
      <c r="G201" s="6"/>
      <c r="H201" s="6"/>
      <c r="U201" s="6"/>
    </row>
    <row r="202">
      <c r="E202" s="6"/>
      <c r="G202" s="6"/>
      <c r="H202" s="6"/>
      <c r="U202" s="6"/>
    </row>
    <row r="203">
      <c r="E203" s="6"/>
      <c r="G203" s="6"/>
      <c r="H203" s="6"/>
      <c r="U203" s="6"/>
    </row>
    <row r="204">
      <c r="E204" s="6"/>
      <c r="G204" s="6"/>
      <c r="H204" s="6"/>
      <c r="U204" s="6"/>
    </row>
    <row r="205">
      <c r="E205" s="6"/>
      <c r="G205" s="6"/>
      <c r="H205" s="6"/>
      <c r="U205" s="6"/>
    </row>
    <row r="206">
      <c r="E206" s="6"/>
      <c r="G206" s="6"/>
      <c r="H206" s="6"/>
      <c r="U206" s="6"/>
    </row>
    <row r="207">
      <c r="E207" s="6"/>
      <c r="G207" s="6"/>
      <c r="H207" s="6"/>
      <c r="U207" s="6"/>
    </row>
    <row r="208">
      <c r="E208" s="6"/>
      <c r="G208" s="6"/>
      <c r="H208" s="6"/>
      <c r="U208" s="6"/>
    </row>
    <row r="209">
      <c r="E209" s="6"/>
      <c r="G209" s="6"/>
      <c r="H209" s="6"/>
      <c r="U209" s="6"/>
    </row>
    <row r="210">
      <c r="E210" s="6"/>
      <c r="G210" s="6"/>
      <c r="H210" s="6"/>
      <c r="U210" s="6"/>
    </row>
    <row r="211">
      <c r="E211" s="6"/>
      <c r="G211" s="6"/>
      <c r="H211" s="6"/>
      <c r="U211" s="6"/>
    </row>
    <row r="212">
      <c r="E212" s="6"/>
      <c r="G212" s="6"/>
      <c r="H212" s="6"/>
      <c r="U212" s="6"/>
    </row>
    <row r="213">
      <c r="E213" s="6"/>
      <c r="G213" s="6"/>
      <c r="H213" s="6"/>
      <c r="U213" s="6"/>
    </row>
    <row r="214">
      <c r="E214" s="6"/>
      <c r="G214" s="6"/>
      <c r="H214" s="6"/>
      <c r="U214" s="6"/>
    </row>
    <row r="215">
      <c r="E215" s="6"/>
      <c r="G215" s="6"/>
      <c r="H215" s="6"/>
      <c r="U215" s="6"/>
    </row>
    <row r="216">
      <c r="E216" s="6"/>
      <c r="G216" s="6"/>
      <c r="H216" s="6"/>
      <c r="U216" s="6"/>
    </row>
    <row r="217">
      <c r="E217" s="6"/>
      <c r="G217" s="6"/>
      <c r="H217" s="6"/>
      <c r="U217" s="6"/>
    </row>
    <row r="218">
      <c r="E218" s="6"/>
      <c r="G218" s="6"/>
      <c r="H218" s="6"/>
      <c r="U218" s="6"/>
    </row>
    <row r="219">
      <c r="E219" s="6"/>
      <c r="G219" s="6"/>
      <c r="H219" s="6"/>
      <c r="U219" s="6"/>
    </row>
    <row r="220">
      <c r="E220" s="6"/>
      <c r="G220" s="6"/>
      <c r="H220" s="6"/>
      <c r="U220" s="6"/>
    </row>
    <row r="221">
      <c r="E221" s="6"/>
      <c r="G221" s="6"/>
      <c r="H221" s="6"/>
      <c r="U221" s="6"/>
    </row>
    <row r="222">
      <c r="E222" s="6"/>
      <c r="G222" s="6"/>
      <c r="H222" s="6"/>
      <c r="U222" s="6"/>
    </row>
    <row r="223">
      <c r="E223" s="6"/>
      <c r="G223" s="6"/>
      <c r="H223" s="6"/>
      <c r="U223" s="6"/>
    </row>
    <row r="224">
      <c r="E224" s="6"/>
      <c r="G224" s="6"/>
      <c r="H224" s="6"/>
      <c r="U224" s="6"/>
    </row>
    <row r="225">
      <c r="E225" s="6"/>
      <c r="G225" s="6"/>
      <c r="H225" s="6"/>
      <c r="U225" s="6"/>
    </row>
    <row r="226">
      <c r="E226" s="6"/>
      <c r="G226" s="6"/>
      <c r="H226" s="6"/>
      <c r="U226" s="6"/>
    </row>
    <row r="227">
      <c r="E227" s="6"/>
      <c r="G227" s="6"/>
      <c r="H227" s="6"/>
      <c r="U227" s="6"/>
    </row>
    <row r="228">
      <c r="E228" s="6"/>
      <c r="G228" s="6"/>
      <c r="H228" s="6"/>
      <c r="U228" s="6"/>
    </row>
    <row r="229">
      <c r="E229" s="6"/>
      <c r="G229" s="6"/>
      <c r="H229" s="6"/>
      <c r="U229" s="6"/>
    </row>
    <row r="230">
      <c r="E230" s="6"/>
      <c r="G230" s="6"/>
      <c r="H230" s="6"/>
      <c r="U230" s="6"/>
    </row>
    <row r="231">
      <c r="E231" s="6"/>
      <c r="G231" s="6"/>
      <c r="H231" s="6"/>
      <c r="U231" s="6"/>
    </row>
    <row r="232">
      <c r="E232" s="6"/>
      <c r="G232" s="6"/>
      <c r="H232" s="6"/>
      <c r="U232" s="6"/>
    </row>
    <row r="233">
      <c r="E233" s="6"/>
      <c r="G233" s="6"/>
      <c r="H233" s="6"/>
      <c r="U233" s="6"/>
    </row>
    <row r="234">
      <c r="E234" s="6"/>
      <c r="G234" s="6"/>
      <c r="H234" s="6"/>
      <c r="U234" s="6"/>
    </row>
    <row r="235">
      <c r="E235" s="6"/>
      <c r="G235" s="6"/>
      <c r="H235" s="6"/>
      <c r="U235" s="6"/>
    </row>
    <row r="236">
      <c r="E236" s="6"/>
      <c r="G236" s="6"/>
      <c r="H236" s="6"/>
      <c r="U236" s="6"/>
    </row>
    <row r="237">
      <c r="E237" s="6"/>
      <c r="G237" s="6"/>
      <c r="H237" s="6"/>
      <c r="U237" s="6"/>
    </row>
    <row r="238">
      <c r="E238" s="6"/>
      <c r="G238" s="6"/>
      <c r="H238" s="6"/>
      <c r="U238" s="6"/>
    </row>
    <row r="239">
      <c r="E239" s="6"/>
      <c r="G239" s="6"/>
      <c r="H239" s="6"/>
      <c r="U239" s="6"/>
    </row>
    <row r="240">
      <c r="E240" s="6"/>
      <c r="G240" s="6"/>
      <c r="H240" s="6"/>
      <c r="U240" s="6"/>
    </row>
    <row r="241">
      <c r="E241" s="6"/>
      <c r="G241" s="6"/>
      <c r="H241" s="6"/>
      <c r="U241" s="6"/>
    </row>
    <row r="242">
      <c r="E242" s="6"/>
      <c r="G242" s="6"/>
      <c r="H242" s="6"/>
      <c r="U242" s="6"/>
    </row>
    <row r="243">
      <c r="E243" s="6"/>
      <c r="G243" s="6"/>
      <c r="H243" s="6"/>
      <c r="U243" s="6"/>
    </row>
    <row r="244">
      <c r="E244" s="6"/>
      <c r="G244" s="6"/>
      <c r="H244" s="6"/>
      <c r="U244" s="6"/>
    </row>
    <row r="245">
      <c r="E245" s="6"/>
      <c r="G245" s="6"/>
      <c r="H245" s="6"/>
      <c r="U245" s="6"/>
    </row>
    <row r="246">
      <c r="E246" s="6"/>
      <c r="G246" s="6"/>
      <c r="H246" s="6"/>
      <c r="U246" s="6"/>
    </row>
    <row r="247">
      <c r="E247" s="6"/>
      <c r="G247" s="6"/>
      <c r="H247" s="6"/>
      <c r="U247" s="6"/>
    </row>
    <row r="248">
      <c r="E248" s="6"/>
      <c r="G248" s="6"/>
      <c r="H248" s="6"/>
      <c r="U248" s="6"/>
    </row>
    <row r="249">
      <c r="E249" s="6"/>
      <c r="G249" s="6"/>
      <c r="H249" s="6"/>
      <c r="U249" s="6"/>
    </row>
    <row r="250">
      <c r="E250" s="6"/>
      <c r="G250" s="6"/>
      <c r="H250" s="6"/>
      <c r="U250" s="6"/>
    </row>
    <row r="251">
      <c r="E251" s="6"/>
      <c r="G251" s="6"/>
      <c r="H251" s="6"/>
      <c r="U251" s="6"/>
    </row>
    <row r="252">
      <c r="E252" s="6"/>
      <c r="G252" s="6"/>
      <c r="H252" s="6"/>
      <c r="U252" s="6"/>
    </row>
    <row r="253">
      <c r="E253" s="6"/>
      <c r="G253" s="6"/>
      <c r="H253" s="6"/>
      <c r="U253" s="6"/>
    </row>
    <row r="254">
      <c r="E254" s="6"/>
      <c r="G254" s="6"/>
      <c r="H254" s="6"/>
      <c r="U254" s="6"/>
    </row>
    <row r="255">
      <c r="E255" s="6"/>
      <c r="G255" s="6"/>
      <c r="H255" s="6"/>
      <c r="U255" s="6"/>
    </row>
    <row r="256">
      <c r="E256" s="6"/>
      <c r="G256" s="6"/>
      <c r="H256" s="6"/>
      <c r="U256" s="6"/>
    </row>
    <row r="257">
      <c r="E257" s="6"/>
      <c r="G257" s="6"/>
      <c r="H257" s="6"/>
      <c r="U257" s="6"/>
    </row>
    <row r="258">
      <c r="E258" s="6"/>
      <c r="G258" s="6"/>
      <c r="H258" s="6"/>
      <c r="U258" s="6"/>
    </row>
    <row r="259">
      <c r="E259" s="6"/>
      <c r="G259" s="6"/>
      <c r="H259" s="6"/>
      <c r="U259" s="6"/>
    </row>
    <row r="260">
      <c r="E260" s="6"/>
      <c r="G260" s="6"/>
      <c r="H260" s="6"/>
      <c r="U260" s="6"/>
    </row>
    <row r="261">
      <c r="E261" s="6"/>
      <c r="G261" s="6"/>
      <c r="H261" s="6"/>
      <c r="U261" s="6"/>
    </row>
    <row r="262">
      <c r="E262" s="6"/>
      <c r="G262" s="6"/>
      <c r="H262" s="6"/>
      <c r="U262" s="6"/>
    </row>
    <row r="263">
      <c r="E263" s="6"/>
      <c r="G263" s="6"/>
      <c r="H263" s="6"/>
      <c r="U263" s="6"/>
    </row>
    <row r="264">
      <c r="E264" s="6"/>
      <c r="G264" s="6"/>
      <c r="H264" s="6"/>
      <c r="U264" s="6"/>
    </row>
    <row r="265">
      <c r="E265" s="6"/>
      <c r="G265" s="6"/>
      <c r="H265" s="6"/>
      <c r="U265" s="6"/>
    </row>
    <row r="266">
      <c r="E266" s="6"/>
      <c r="G266" s="6"/>
      <c r="H266" s="6"/>
      <c r="U266" s="6"/>
    </row>
    <row r="267">
      <c r="E267" s="6"/>
      <c r="G267" s="6"/>
      <c r="H267" s="6"/>
      <c r="U267" s="6"/>
    </row>
    <row r="268">
      <c r="E268" s="6"/>
      <c r="G268" s="6"/>
      <c r="H268" s="6"/>
      <c r="U268" s="6"/>
    </row>
    <row r="269">
      <c r="E269" s="6"/>
      <c r="G269" s="6"/>
      <c r="H269" s="6"/>
      <c r="U269" s="6"/>
    </row>
    <row r="270">
      <c r="E270" s="6"/>
      <c r="G270" s="6"/>
      <c r="H270" s="6"/>
      <c r="U270" s="6"/>
    </row>
    <row r="271">
      <c r="E271" s="6"/>
      <c r="G271" s="6"/>
      <c r="H271" s="6"/>
      <c r="U271" s="6"/>
    </row>
    <row r="272">
      <c r="E272" s="6"/>
      <c r="G272" s="6"/>
      <c r="H272" s="6"/>
      <c r="U272" s="6"/>
    </row>
    <row r="273">
      <c r="E273" s="6"/>
      <c r="G273" s="6"/>
      <c r="H273" s="6"/>
      <c r="U273" s="6"/>
    </row>
    <row r="274">
      <c r="E274" s="6"/>
      <c r="G274" s="6"/>
      <c r="H274" s="6"/>
      <c r="U274" s="6"/>
    </row>
    <row r="275">
      <c r="E275" s="6"/>
      <c r="G275" s="6"/>
      <c r="H275" s="6"/>
      <c r="U275" s="6"/>
    </row>
    <row r="276">
      <c r="E276" s="6"/>
      <c r="G276" s="6"/>
      <c r="H276" s="6"/>
      <c r="U276" s="6"/>
    </row>
    <row r="277">
      <c r="E277" s="6"/>
      <c r="G277" s="6"/>
      <c r="H277" s="6"/>
      <c r="U277" s="6"/>
    </row>
    <row r="278">
      <c r="E278" s="6"/>
      <c r="G278" s="6"/>
      <c r="H278" s="6"/>
      <c r="U278" s="6"/>
    </row>
    <row r="279">
      <c r="E279" s="6"/>
      <c r="G279" s="6"/>
      <c r="H279" s="6"/>
      <c r="U279" s="6"/>
    </row>
    <row r="280">
      <c r="E280" s="6"/>
      <c r="G280" s="6"/>
      <c r="H280" s="6"/>
      <c r="U280" s="6"/>
    </row>
    <row r="281">
      <c r="E281" s="6"/>
      <c r="G281" s="6"/>
      <c r="H281" s="6"/>
      <c r="U281" s="6"/>
    </row>
    <row r="282">
      <c r="E282" s="6"/>
      <c r="G282" s="6"/>
      <c r="H282" s="6"/>
      <c r="U282" s="6"/>
    </row>
    <row r="283">
      <c r="E283" s="6"/>
      <c r="G283" s="6"/>
      <c r="H283" s="6"/>
      <c r="U283" s="6"/>
    </row>
    <row r="284">
      <c r="E284" s="6"/>
      <c r="G284" s="6"/>
      <c r="H284" s="6"/>
      <c r="U284" s="6"/>
    </row>
    <row r="285">
      <c r="E285" s="6"/>
      <c r="G285" s="6"/>
      <c r="H285" s="6"/>
      <c r="U285" s="6"/>
    </row>
    <row r="286">
      <c r="E286" s="6"/>
      <c r="G286" s="6"/>
      <c r="H286" s="6"/>
      <c r="U286" s="6"/>
    </row>
    <row r="287">
      <c r="E287" s="6"/>
      <c r="G287" s="6"/>
      <c r="H287" s="6"/>
      <c r="U287" s="6"/>
    </row>
    <row r="288">
      <c r="E288" s="6"/>
      <c r="G288" s="6"/>
      <c r="H288" s="6"/>
      <c r="U288" s="6"/>
    </row>
    <row r="289">
      <c r="E289" s="6"/>
      <c r="G289" s="6"/>
      <c r="H289" s="6"/>
      <c r="U289" s="6"/>
    </row>
    <row r="290">
      <c r="E290" s="6"/>
      <c r="G290" s="6"/>
      <c r="H290" s="6"/>
      <c r="U290" s="6"/>
    </row>
    <row r="291">
      <c r="E291" s="6"/>
      <c r="G291" s="6"/>
      <c r="H291" s="6"/>
      <c r="U291" s="6"/>
    </row>
    <row r="292">
      <c r="E292" s="6"/>
      <c r="G292" s="6"/>
      <c r="H292" s="6"/>
      <c r="U292" s="6"/>
    </row>
    <row r="293">
      <c r="E293" s="6"/>
      <c r="G293" s="6"/>
      <c r="H293" s="6"/>
      <c r="U293" s="6"/>
    </row>
    <row r="294">
      <c r="E294" s="6"/>
      <c r="G294" s="6"/>
      <c r="H294" s="6"/>
      <c r="U294" s="6"/>
    </row>
    <row r="295">
      <c r="E295" s="6"/>
      <c r="G295" s="6"/>
      <c r="H295" s="6"/>
      <c r="U295" s="6"/>
    </row>
    <row r="296">
      <c r="E296" s="6"/>
      <c r="G296" s="6"/>
      <c r="H296" s="6"/>
      <c r="U296" s="6"/>
    </row>
    <row r="297">
      <c r="E297" s="6"/>
      <c r="G297" s="6"/>
      <c r="H297" s="6"/>
      <c r="U297" s="6"/>
    </row>
    <row r="298">
      <c r="E298" s="6"/>
      <c r="G298" s="6"/>
      <c r="H298" s="6"/>
      <c r="U298" s="6"/>
    </row>
    <row r="299">
      <c r="E299" s="6"/>
      <c r="G299" s="6"/>
      <c r="H299" s="6"/>
      <c r="U299" s="6"/>
    </row>
    <row r="300">
      <c r="E300" s="6"/>
      <c r="G300" s="6"/>
      <c r="H300" s="6"/>
      <c r="U300" s="6"/>
    </row>
    <row r="301">
      <c r="E301" s="6"/>
      <c r="G301" s="6"/>
      <c r="H301" s="6"/>
      <c r="U301" s="6"/>
    </row>
    <row r="302">
      <c r="E302" s="6"/>
      <c r="G302" s="6"/>
      <c r="H302" s="6"/>
      <c r="U302" s="6"/>
    </row>
    <row r="303">
      <c r="E303" s="6"/>
      <c r="G303" s="6"/>
      <c r="H303" s="6"/>
      <c r="U303" s="6"/>
    </row>
    <row r="304">
      <c r="E304" s="6"/>
      <c r="G304" s="6"/>
      <c r="H304" s="6"/>
      <c r="U304" s="6"/>
    </row>
    <row r="305">
      <c r="E305" s="6"/>
      <c r="G305" s="6"/>
      <c r="H305" s="6"/>
      <c r="U305" s="6"/>
    </row>
    <row r="306">
      <c r="E306" s="6"/>
      <c r="G306" s="6"/>
      <c r="H306" s="6"/>
      <c r="U306" s="6"/>
    </row>
    <row r="307">
      <c r="E307" s="6"/>
      <c r="G307" s="6"/>
      <c r="H307" s="6"/>
      <c r="U307" s="6"/>
    </row>
    <row r="308">
      <c r="E308" s="6"/>
      <c r="G308" s="6"/>
      <c r="H308" s="6"/>
      <c r="U308" s="6"/>
    </row>
    <row r="309">
      <c r="E309" s="6"/>
      <c r="G309" s="6"/>
      <c r="H309" s="6"/>
      <c r="U309" s="6"/>
    </row>
    <row r="310">
      <c r="E310" s="6"/>
      <c r="G310" s="6"/>
      <c r="H310" s="6"/>
      <c r="U310" s="6"/>
    </row>
    <row r="311">
      <c r="E311" s="6"/>
      <c r="G311" s="6"/>
      <c r="H311" s="6"/>
      <c r="U311" s="6"/>
    </row>
    <row r="312">
      <c r="E312" s="6"/>
      <c r="G312" s="6"/>
      <c r="H312" s="6"/>
      <c r="U312" s="6"/>
    </row>
    <row r="313">
      <c r="E313" s="6"/>
      <c r="G313" s="6"/>
      <c r="H313" s="6"/>
      <c r="U313" s="6"/>
    </row>
    <row r="314">
      <c r="E314" s="6"/>
      <c r="G314" s="6"/>
      <c r="H314" s="6"/>
      <c r="U314" s="6"/>
    </row>
    <row r="315">
      <c r="E315" s="6"/>
      <c r="G315" s="6"/>
      <c r="H315" s="6"/>
      <c r="U315" s="6"/>
    </row>
    <row r="316">
      <c r="E316" s="6"/>
      <c r="G316" s="6"/>
      <c r="H316" s="6"/>
      <c r="U316" s="6"/>
    </row>
    <row r="317">
      <c r="E317" s="6"/>
      <c r="G317" s="6"/>
      <c r="H317" s="6"/>
      <c r="U317" s="6"/>
    </row>
    <row r="318">
      <c r="E318" s="6"/>
      <c r="G318" s="6"/>
      <c r="H318" s="6"/>
      <c r="U318" s="6"/>
    </row>
    <row r="319">
      <c r="E319" s="6"/>
      <c r="G319" s="6"/>
      <c r="H319" s="6"/>
      <c r="U319" s="6"/>
    </row>
    <row r="320">
      <c r="E320" s="6"/>
      <c r="G320" s="6"/>
      <c r="H320" s="6"/>
      <c r="U320" s="6"/>
    </row>
    <row r="321">
      <c r="E321" s="6"/>
      <c r="G321" s="6"/>
      <c r="H321" s="6"/>
      <c r="U321" s="6"/>
    </row>
    <row r="322">
      <c r="E322" s="6"/>
      <c r="G322" s="6"/>
      <c r="H322" s="6"/>
      <c r="U322" s="6"/>
    </row>
    <row r="323">
      <c r="E323" s="6"/>
      <c r="G323" s="6"/>
      <c r="H323" s="6"/>
      <c r="U323" s="6"/>
    </row>
    <row r="324">
      <c r="E324" s="6"/>
      <c r="G324" s="6"/>
      <c r="H324" s="6"/>
      <c r="U324" s="6"/>
    </row>
    <row r="325">
      <c r="E325" s="6"/>
      <c r="G325" s="6"/>
      <c r="H325" s="6"/>
      <c r="U325" s="6"/>
    </row>
    <row r="326">
      <c r="E326" s="6"/>
      <c r="G326" s="6"/>
      <c r="H326" s="6"/>
      <c r="U326" s="6"/>
    </row>
    <row r="327">
      <c r="E327" s="6"/>
      <c r="G327" s="6"/>
      <c r="H327" s="6"/>
      <c r="U327" s="6"/>
    </row>
    <row r="328">
      <c r="E328" s="6"/>
      <c r="G328" s="6"/>
      <c r="H328" s="6"/>
      <c r="U328" s="6"/>
    </row>
    <row r="329">
      <c r="E329" s="6"/>
      <c r="G329" s="6"/>
      <c r="H329" s="6"/>
      <c r="U329" s="6"/>
    </row>
    <row r="330">
      <c r="E330" s="6"/>
      <c r="G330" s="6"/>
      <c r="H330" s="6"/>
      <c r="U330" s="6"/>
    </row>
    <row r="331">
      <c r="E331" s="6"/>
      <c r="G331" s="6"/>
      <c r="H331" s="6"/>
      <c r="U331" s="6"/>
    </row>
    <row r="332">
      <c r="E332" s="6"/>
      <c r="G332" s="6"/>
      <c r="H332" s="6"/>
      <c r="U332" s="6"/>
    </row>
    <row r="333">
      <c r="E333" s="6"/>
      <c r="G333" s="6"/>
      <c r="H333" s="6"/>
      <c r="U333" s="6"/>
    </row>
    <row r="334">
      <c r="E334" s="6"/>
      <c r="G334" s="6"/>
      <c r="H334" s="6"/>
      <c r="U334" s="6"/>
    </row>
    <row r="335">
      <c r="E335" s="6"/>
      <c r="G335" s="6"/>
      <c r="H335" s="6"/>
      <c r="U335" s="6"/>
    </row>
    <row r="336">
      <c r="E336" s="6"/>
      <c r="G336" s="6"/>
      <c r="H336" s="6"/>
      <c r="U336" s="6"/>
    </row>
    <row r="337">
      <c r="E337" s="6"/>
      <c r="G337" s="6"/>
      <c r="H337" s="6"/>
      <c r="U337" s="6"/>
    </row>
    <row r="338">
      <c r="E338" s="6"/>
      <c r="G338" s="6"/>
      <c r="H338" s="6"/>
      <c r="U338" s="6"/>
    </row>
    <row r="339">
      <c r="E339" s="6"/>
      <c r="G339" s="6"/>
      <c r="H339" s="6"/>
      <c r="U339" s="6"/>
    </row>
    <row r="340">
      <c r="E340" s="6"/>
      <c r="G340" s="6"/>
      <c r="H340" s="6"/>
      <c r="U340" s="6"/>
    </row>
    <row r="341">
      <c r="E341" s="6"/>
      <c r="G341" s="6"/>
      <c r="H341" s="6"/>
      <c r="U341" s="6"/>
    </row>
    <row r="342">
      <c r="E342" s="6"/>
      <c r="G342" s="6"/>
      <c r="H342" s="6"/>
      <c r="U342" s="6"/>
    </row>
    <row r="343">
      <c r="E343" s="6"/>
      <c r="G343" s="6"/>
      <c r="H343" s="6"/>
      <c r="U343" s="6"/>
    </row>
    <row r="344">
      <c r="E344" s="6"/>
      <c r="G344" s="6"/>
      <c r="H344" s="6"/>
      <c r="U344" s="6"/>
    </row>
    <row r="345">
      <c r="E345" s="6"/>
      <c r="G345" s="6"/>
      <c r="H345" s="6"/>
      <c r="U345" s="6"/>
    </row>
    <row r="346">
      <c r="E346" s="6"/>
      <c r="G346" s="6"/>
      <c r="H346" s="6"/>
      <c r="U346" s="6"/>
    </row>
    <row r="347">
      <c r="E347" s="6"/>
      <c r="G347" s="6"/>
      <c r="H347" s="6"/>
      <c r="U347" s="6"/>
    </row>
    <row r="348">
      <c r="E348" s="6"/>
      <c r="G348" s="6"/>
      <c r="H348" s="6"/>
      <c r="U348" s="6"/>
    </row>
    <row r="349">
      <c r="E349" s="6"/>
      <c r="G349" s="6"/>
      <c r="H349" s="6"/>
      <c r="U349" s="6"/>
    </row>
    <row r="350">
      <c r="E350" s="6"/>
      <c r="G350" s="6"/>
      <c r="H350" s="6"/>
      <c r="U350" s="6"/>
    </row>
    <row r="351">
      <c r="E351" s="6"/>
      <c r="G351" s="6"/>
      <c r="H351" s="6"/>
      <c r="U351" s="6"/>
    </row>
    <row r="352">
      <c r="E352" s="6"/>
      <c r="G352" s="6"/>
      <c r="H352" s="6"/>
      <c r="U352" s="6"/>
    </row>
    <row r="353">
      <c r="E353" s="6"/>
      <c r="G353" s="6"/>
      <c r="H353" s="6"/>
      <c r="U353" s="6"/>
    </row>
    <row r="354">
      <c r="E354" s="6"/>
      <c r="G354" s="6"/>
      <c r="H354" s="6"/>
      <c r="U354" s="6"/>
    </row>
    <row r="355">
      <c r="E355" s="6"/>
      <c r="G355" s="6"/>
      <c r="H355" s="6"/>
      <c r="U355" s="6"/>
    </row>
    <row r="356">
      <c r="E356" s="6"/>
      <c r="G356" s="6"/>
      <c r="H356" s="6"/>
      <c r="U356" s="6"/>
    </row>
    <row r="357">
      <c r="E357" s="6"/>
      <c r="G357" s="6"/>
      <c r="H357" s="6"/>
      <c r="U357" s="6"/>
    </row>
    <row r="358">
      <c r="E358" s="6"/>
      <c r="G358" s="6"/>
      <c r="H358" s="6"/>
      <c r="U358" s="6"/>
    </row>
    <row r="359">
      <c r="E359" s="6"/>
      <c r="G359" s="6"/>
      <c r="H359" s="6"/>
      <c r="U359" s="6"/>
    </row>
    <row r="360">
      <c r="E360" s="6"/>
      <c r="G360" s="6"/>
      <c r="H360" s="6"/>
      <c r="U360" s="6"/>
    </row>
    <row r="361">
      <c r="E361" s="6"/>
      <c r="G361" s="6"/>
      <c r="H361" s="6"/>
      <c r="U361" s="6"/>
    </row>
    <row r="362">
      <c r="E362" s="6"/>
      <c r="G362" s="6"/>
      <c r="H362" s="6"/>
      <c r="U362" s="6"/>
    </row>
    <row r="363">
      <c r="E363" s="6"/>
      <c r="G363" s="6"/>
      <c r="H363" s="6"/>
      <c r="U363" s="6"/>
    </row>
    <row r="364">
      <c r="E364" s="6"/>
      <c r="G364" s="6"/>
      <c r="H364" s="6"/>
      <c r="U364" s="6"/>
    </row>
    <row r="365">
      <c r="E365" s="6"/>
      <c r="G365" s="6"/>
      <c r="H365" s="6"/>
      <c r="U365" s="6"/>
    </row>
    <row r="366">
      <c r="E366" s="6"/>
      <c r="G366" s="6"/>
      <c r="H366" s="6"/>
      <c r="U366" s="6"/>
    </row>
    <row r="367">
      <c r="E367" s="6"/>
      <c r="G367" s="6"/>
      <c r="H367" s="6"/>
      <c r="U367" s="6"/>
    </row>
    <row r="368">
      <c r="E368" s="6"/>
      <c r="G368" s="6"/>
      <c r="H368" s="6"/>
      <c r="U368" s="6"/>
    </row>
    <row r="369">
      <c r="E369" s="6"/>
      <c r="G369" s="6"/>
      <c r="H369" s="6"/>
      <c r="U369" s="6"/>
    </row>
    <row r="370">
      <c r="E370" s="6"/>
      <c r="G370" s="6"/>
      <c r="H370" s="6"/>
      <c r="U370" s="6"/>
    </row>
    <row r="371">
      <c r="E371" s="6"/>
      <c r="G371" s="6"/>
      <c r="H371" s="6"/>
      <c r="U371" s="6"/>
    </row>
    <row r="372">
      <c r="E372" s="6"/>
      <c r="G372" s="6"/>
      <c r="H372" s="6"/>
      <c r="U372" s="6"/>
    </row>
    <row r="373">
      <c r="E373" s="6"/>
      <c r="G373" s="6"/>
      <c r="H373" s="6"/>
      <c r="U373" s="6"/>
    </row>
    <row r="374">
      <c r="E374" s="6"/>
      <c r="G374" s="6"/>
      <c r="H374" s="6"/>
      <c r="U374" s="6"/>
    </row>
    <row r="375">
      <c r="E375" s="6"/>
      <c r="G375" s="6"/>
      <c r="H375" s="6"/>
      <c r="U375" s="6"/>
    </row>
    <row r="376">
      <c r="E376" s="6"/>
      <c r="G376" s="6"/>
      <c r="H376" s="6"/>
      <c r="U376" s="6"/>
    </row>
    <row r="377">
      <c r="E377" s="6"/>
      <c r="G377" s="6"/>
      <c r="H377" s="6"/>
      <c r="U377" s="6"/>
    </row>
    <row r="378">
      <c r="E378" s="6"/>
      <c r="G378" s="6"/>
      <c r="H378" s="6"/>
      <c r="U378" s="6"/>
    </row>
    <row r="379">
      <c r="E379" s="6"/>
      <c r="G379" s="6"/>
      <c r="H379" s="6"/>
      <c r="U379" s="6"/>
    </row>
    <row r="380">
      <c r="E380" s="6"/>
      <c r="G380" s="6"/>
      <c r="H380" s="6"/>
      <c r="U380" s="6"/>
    </row>
    <row r="381">
      <c r="E381" s="6"/>
      <c r="G381" s="6"/>
      <c r="H381" s="6"/>
      <c r="U381" s="6"/>
    </row>
    <row r="382">
      <c r="E382" s="6"/>
      <c r="G382" s="6"/>
      <c r="H382" s="6"/>
      <c r="U382" s="6"/>
    </row>
    <row r="383">
      <c r="E383" s="6"/>
      <c r="G383" s="6"/>
      <c r="H383" s="6"/>
      <c r="U383" s="6"/>
    </row>
    <row r="384">
      <c r="E384" s="6"/>
      <c r="G384" s="6"/>
      <c r="H384" s="6"/>
      <c r="U384" s="6"/>
    </row>
    <row r="385">
      <c r="E385" s="6"/>
      <c r="G385" s="6"/>
      <c r="H385" s="6"/>
      <c r="U385" s="6"/>
    </row>
    <row r="386">
      <c r="E386" s="6"/>
      <c r="G386" s="6"/>
      <c r="H386" s="6"/>
      <c r="U386" s="6"/>
    </row>
    <row r="387">
      <c r="E387" s="6"/>
      <c r="G387" s="6"/>
      <c r="H387" s="6"/>
      <c r="U387" s="6"/>
    </row>
    <row r="388">
      <c r="E388" s="6"/>
      <c r="G388" s="6"/>
      <c r="H388" s="6"/>
      <c r="U388" s="6"/>
    </row>
    <row r="389">
      <c r="E389" s="6"/>
      <c r="G389" s="6"/>
      <c r="H389" s="6"/>
      <c r="U389" s="6"/>
    </row>
    <row r="390">
      <c r="E390" s="6"/>
      <c r="G390" s="6"/>
      <c r="H390" s="6"/>
      <c r="U390" s="6"/>
    </row>
    <row r="391">
      <c r="E391" s="6"/>
      <c r="G391" s="6"/>
      <c r="H391" s="6"/>
      <c r="U391" s="6"/>
    </row>
    <row r="392">
      <c r="E392" s="6"/>
      <c r="G392" s="6"/>
      <c r="H392" s="6"/>
      <c r="U392" s="6"/>
    </row>
    <row r="393">
      <c r="E393" s="6"/>
      <c r="G393" s="6"/>
      <c r="H393" s="6"/>
      <c r="U393" s="6"/>
    </row>
    <row r="394">
      <c r="E394" s="6"/>
      <c r="G394" s="6"/>
      <c r="H394" s="6"/>
      <c r="U394" s="6"/>
    </row>
    <row r="395">
      <c r="E395" s="6"/>
      <c r="G395" s="6"/>
      <c r="H395" s="6"/>
      <c r="U395" s="6"/>
    </row>
    <row r="396">
      <c r="E396" s="6"/>
      <c r="G396" s="6"/>
      <c r="H396" s="6"/>
      <c r="U396" s="6"/>
    </row>
    <row r="397">
      <c r="E397" s="6"/>
      <c r="G397" s="6"/>
      <c r="H397" s="6"/>
      <c r="U397" s="6"/>
    </row>
    <row r="398">
      <c r="E398" s="6"/>
      <c r="G398" s="6"/>
      <c r="H398" s="6"/>
      <c r="U398" s="6"/>
    </row>
    <row r="399">
      <c r="E399" s="6"/>
      <c r="G399" s="6"/>
      <c r="H399" s="6"/>
      <c r="U399" s="6"/>
    </row>
    <row r="400">
      <c r="E400" s="6"/>
      <c r="G400" s="6"/>
      <c r="H400" s="6"/>
      <c r="U400" s="6"/>
    </row>
    <row r="401">
      <c r="E401" s="6"/>
      <c r="G401" s="6"/>
      <c r="H401" s="6"/>
      <c r="U401" s="6"/>
    </row>
    <row r="402">
      <c r="E402" s="6"/>
      <c r="G402" s="6"/>
      <c r="H402" s="6"/>
      <c r="U402" s="6"/>
    </row>
    <row r="403">
      <c r="E403" s="6"/>
      <c r="G403" s="6"/>
      <c r="H403" s="6"/>
      <c r="U403" s="6"/>
    </row>
    <row r="404">
      <c r="E404" s="6"/>
      <c r="G404" s="6"/>
      <c r="H404" s="6"/>
      <c r="U404" s="6"/>
    </row>
    <row r="405">
      <c r="E405" s="6"/>
      <c r="G405" s="6"/>
      <c r="H405" s="6"/>
      <c r="U405" s="6"/>
    </row>
    <row r="406">
      <c r="E406" s="6"/>
      <c r="G406" s="6"/>
      <c r="H406" s="6"/>
      <c r="U406" s="6"/>
    </row>
    <row r="407">
      <c r="E407" s="6"/>
      <c r="G407" s="6"/>
      <c r="H407" s="6"/>
      <c r="U407" s="6"/>
    </row>
    <row r="408">
      <c r="E408" s="6"/>
      <c r="G408" s="6"/>
      <c r="H408" s="6"/>
      <c r="U408" s="6"/>
    </row>
    <row r="409">
      <c r="E409" s="6"/>
      <c r="G409" s="6"/>
      <c r="H409" s="6"/>
      <c r="U409" s="6"/>
    </row>
    <row r="410">
      <c r="E410" s="6"/>
      <c r="G410" s="6"/>
      <c r="H410" s="6"/>
      <c r="U410" s="6"/>
    </row>
    <row r="411">
      <c r="E411" s="6"/>
      <c r="G411" s="6"/>
      <c r="H411" s="6"/>
      <c r="U411" s="6"/>
    </row>
    <row r="412">
      <c r="E412" s="6"/>
      <c r="G412" s="6"/>
      <c r="H412" s="6"/>
      <c r="U412" s="6"/>
    </row>
    <row r="413">
      <c r="E413" s="6"/>
      <c r="G413" s="6"/>
      <c r="H413" s="6"/>
      <c r="U413" s="6"/>
    </row>
    <row r="414">
      <c r="E414" s="6"/>
      <c r="G414" s="6"/>
      <c r="H414" s="6"/>
      <c r="U414" s="6"/>
    </row>
    <row r="415">
      <c r="E415" s="6"/>
      <c r="G415" s="6"/>
      <c r="H415" s="6"/>
      <c r="U415" s="6"/>
    </row>
    <row r="416">
      <c r="E416" s="6"/>
      <c r="G416" s="6"/>
      <c r="H416" s="6"/>
      <c r="U416" s="6"/>
    </row>
    <row r="417">
      <c r="E417" s="6"/>
      <c r="G417" s="6"/>
      <c r="H417" s="6"/>
      <c r="U417" s="6"/>
    </row>
    <row r="418">
      <c r="E418" s="6"/>
      <c r="G418" s="6"/>
      <c r="H418" s="6"/>
      <c r="U418" s="6"/>
    </row>
    <row r="419">
      <c r="E419" s="6"/>
      <c r="G419" s="6"/>
      <c r="H419" s="6"/>
      <c r="U419" s="6"/>
    </row>
    <row r="420">
      <c r="E420" s="6"/>
      <c r="G420" s="6"/>
      <c r="H420" s="6"/>
      <c r="U420" s="6"/>
    </row>
    <row r="421">
      <c r="E421" s="6"/>
      <c r="G421" s="6"/>
      <c r="H421" s="6"/>
      <c r="U421" s="6"/>
    </row>
    <row r="422">
      <c r="E422" s="6"/>
      <c r="G422" s="6"/>
      <c r="H422" s="6"/>
      <c r="U422" s="6"/>
    </row>
    <row r="423">
      <c r="E423" s="6"/>
      <c r="G423" s="6"/>
      <c r="H423" s="6"/>
      <c r="U423" s="6"/>
    </row>
    <row r="424">
      <c r="E424" s="6"/>
      <c r="G424" s="6"/>
      <c r="H424" s="6"/>
      <c r="U424" s="6"/>
    </row>
    <row r="425">
      <c r="E425" s="6"/>
      <c r="G425" s="6"/>
      <c r="H425" s="6"/>
      <c r="U425" s="6"/>
    </row>
    <row r="426">
      <c r="E426" s="6"/>
      <c r="G426" s="6"/>
      <c r="H426" s="6"/>
      <c r="U426" s="6"/>
    </row>
    <row r="427">
      <c r="E427" s="6"/>
      <c r="G427" s="6"/>
      <c r="H427" s="6"/>
      <c r="U427" s="6"/>
    </row>
    <row r="428">
      <c r="E428" s="6"/>
      <c r="G428" s="6"/>
      <c r="H428" s="6"/>
      <c r="U428" s="6"/>
    </row>
    <row r="429">
      <c r="E429" s="6"/>
      <c r="G429" s="6"/>
      <c r="H429" s="6"/>
      <c r="U429" s="6"/>
    </row>
    <row r="430">
      <c r="E430" s="6"/>
      <c r="G430" s="6"/>
      <c r="H430" s="6"/>
      <c r="U430" s="6"/>
    </row>
    <row r="431">
      <c r="E431" s="6"/>
      <c r="G431" s="6"/>
      <c r="H431" s="6"/>
      <c r="U431" s="6"/>
    </row>
    <row r="432">
      <c r="E432" s="6"/>
      <c r="G432" s="6"/>
      <c r="H432" s="6"/>
      <c r="U432" s="6"/>
    </row>
    <row r="433">
      <c r="E433" s="6"/>
      <c r="G433" s="6"/>
      <c r="H433" s="6"/>
      <c r="U433" s="6"/>
    </row>
    <row r="434">
      <c r="E434" s="6"/>
      <c r="G434" s="6"/>
      <c r="H434" s="6"/>
      <c r="U434" s="6"/>
    </row>
    <row r="435">
      <c r="E435" s="6"/>
      <c r="G435" s="6"/>
      <c r="H435" s="6"/>
      <c r="U435" s="6"/>
    </row>
    <row r="436">
      <c r="E436" s="6"/>
      <c r="G436" s="6"/>
      <c r="H436" s="6"/>
      <c r="U436" s="6"/>
    </row>
    <row r="437">
      <c r="E437" s="6"/>
      <c r="G437" s="6"/>
      <c r="H437" s="6"/>
      <c r="U437" s="6"/>
    </row>
    <row r="438">
      <c r="E438" s="6"/>
      <c r="G438" s="6"/>
      <c r="H438" s="6"/>
      <c r="U438" s="6"/>
    </row>
    <row r="439">
      <c r="E439" s="6"/>
      <c r="G439" s="6"/>
      <c r="H439" s="6"/>
      <c r="U439" s="6"/>
    </row>
    <row r="440">
      <c r="E440" s="6"/>
      <c r="G440" s="6"/>
      <c r="H440" s="6"/>
      <c r="U440" s="6"/>
    </row>
    <row r="441">
      <c r="E441" s="6"/>
      <c r="G441" s="6"/>
      <c r="H441" s="6"/>
      <c r="U441" s="6"/>
    </row>
    <row r="442">
      <c r="E442" s="6"/>
      <c r="G442" s="6"/>
      <c r="H442" s="6"/>
      <c r="U442" s="6"/>
    </row>
    <row r="443">
      <c r="E443" s="6"/>
      <c r="G443" s="6"/>
      <c r="H443" s="6"/>
      <c r="U443" s="6"/>
    </row>
    <row r="444">
      <c r="E444" s="6"/>
      <c r="G444" s="6"/>
      <c r="H444" s="6"/>
      <c r="U444" s="6"/>
    </row>
    <row r="445">
      <c r="E445" s="6"/>
      <c r="G445" s="6"/>
      <c r="H445" s="6"/>
      <c r="U445" s="6"/>
    </row>
    <row r="446">
      <c r="E446" s="6"/>
      <c r="G446" s="6"/>
      <c r="H446" s="6"/>
      <c r="U446" s="6"/>
    </row>
    <row r="447">
      <c r="E447" s="6"/>
      <c r="G447" s="6"/>
      <c r="H447" s="6"/>
      <c r="U447" s="6"/>
    </row>
    <row r="448">
      <c r="E448" s="6"/>
      <c r="G448" s="6"/>
      <c r="H448" s="6"/>
      <c r="U448" s="6"/>
    </row>
    <row r="449">
      <c r="E449" s="6"/>
      <c r="G449" s="6"/>
      <c r="H449" s="6"/>
      <c r="U449" s="6"/>
    </row>
    <row r="450">
      <c r="E450" s="6"/>
      <c r="G450" s="6"/>
      <c r="H450" s="6"/>
      <c r="U450" s="6"/>
    </row>
    <row r="451">
      <c r="E451" s="6"/>
      <c r="G451" s="6"/>
      <c r="H451" s="6"/>
      <c r="U451" s="6"/>
    </row>
    <row r="452">
      <c r="E452" s="6"/>
      <c r="G452" s="6"/>
      <c r="H452" s="6"/>
      <c r="U452" s="6"/>
    </row>
    <row r="453">
      <c r="E453" s="6"/>
      <c r="G453" s="6"/>
      <c r="H453" s="6"/>
      <c r="U453" s="6"/>
    </row>
    <row r="454">
      <c r="E454" s="6"/>
      <c r="G454" s="6"/>
      <c r="H454" s="6"/>
      <c r="U454" s="6"/>
    </row>
    <row r="455">
      <c r="E455" s="6"/>
      <c r="G455" s="6"/>
      <c r="H455" s="6"/>
      <c r="U455" s="6"/>
    </row>
    <row r="456">
      <c r="E456" s="6"/>
      <c r="G456" s="6"/>
      <c r="H456" s="6"/>
      <c r="U456" s="6"/>
    </row>
    <row r="457">
      <c r="E457" s="6"/>
      <c r="G457" s="6"/>
      <c r="H457" s="6"/>
      <c r="U457" s="6"/>
    </row>
    <row r="458">
      <c r="E458" s="6"/>
      <c r="G458" s="6"/>
      <c r="H458" s="6"/>
      <c r="U458" s="6"/>
    </row>
    <row r="459">
      <c r="E459" s="6"/>
      <c r="G459" s="6"/>
      <c r="H459" s="6"/>
      <c r="U459" s="6"/>
    </row>
    <row r="460">
      <c r="E460" s="6"/>
      <c r="G460" s="6"/>
      <c r="H460" s="6"/>
      <c r="U460" s="6"/>
    </row>
    <row r="461">
      <c r="E461" s="6"/>
      <c r="G461" s="6"/>
      <c r="H461" s="6"/>
      <c r="U461" s="6"/>
    </row>
    <row r="462">
      <c r="E462" s="6"/>
      <c r="G462" s="6"/>
      <c r="H462" s="6"/>
      <c r="U462" s="6"/>
    </row>
    <row r="463">
      <c r="E463" s="6"/>
      <c r="G463" s="6"/>
      <c r="H463" s="6"/>
      <c r="U463" s="6"/>
    </row>
    <row r="464">
      <c r="E464" s="6"/>
      <c r="G464" s="6"/>
      <c r="H464" s="6"/>
      <c r="U464" s="6"/>
    </row>
    <row r="465">
      <c r="E465" s="6"/>
      <c r="G465" s="6"/>
      <c r="H465" s="6"/>
      <c r="U465" s="6"/>
    </row>
    <row r="466">
      <c r="E466" s="6"/>
      <c r="G466" s="6"/>
      <c r="H466" s="6"/>
      <c r="U466" s="6"/>
    </row>
    <row r="467">
      <c r="E467" s="6"/>
      <c r="G467" s="6"/>
      <c r="H467" s="6"/>
      <c r="U467" s="6"/>
    </row>
    <row r="468">
      <c r="E468" s="6"/>
      <c r="G468" s="6"/>
      <c r="H468" s="6"/>
      <c r="U468" s="6"/>
    </row>
    <row r="469">
      <c r="E469" s="6"/>
      <c r="G469" s="6"/>
      <c r="H469" s="6"/>
      <c r="U469" s="6"/>
    </row>
    <row r="470">
      <c r="E470" s="6"/>
      <c r="G470" s="6"/>
      <c r="H470" s="6"/>
      <c r="U470" s="6"/>
    </row>
    <row r="471">
      <c r="E471" s="6"/>
      <c r="G471" s="6"/>
      <c r="H471" s="6"/>
      <c r="U471" s="6"/>
    </row>
    <row r="472">
      <c r="E472" s="6"/>
      <c r="G472" s="6"/>
      <c r="H472" s="6"/>
      <c r="U472" s="6"/>
    </row>
    <row r="473">
      <c r="E473" s="6"/>
      <c r="G473" s="6"/>
      <c r="H473" s="6"/>
      <c r="U473" s="6"/>
    </row>
    <row r="474">
      <c r="E474" s="6"/>
      <c r="G474" s="6"/>
      <c r="H474" s="6"/>
      <c r="U474" s="6"/>
    </row>
    <row r="475">
      <c r="E475" s="6"/>
      <c r="G475" s="6"/>
      <c r="H475" s="6"/>
      <c r="U475" s="6"/>
    </row>
    <row r="476">
      <c r="E476" s="6"/>
      <c r="G476" s="6"/>
      <c r="H476" s="6"/>
      <c r="U476" s="6"/>
    </row>
    <row r="477">
      <c r="E477" s="6"/>
      <c r="G477" s="6"/>
      <c r="H477" s="6"/>
      <c r="U477" s="6"/>
    </row>
    <row r="478">
      <c r="E478" s="6"/>
      <c r="G478" s="6"/>
      <c r="H478" s="6"/>
      <c r="U478" s="6"/>
    </row>
    <row r="479">
      <c r="E479" s="6"/>
      <c r="G479" s="6"/>
      <c r="H479" s="6"/>
      <c r="U479" s="6"/>
    </row>
    <row r="480">
      <c r="E480" s="6"/>
      <c r="G480" s="6"/>
      <c r="H480" s="6"/>
      <c r="U480" s="6"/>
    </row>
    <row r="481">
      <c r="E481" s="6"/>
      <c r="G481" s="6"/>
      <c r="H481" s="6"/>
      <c r="U481" s="6"/>
    </row>
    <row r="482">
      <c r="E482" s="6"/>
      <c r="G482" s="6"/>
      <c r="H482" s="6"/>
      <c r="U482" s="6"/>
    </row>
    <row r="483">
      <c r="E483" s="6"/>
      <c r="G483" s="6"/>
      <c r="H483" s="6"/>
      <c r="U483" s="6"/>
    </row>
    <row r="484">
      <c r="E484" s="6"/>
      <c r="G484" s="6"/>
      <c r="H484" s="6"/>
      <c r="U484" s="6"/>
    </row>
    <row r="485">
      <c r="E485" s="6"/>
      <c r="G485" s="6"/>
      <c r="H485" s="6"/>
      <c r="U485" s="6"/>
    </row>
    <row r="486">
      <c r="E486" s="6"/>
      <c r="G486" s="6"/>
      <c r="H486" s="6"/>
      <c r="U486" s="6"/>
    </row>
    <row r="487">
      <c r="E487" s="6"/>
      <c r="G487" s="6"/>
      <c r="H487" s="6"/>
      <c r="U487" s="6"/>
    </row>
    <row r="488">
      <c r="E488" s="6"/>
      <c r="G488" s="6"/>
      <c r="H488" s="6"/>
      <c r="U488" s="6"/>
    </row>
    <row r="489">
      <c r="E489" s="6"/>
      <c r="G489" s="6"/>
      <c r="H489" s="6"/>
      <c r="U489" s="6"/>
    </row>
    <row r="490">
      <c r="E490" s="6"/>
      <c r="G490" s="6"/>
      <c r="H490" s="6"/>
      <c r="U490" s="6"/>
    </row>
    <row r="491">
      <c r="E491" s="6"/>
      <c r="G491" s="6"/>
      <c r="H491" s="6"/>
      <c r="U491" s="6"/>
    </row>
    <row r="492">
      <c r="E492" s="6"/>
      <c r="G492" s="6"/>
      <c r="H492" s="6"/>
      <c r="U492" s="6"/>
    </row>
    <row r="493">
      <c r="E493" s="6"/>
      <c r="G493" s="6"/>
      <c r="H493" s="6"/>
      <c r="U493" s="6"/>
    </row>
    <row r="494">
      <c r="E494" s="6"/>
      <c r="G494" s="6"/>
      <c r="H494" s="6"/>
      <c r="U494" s="6"/>
    </row>
    <row r="495">
      <c r="E495" s="6"/>
      <c r="G495" s="6"/>
      <c r="H495" s="6"/>
      <c r="U495" s="6"/>
    </row>
    <row r="496">
      <c r="E496" s="6"/>
      <c r="G496" s="6"/>
      <c r="H496" s="6"/>
      <c r="U496" s="6"/>
    </row>
    <row r="497">
      <c r="E497" s="6"/>
      <c r="G497" s="6"/>
      <c r="H497" s="6"/>
      <c r="U497" s="6"/>
    </row>
    <row r="498">
      <c r="E498" s="6"/>
      <c r="G498" s="6"/>
      <c r="H498" s="6"/>
      <c r="U498" s="6"/>
    </row>
    <row r="499">
      <c r="E499" s="6"/>
      <c r="G499" s="6"/>
      <c r="H499" s="6"/>
      <c r="U499" s="6"/>
    </row>
    <row r="500">
      <c r="E500" s="6"/>
      <c r="G500" s="6"/>
      <c r="H500" s="6"/>
      <c r="U500" s="6"/>
    </row>
    <row r="501">
      <c r="E501" s="6"/>
      <c r="G501" s="6"/>
      <c r="H501" s="6"/>
      <c r="U501" s="6"/>
    </row>
    <row r="502">
      <c r="E502" s="6"/>
      <c r="G502" s="6"/>
      <c r="H502" s="6"/>
      <c r="U502" s="6"/>
    </row>
    <row r="503">
      <c r="E503" s="6"/>
      <c r="G503" s="6"/>
      <c r="H503" s="6"/>
      <c r="U503" s="6"/>
    </row>
    <row r="504">
      <c r="E504" s="6"/>
      <c r="G504" s="6"/>
      <c r="H504" s="6"/>
      <c r="U504" s="6"/>
    </row>
    <row r="505">
      <c r="E505" s="6"/>
      <c r="G505" s="6"/>
      <c r="H505" s="6"/>
      <c r="U505" s="6"/>
    </row>
    <row r="506">
      <c r="E506" s="6"/>
      <c r="G506" s="6"/>
      <c r="H506" s="6"/>
      <c r="U506" s="6"/>
    </row>
    <row r="507">
      <c r="E507" s="6"/>
      <c r="G507" s="6"/>
      <c r="H507" s="6"/>
      <c r="U507" s="6"/>
    </row>
    <row r="508">
      <c r="E508" s="6"/>
      <c r="G508" s="6"/>
      <c r="H508" s="6"/>
      <c r="U508" s="6"/>
    </row>
    <row r="509">
      <c r="E509" s="6"/>
      <c r="G509" s="6"/>
      <c r="H509" s="6"/>
      <c r="U509" s="6"/>
    </row>
    <row r="510">
      <c r="E510" s="6"/>
      <c r="G510" s="6"/>
      <c r="H510" s="6"/>
      <c r="U510" s="6"/>
    </row>
    <row r="511">
      <c r="E511" s="6"/>
      <c r="G511" s="6"/>
      <c r="H511" s="6"/>
      <c r="U511" s="6"/>
    </row>
    <row r="512">
      <c r="E512" s="6"/>
      <c r="G512" s="6"/>
      <c r="H512" s="6"/>
      <c r="U512" s="6"/>
    </row>
    <row r="513">
      <c r="E513" s="6"/>
      <c r="G513" s="6"/>
      <c r="H513" s="6"/>
      <c r="U513" s="6"/>
    </row>
    <row r="514">
      <c r="E514" s="6"/>
      <c r="G514" s="6"/>
      <c r="H514" s="6"/>
      <c r="U514" s="6"/>
    </row>
    <row r="515">
      <c r="E515" s="6"/>
      <c r="G515" s="6"/>
      <c r="H515" s="6"/>
      <c r="U515" s="6"/>
    </row>
    <row r="516">
      <c r="E516" s="6"/>
      <c r="G516" s="6"/>
      <c r="H516" s="6"/>
      <c r="U516" s="6"/>
    </row>
    <row r="517">
      <c r="E517" s="6"/>
      <c r="G517" s="6"/>
      <c r="H517" s="6"/>
      <c r="U517" s="6"/>
    </row>
    <row r="518">
      <c r="E518" s="6"/>
      <c r="G518" s="6"/>
      <c r="H518" s="6"/>
      <c r="U518" s="6"/>
    </row>
    <row r="519">
      <c r="E519" s="6"/>
      <c r="G519" s="6"/>
      <c r="H519" s="6"/>
      <c r="U519" s="6"/>
    </row>
    <row r="520">
      <c r="E520" s="6"/>
      <c r="G520" s="6"/>
      <c r="H520" s="6"/>
      <c r="U520" s="6"/>
    </row>
    <row r="521">
      <c r="E521" s="6"/>
      <c r="G521" s="6"/>
      <c r="H521" s="6"/>
      <c r="U521" s="6"/>
    </row>
    <row r="522">
      <c r="E522" s="6"/>
      <c r="G522" s="6"/>
      <c r="H522" s="6"/>
      <c r="U522" s="6"/>
    </row>
    <row r="523">
      <c r="E523" s="6"/>
      <c r="G523" s="6"/>
      <c r="H523" s="6"/>
      <c r="U523" s="6"/>
    </row>
    <row r="524">
      <c r="E524" s="6"/>
      <c r="G524" s="6"/>
      <c r="H524" s="6"/>
      <c r="U524" s="6"/>
    </row>
    <row r="525">
      <c r="E525" s="6"/>
      <c r="G525" s="6"/>
      <c r="H525" s="6"/>
      <c r="U525" s="6"/>
    </row>
    <row r="526">
      <c r="E526" s="6"/>
      <c r="G526" s="6"/>
      <c r="H526" s="6"/>
      <c r="U526" s="6"/>
    </row>
    <row r="527">
      <c r="E527" s="6"/>
      <c r="G527" s="6"/>
      <c r="H527" s="6"/>
      <c r="U527" s="6"/>
    </row>
    <row r="528">
      <c r="E528" s="6"/>
      <c r="G528" s="6"/>
      <c r="H528" s="6"/>
      <c r="U528" s="6"/>
    </row>
    <row r="529">
      <c r="E529" s="6"/>
      <c r="G529" s="6"/>
      <c r="H529" s="6"/>
      <c r="U529" s="6"/>
    </row>
    <row r="530">
      <c r="E530" s="6"/>
      <c r="G530" s="6"/>
      <c r="H530" s="6"/>
      <c r="U530" s="6"/>
    </row>
    <row r="531">
      <c r="E531" s="6"/>
      <c r="G531" s="6"/>
      <c r="H531" s="6"/>
      <c r="U531" s="6"/>
    </row>
    <row r="532">
      <c r="E532" s="6"/>
      <c r="G532" s="6"/>
      <c r="H532" s="6"/>
      <c r="U532" s="6"/>
    </row>
    <row r="533">
      <c r="E533" s="6"/>
      <c r="G533" s="6"/>
      <c r="H533" s="6"/>
      <c r="U533" s="6"/>
    </row>
    <row r="534">
      <c r="E534" s="6"/>
      <c r="G534" s="6"/>
      <c r="H534" s="6"/>
      <c r="U534" s="6"/>
    </row>
    <row r="535">
      <c r="E535" s="6"/>
      <c r="G535" s="6"/>
      <c r="H535" s="6"/>
      <c r="U535" s="6"/>
    </row>
    <row r="536">
      <c r="E536" s="6"/>
      <c r="G536" s="6"/>
      <c r="H536" s="6"/>
      <c r="U536" s="6"/>
    </row>
    <row r="537">
      <c r="E537" s="6"/>
      <c r="G537" s="6"/>
      <c r="H537" s="6"/>
      <c r="U537" s="6"/>
    </row>
    <row r="538">
      <c r="E538" s="6"/>
      <c r="G538" s="6"/>
      <c r="H538" s="6"/>
      <c r="U538" s="6"/>
    </row>
    <row r="539">
      <c r="E539" s="6"/>
      <c r="G539" s="6"/>
      <c r="H539" s="6"/>
      <c r="U539" s="6"/>
    </row>
    <row r="540">
      <c r="E540" s="6"/>
      <c r="G540" s="6"/>
      <c r="H540" s="6"/>
      <c r="U540" s="6"/>
    </row>
    <row r="541">
      <c r="E541" s="6"/>
      <c r="G541" s="6"/>
      <c r="H541" s="6"/>
      <c r="U541" s="6"/>
    </row>
    <row r="542">
      <c r="E542" s="6"/>
      <c r="G542" s="6"/>
      <c r="H542" s="6"/>
      <c r="U542" s="6"/>
    </row>
    <row r="543">
      <c r="E543" s="6"/>
      <c r="G543" s="6"/>
      <c r="H543" s="6"/>
      <c r="U543" s="6"/>
    </row>
    <row r="544">
      <c r="E544" s="6"/>
      <c r="G544" s="6"/>
      <c r="H544" s="6"/>
      <c r="U544" s="6"/>
    </row>
    <row r="545">
      <c r="E545" s="6"/>
      <c r="G545" s="6"/>
      <c r="H545" s="6"/>
      <c r="U545" s="6"/>
    </row>
    <row r="546">
      <c r="E546" s="6"/>
      <c r="G546" s="6"/>
      <c r="H546" s="6"/>
      <c r="U546" s="6"/>
    </row>
    <row r="547">
      <c r="E547" s="6"/>
      <c r="G547" s="6"/>
      <c r="H547" s="6"/>
      <c r="U547" s="6"/>
    </row>
    <row r="548">
      <c r="E548" s="6"/>
      <c r="G548" s="6"/>
      <c r="H548" s="6"/>
      <c r="U548" s="6"/>
    </row>
    <row r="549">
      <c r="E549" s="6"/>
      <c r="G549" s="6"/>
      <c r="H549" s="6"/>
      <c r="U549" s="6"/>
    </row>
    <row r="550">
      <c r="E550" s="6"/>
      <c r="G550" s="6"/>
      <c r="H550" s="6"/>
      <c r="U550" s="6"/>
    </row>
    <row r="551">
      <c r="E551" s="6"/>
      <c r="G551" s="6"/>
      <c r="H551" s="6"/>
      <c r="U551" s="6"/>
    </row>
    <row r="552">
      <c r="E552" s="6"/>
      <c r="G552" s="6"/>
      <c r="H552" s="6"/>
      <c r="U552" s="6"/>
    </row>
    <row r="553">
      <c r="E553" s="6"/>
      <c r="G553" s="6"/>
      <c r="H553" s="6"/>
      <c r="U553" s="6"/>
    </row>
    <row r="554">
      <c r="E554" s="6"/>
      <c r="G554" s="6"/>
      <c r="H554" s="6"/>
      <c r="U554" s="6"/>
    </row>
    <row r="555">
      <c r="E555" s="6"/>
      <c r="G555" s="6"/>
      <c r="H555" s="6"/>
      <c r="U555" s="6"/>
    </row>
    <row r="556">
      <c r="E556" s="6"/>
      <c r="G556" s="6"/>
      <c r="H556" s="6"/>
      <c r="U556" s="6"/>
    </row>
    <row r="557">
      <c r="E557" s="6"/>
      <c r="G557" s="6"/>
      <c r="H557" s="6"/>
      <c r="U557" s="6"/>
    </row>
    <row r="558">
      <c r="E558" s="6"/>
      <c r="G558" s="6"/>
      <c r="H558" s="6"/>
      <c r="U558" s="6"/>
    </row>
    <row r="559">
      <c r="E559" s="6"/>
      <c r="G559" s="6"/>
      <c r="H559" s="6"/>
      <c r="U559" s="6"/>
    </row>
    <row r="560">
      <c r="E560" s="6"/>
      <c r="G560" s="6"/>
      <c r="H560" s="6"/>
      <c r="U560" s="6"/>
    </row>
    <row r="561">
      <c r="E561" s="6"/>
      <c r="G561" s="6"/>
      <c r="H561" s="6"/>
      <c r="U561" s="6"/>
    </row>
    <row r="562">
      <c r="E562" s="6"/>
      <c r="G562" s="6"/>
      <c r="H562" s="6"/>
      <c r="U562" s="6"/>
    </row>
    <row r="563">
      <c r="E563" s="6"/>
      <c r="G563" s="6"/>
      <c r="H563" s="6"/>
      <c r="U563" s="6"/>
    </row>
    <row r="564">
      <c r="E564" s="6"/>
      <c r="G564" s="6"/>
      <c r="H564" s="6"/>
      <c r="U564" s="6"/>
    </row>
    <row r="565">
      <c r="E565" s="6"/>
      <c r="G565" s="6"/>
      <c r="H565" s="6"/>
      <c r="U565" s="6"/>
    </row>
    <row r="566">
      <c r="E566" s="6"/>
      <c r="G566" s="6"/>
      <c r="H566" s="6"/>
      <c r="U566" s="6"/>
    </row>
    <row r="567">
      <c r="E567" s="6"/>
      <c r="G567" s="6"/>
      <c r="H567" s="6"/>
      <c r="U567" s="6"/>
    </row>
    <row r="568">
      <c r="E568" s="6"/>
      <c r="G568" s="6"/>
      <c r="H568" s="6"/>
      <c r="U568" s="6"/>
    </row>
    <row r="569">
      <c r="E569" s="6"/>
      <c r="G569" s="6"/>
      <c r="H569" s="6"/>
      <c r="U569" s="6"/>
    </row>
    <row r="570">
      <c r="E570" s="6"/>
      <c r="G570" s="6"/>
      <c r="H570" s="6"/>
      <c r="U570" s="6"/>
    </row>
    <row r="571">
      <c r="E571" s="6"/>
      <c r="G571" s="6"/>
      <c r="H571" s="6"/>
      <c r="U571" s="6"/>
    </row>
    <row r="572">
      <c r="E572" s="6"/>
      <c r="G572" s="6"/>
      <c r="H572" s="6"/>
      <c r="U572" s="6"/>
    </row>
    <row r="573">
      <c r="E573" s="6"/>
      <c r="G573" s="6"/>
      <c r="H573" s="6"/>
      <c r="U573" s="6"/>
    </row>
    <row r="574">
      <c r="E574" s="6"/>
      <c r="G574" s="6"/>
      <c r="H574" s="6"/>
      <c r="U574" s="6"/>
    </row>
    <row r="575">
      <c r="E575" s="6"/>
      <c r="G575" s="6"/>
      <c r="H575" s="6"/>
      <c r="U575" s="6"/>
    </row>
    <row r="576">
      <c r="E576" s="6"/>
      <c r="G576" s="6"/>
      <c r="H576" s="6"/>
      <c r="U576" s="6"/>
    </row>
    <row r="577">
      <c r="E577" s="6"/>
      <c r="G577" s="6"/>
      <c r="H577" s="6"/>
      <c r="U577" s="6"/>
    </row>
    <row r="578">
      <c r="E578" s="6"/>
      <c r="G578" s="6"/>
      <c r="H578" s="6"/>
      <c r="U578" s="6"/>
    </row>
    <row r="579">
      <c r="E579" s="6"/>
      <c r="G579" s="6"/>
      <c r="H579" s="6"/>
      <c r="U579" s="6"/>
    </row>
    <row r="580">
      <c r="E580" s="6"/>
      <c r="G580" s="6"/>
      <c r="H580" s="6"/>
      <c r="U580" s="6"/>
    </row>
    <row r="581">
      <c r="E581" s="6"/>
      <c r="G581" s="6"/>
      <c r="H581" s="6"/>
      <c r="U581" s="6"/>
    </row>
    <row r="582">
      <c r="E582" s="6"/>
      <c r="G582" s="6"/>
      <c r="H582" s="6"/>
      <c r="U582" s="6"/>
    </row>
    <row r="583">
      <c r="E583" s="6"/>
      <c r="G583" s="6"/>
      <c r="H583" s="6"/>
      <c r="U583" s="6"/>
    </row>
    <row r="584">
      <c r="E584" s="6"/>
      <c r="G584" s="6"/>
      <c r="H584" s="6"/>
      <c r="U584" s="6"/>
    </row>
    <row r="585">
      <c r="E585" s="6"/>
      <c r="G585" s="6"/>
      <c r="H585" s="6"/>
      <c r="U585" s="6"/>
    </row>
    <row r="586">
      <c r="E586" s="6"/>
      <c r="G586" s="6"/>
      <c r="H586" s="6"/>
      <c r="U586" s="6"/>
    </row>
    <row r="587">
      <c r="E587" s="6"/>
      <c r="G587" s="6"/>
      <c r="H587" s="6"/>
      <c r="U587" s="6"/>
    </row>
    <row r="588">
      <c r="E588" s="6"/>
      <c r="G588" s="6"/>
      <c r="H588" s="6"/>
      <c r="U588" s="6"/>
    </row>
    <row r="589">
      <c r="E589" s="6"/>
      <c r="G589" s="6"/>
      <c r="H589" s="6"/>
      <c r="U589" s="6"/>
    </row>
    <row r="590">
      <c r="E590" s="6"/>
      <c r="G590" s="6"/>
      <c r="H590" s="6"/>
      <c r="U590" s="6"/>
    </row>
    <row r="591">
      <c r="E591" s="6"/>
      <c r="G591" s="6"/>
      <c r="H591" s="6"/>
      <c r="U591" s="6"/>
    </row>
    <row r="592">
      <c r="E592" s="6"/>
      <c r="G592" s="6"/>
      <c r="H592" s="6"/>
      <c r="U592" s="6"/>
    </row>
    <row r="593">
      <c r="E593" s="6"/>
      <c r="G593" s="6"/>
      <c r="H593" s="6"/>
      <c r="U593" s="6"/>
    </row>
    <row r="594">
      <c r="E594" s="6"/>
      <c r="G594" s="6"/>
      <c r="H594" s="6"/>
      <c r="U594" s="6"/>
    </row>
    <row r="595">
      <c r="E595" s="6"/>
      <c r="G595" s="6"/>
      <c r="H595" s="6"/>
      <c r="U595" s="6"/>
    </row>
    <row r="596">
      <c r="E596" s="6"/>
      <c r="G596" s="6"/>
      <c r="H596" s="6"/>
      <c r="U596" s="6"/>
    </row>
    <row r="597">
      <c r="E597" s="6"/>
      <c r="G597" s="6"/>
      <c r="H597" s="6"/>
      <c r="U597" s="6"/>
    </row>
    <row r="598">
      <c r="E598" s="6"/>
      <c r="G598" s="6"/>
      <c r="H598" s="6"/>
      <c r="U598" s="6"/>
    </row>
    <row r="599">
      <c r="E599" s="6"/>
      <c r="G599" s="6"/>
      <c r="H599" s="6"/>
      <c r="U599" s="6"/>
    </row>
    <row r="600">
      <c r="E600" s="6"/>
      <c r="G600" s="6"/>
      <c r="H600" s="6"/>
      <c r="U600" s="6"/>
    </row>
    <row r="601">
      <c r="E601" s="6"/>
      <c r="G601" s="6"/>
      <c r="H601" s="6"/>
      <c r="U601" s="6"/>
    </row>
    <row r="602">
      <c r="E602" s="6"/>
      <c r="G602" s="6"/>
      <c r="H602" s="6"/>
      <c r="U602" s="6"/>
    </row>
    <row r="603">
      <c r="E603" s="6"/>
      <c r="G603" s="6"/>
      <c r="H603" s="6"/>
      <c r="U603" s="6"/>
    </row>
    <row r="604">
      <c r="E604" s="6"/>
      <c r="G604" s="6"/>
      <c r="H604" s="6"/>
      <c r="U604" s="6"/>
    </row>
    <row r="605">
      <c r="E605" s="6"/>
      <c r="G605" s="6"/>
      <c r="H605" s="6"/>
      <c r="U605" s="6"/>
    </row>
    <row r="606">
      <c r="E606" s="6"/>
      <c r="G606" s="6"/>
      <c r="H606" s="6"/>
      <c r="U606" s="6"/>
    </row>
    <row r="607">
      <c r="E607" s="6"/>
      <c r="G607" s="6"/>
      <c r="H607" s="6"/>
      <c r="U607" s="6"/>
    </row>
    <row r="608">
      <c r="E608" s="6"/>
      <c r="G608" s="6"/>
      <c r="H608" s="6"/>
      <c r="U608" s="6"/>
    </row>
    <row r="609">
      <c r="E609" s="6"/>
      <c r="G609" s="6"/>
      <c r="H609" s="6"/>
      <c r="U609" s="6"/>
    </row>
    <row r="610">
      <c r="E610" s="6"/>
      <c r="G610" s="6"/>
      <c r="H610" s="6"/>
      <c r="U610" s="6"/>
    </row>
    <row r="611">
      <c r="E611" s="6"/>
      <c r="G611" s="6"/>
      <c r="H611" s="6"/>
      <c r="U611" s="6"/>
    </row>
    <row r="612">
      <c r="E612" s="6"/>
      <c r="G612" s="6"/>
      <c r="H612" s="6"/>
      <c r="U612" s="6"/>
    </row>
    <row r="613">
      <c r="E613" s="6"/>
      <c r="G613" s="6"/>
      <c r="H613" s="6"/>
      <c r="U613" s="6"/>
    </row>
    <row r="614">
      <c r="E614" s="6"/>
      <c r="G614" s="6"/>
      <c r="H614" s="6"/>
      <c r="U614" s="6"/>
    </row>
    <row r="615">
      <c r="E615" s="6"/>
      <c r="G615" s="6"/>
      <c r="H615" s="6"/>
      <c r="U615" s="6"/>
    </row>
    <row r="616">
      <c r="E616" s="6"/>
      <c r="G616" s="6"/>
      <c r="H616" s="6"/>
      <c r="U616" s="6"/>
    </row>
    <row r="617">
      <c r="E617" s="6"/>
      <c r="G617" s="6"/>
      <c r="H617" s="6"/>
      <c r="U617" s="6"/>
    </row>
    <row r="618">
      <c r="E618" s="6"/>
      <c r="G618" s="6"/>
      <c r="H618" s="6"/>
      <c r="U618" s="6"/>
    </row>
    <row r="619">
      <c r="E619" s="6"/>
      <c r="G619" s="6"/>
      <c r="H619" s="6"/>
      <c r="U619" s="6"/>
    </row>
    <row r="620">
      <c r="E620" s="6"/>
      <c r="G620" s="6"/>
      <c r="H620" s="6"/>
      <c r="U620" s="6"/>
    </row>
    <row r="621">
      <c r="E621" s="6"/>
      <c r="G621" s="6"/>
      <c r="H621" s="6"/>
      <c r="U621" s="6"/>
    </row>
    <row r="622">
      <c r="E622" s="6"/>
      <c r="G622" s="6"/>
      <c r="H622" s="6"/>
      <c r="U622" s="6"/>
    </row>
    <row r="623">
      <c r="E623" s="6"/>
      <c r="G623" s="6"/>
      <c r="H623" s="6"/>
      <c r="U623" s="6"/>
    </row>
    <row r="624">
      <c r="E624" s="6"/>
      <c r="G624" s="6"/>
      <c r="H624" s="6"/>
      <c r="U624" s="6"/>
    </row>
    <row r="625">
      <c r="E625" s="6"/>
      <c r="G625" s="6"/>
      <c r="H625" s="6"/>
      <c r="U625" s="6"/>
    </row>
    <row r="626">
      <c r="E626" s="6"/>
      <c r="G626" s="6"/>
      <c r="H626" s="6"/>
      <c r="U626" s="6"/>
    </row>
    <row r="627">
      <c r="E627" s="6"/>
      <c r="G627" s="6"/>
      <c r="H627" s="6"/>
      <c r="U627" s="6"/>
    </row>
    <row r="628">
      <c r="E628" s="6"/>
      <c r="G628" s="6"/>
      <c r="H628" s="6"/>
      <c r="U628" s="6"/>
    </row>
    <row r="629">
      <c r="E629" s="6"/>
      <c r="G629" s="6"/>
      <c r="H629" s="6"/>
      <c r="U629" s="6"/>
    </row>
    <row r="630">
      <c r="E630" s="6"/>
      <c r="G630" s="6"/>
      <c r="H630" s="6"/>
      <c r="U630" s="6"/>
    </row>
    <row r="631">
      <c r="E631" s="6"/>
      <c r="G631" s="6"/>
      <c r="H631" s="6"/>
      <c r="U631" s="6"/>
    </row>
    <row r="632">
      <c r="E632" s="6"/>
      <c r="G632" s="6"/>
      <c r="H632" s="6"/>
      <c r="U632" s="6"/>
    </row>
    <row r="633">
      <c r="E633" s="6"/>
      <c r="G633" s="6"/>
      <c r="H633" s="6"/>
      <c r="U633" s="6"/>
    </row>
    <row r="634">
      <c r="E634" s="6"/>
      <c r="G634" s="6"/>
      <c r="H634" s="6"/>
      <c r="U634" s="6"/>
    </row>
    <row r="635">
      <c r="E635" s="6"/>
      <c r="G635" s="6"/>
      <c r="H635" s="6"/>
      <c r="U635" s="6"/>
    </row>
    <row r="636">
      <c r="E636" s="6"/>
      <c r="G636" s="6"/>
      <c r="H636" s="6"/>
      <c r="U636" s="6"/>
    </row>
    <row r="637">
      <c r="E637" s="6"/>
      <c r="G637" s="6"/>
      <c r="H637" s="6"/>
      <c r="U637" s="6"/>
    </row>
    <row r="638">
      <c r="E638" s="6"/>
      <c r="G638" s="6"/>
      <c r="H638" s="6"/>
      <c r="U638" s="6"/>
    </row>
    <row r="639">
      <c r="E639" s="6"/>
      <c r="G639" s="6"/>
      <c r="H639" s="6"/>
      <c r="U639" s="6"/>
    </row>
    <row r="640">
      <c r="E640" s="6"/>
      <c r="G640" s="6"/>
      <c r="H640" s="6"/>
      <c r="U640" s="6"/>
    </row>
    <row r="641">
      <c r="E641" s="6"/>
      <c r="G641" s="6"/>
      <c r="H641" s="6"/>
      <c r="U641" s="6"/>
    </row>
    <row r="642">
      <c r="E642" s="6"/>
      <c r="G642" s="6"/>
      <c r="H642" s="6"/>
      <c r="U642" s="6"/>
    </row>
    <row r="643">
      <c r="E643" s="6"/>
      <c r="G643" s="6"/>
      <c r="H643" s="6"/>
      <c r="U643" s="6"/>
    </row>
    <row r="644">
      <c r="E644" s="6"/>
      <c r="G644" s="6"/>
      <c r="H644" s="6"/>
      <c r="U644" s="6"/>
    </row>
    <row r="645">
      <c r="E645" s="6"/>
      <c r="G645" s="6"/>
      <c r="H645" s="6"/>
      <c r="U645" s="6"/>
    </row>
    <row r="646">
      <c r="E646" s="6"/>
      <c r="G646" s="6"/>
      <c r="H646" s="6"/>
      <c r="U646" s="6"/>
    </row>
    <row r="647">
      <c r="E647" s="6"/>
      <c r="G647" s="6"/>
      <c r="H647" s="6"/>
      <c r="U647" s="6"/>
    </row>
    <row r="648">
      <c r="E648" s="6"/>
      <c r="G648" s="6"/>
      <c r="H648" s="6"/>
      <c r="U648" s="6"/>
    </row>
    <row r="649">
      <c r="E649" s="6"/>
      <c r="G649" s="6"/>
      <c r="H649" s="6"/>
      <c r="U649" s="6"/>
    </row>
    <row r="650">
      <c r="E650" s="6"/>
      <c r="G650" s="6"/>
      <c r="H650" s="6"/>
      <c r="U650" s="6"/>
    </row>
    <row r="651">
      <c r="E651" s="6"/>
      <c r="G651" s="6"/>
      <c r="H651" s="6"/>
      <c r="U651" s="6"/>
    </row>
    <row r="652">
      <c r="E652" s="6"/>
      <c r="G652" s="6"/>
      <c r="H652" s="6"/>
      <c r="U652" s="6"/>
    </row>
    <row r="653">
      <c r="E653" s="6"/>
      <c r="G653" s="6"/>
      <c r="H653" s="6"/>
      <c r="U653" s="6"/>
    </row>
    <row r="654">
      <c r="E654" s="6"/>
      <c r="G654" s="6"/>
      <c r="H654" s="6"/>
      <c r="U654" s="6"/>
    </row>
    <row r="655">
      <c r="E655" s="6"/>
      <c r="G655" s="6"/>
      <c r="H655" s="6"/>
      <c r="U655" s="6"/>
    </row>
    <row r="656">
      <c r="E656" s="6"/>
      <c r="G656" s="6"/>
      <c r="H656" s="6"/>
      <c r="U656" s="6"/>
    </row>
    <row r="657">
      <c r="E657" s="6"/>
      <c r="G657" s="6"/>
      <c r="H657" s="6"/>
      <c r="U657" s="6"/>
    </row>
    <row r="658">
      <c r="E658" s="6"/>
      <c r="G658" s="6"/>
      <c r="H658" s="6"/>
      <c r="U658" s="6"/>
    </row>
    <row r="659">
      <c r="E659" s="6"/>
      <c r="G659" s="6"/>
      <c r="H659" s="6"/>
      <c r="U659" s="6"/>
    </row>
    <row r="660">
      <c r="E660" s="6"/>
      <c r="G660" s="6"/>
      <c r="H660" s="6"/>
      <c r="U660" s="6"/>
    </row>
    <row r="661">
      <c r="E661" s="6"/>
      <c r="G661" s="6"/>
      <c r="H661" s="6"/>
      <c r="U661" s="6"/>
    </row>
    <row r="662">
      <c r="E662" s="6"/>
      <c r="G662" s="6"/>
      <c r="H662" s="6"/>
      <c r="U662" s="6"/>
    </row>
    <row r="663">
      <c r="E663" s="6"/>
      <c r="G663" s="6"/>
      <c r="H663" s="6"/>
      <c r="U663" s="6"/>
    </row>
    <row r="664">
      <c r="E664" s="6"/>
      <c r="G664" s="6"/>
      <c r="H664" s="6"/>
      <c r="U664" s="6"/>
    </row>
    <row r="665">
      <c r="E665" s="6"/>
      <c r="G665" s="6"/>
      <c r="H665" s="6"/>
      <c r="U665" s="6"/>
    </row>
    <row r="666">
      <c r="E666" s="6"/>
      <c r="G666" s="6"/>
      <c r="H666" s="6"/>
      <c r="U666" s="6"/>
    </row>
    <row r="667">
      <c r="E667" s="6"/>
      <c r="G667" s="6"/>
      <c r="H667" s="6"/>
      <c r="U667" s="6"/>
    </row>
    <row r="668">
      <c r="E668" s="6"/>
      <c r="G668" s="6"/>
      <c r="H668" s="6"/>
      <c r="U668" s="6"/>
    </row>
    <row r="669">
      <c r="E669" s="6"/>
      <c r="G669" s="6"/>
      <c r="H669" s="6"/>
      <c r="U669" s="6"/>
    </row>
    <row r="670">
      <c r="E670" s="6"/>
      <c r="G670" s="6"/>
      <c r="H670" s="6"/>
      <c r="U670" s="6"/>
    </row>
    <row r="671">
      <c r="E671" s="6"/>
      <c r="G671" s="6"/>
      <c r="H671" s="6"/>
      <c r="U671" s="6"/>
    </row>
    <row r="672">
      <c r="E672" s="6"/>
      <c r="G672" s="6"/>
      <c r="H672" s="6"/>
      <c r="U672" s="6"/>
    </row>
    <row r="673">
      <c r="E673" s="6"/>
      <c r="G673" s="6"/>
      <c r="H673" s="6"/>
      <c r="U673" s="6"/>
    </row>
    <row r="674">
      <c r="E674" s="6"/>
      <c r="G674" s="6"/>
      <c r="H674" s="6"/>
      <c r="U674" s="6"/>
    </row>
    <row r="675">
      <c r="E675" s="6"/>
      <c r="G675" s="6"/>
      <c r="H675" s="6"/>
      <c r="U675" s="6"/>
    </row>
    <row r="676">
      <c r="E676" s="6"/>
      <c r="G676" s="6"/>
      <c r="H676" s="6"/>
      <c r="U676" s="6"/>
    </row>
    <row r="677">
      <c r="E677" s="6"/>
      <c r="G677" s="6"/>
      <c r="H677" s="6"/>
      <c r="U677" s="6"/>
    </row>
    <row r="678">
      <c r="E678" s="6"/>
      <c r="G678" s="6"/>
      <c r="H678" s="6"/>
      <c r="U678" s="6"/>
    </row>
    <row r="679">
      <c r="E679" s="6"/>
      <c r="G679" s="6"/>
      <c r="H679" s="6"/>
      <c r="U679" s="6"/>
    </row>
    <row r="680">
      <c r="E680" s="6"/>
      <c r="G680" s="6"/>
      <c r="H680" s="6"/>
      <c r="U680" s="6"/>
    </row>
    <row r="681">
      <c r="E681" s="6"/>
      <c r="G681" s="6"/>
      <c r="H681" s="6"/>
      <c r="U681" s="6"/>
    </row>
    <row r="682">
      <c r="E682" s="6"/>
      <c r="G682" s="6"/>
      <c r="H682" s="6"/>
      <c r="U682" s="6"/>
    </row>
    <row r="683">
      <c r="E683" s="6"/>
      <c r="G683" s="6"/>
      <c r="H683" s="6"/>
      <c r="U683" s="6"/>
    </row>
    <row r="684">
      <c r="E684" s="6"/>
      <c r="G684" s="6"/>
      <c r="H684" s="6"/>
      <c r="U684" s="6"/>
    </row>
    <row r="685">
      <c r="E685" s="6"/>
      <c r="G685" s="6"/>
      <c r="H685" s="6"/>
      <c r="U685" s="6"/>
    </row>
    <row r="686">
      <c r="E686" s="6"/>
      <c r="G686" s="6"/>
      <c r="H686" s="6"/>
      <c r="U686" s="6"/>
    </row>
    <row r="687">
      <c r="E687" s="6"/>
      <c r="G687" s="6"/>
      <c r="H687" s="6"/>
      <c r="U687" s="6"/>
    </row>
    <row r="688">
      <c r="E688" s="6"/>
      <c r="G688" s="6"/>
      <c r="H688" s="6"/>
      <c r="U688" s="6"/>
    </row>
    <row r="689">
      <c r="E689" s="6"/>
      <c r="G689" s="6"/>
      <c r="H689" s="6"/>
      <c r="U689" s="6"/>
    </row>
    <row r="690">
      <c r="E690" s="6"/>
      <c r="G690" s="6"/>
      <c r="H690" s="6"/>
      <c r="U690" s="6"/>
    </row>
    <row r="691">
      <c r="E691" s="6"/>
      <c r="G691" s="6"/>
      <c r="H691" s="6"/>
      <c r="U691" s="6"/>
    </row>
    <row r="692">
      <c r="E692" s="6"/>
      <c r="G692" s="6"/>
      <c r="H692" s="6"/>
      <c r="U692" s="6"/>
    </row>
    <row r="693">
      <c r="E693" s="6"/>
      <c r="G693" s="6"/>
      <c r="H693" s="6"/>
      <c r="U693" s="6"/>
    </row>
    <row r="694">
      <c r="E694" s="6"/>
      <c r="G694" s="6"/>
      <c r="H694" s="6"/>
      <c r="U694" s="6"/>
    </row>
    <row r="695">
      <c r="E695" s="6"/>
      <c r="G695" s="6"/>
      <c r="H695" s="6"/>
      <c r="U695" s="6"/>
    </row>
    <row r="696">
      <c r="E696" s="6"/>
      <c r="G696" s="6"/>
      <c r="H696" s="6"/>
      <c r="U696" s="6"/>
    </row>
    <row r="697">
      <c r="E697" s="6"/>
      <c r="G697" s="6"/>
      <c r="H697" s="6"/>
      <c r="U697" s="6"/>
    </row>
    <row r="698">
      <c r="E698" s="6"/>
      <c r="G698" s="6"/>
      <c r="H698" s="6"/>
      <c r="U698" s="6"/>
    </row>
    <row r="699">
      <c r="E699" s="6"/>
      <c r="G699" s="6"/>
      <c r="H699" s="6"/>
      <c r="U699" s="6"/>
    </row>
    <row r="700">
      <c r="E700" s="6"/>
      <c r="G700" s="6"/>
      <c r="H700" s="6"/>
      <c r="U700" s="6"/>
    </row>
    <row r="701">
      <c r="E701" s="6"/>
      <c r="G701" s="6"/>
      <c r="H701" s="6"/>
      <c r="U701" s="6"/>
    </row>
    <row r="702">
      <c r="E702" s="6"/>
      <c r="G702" s="6"/>
      <c r="H702" s="6"/>
      <c r="U702" s="6"/>
    </row>
    <row r="703">
      <c r="E703" s="6"/>
      <c r="G703" s="6"/>
      <c r="H703" s="6"/>
      <c r="U703" s="6"/>
    </row>
    <row r="704">
      <c r="E704" s="6"/>
      <c r="G704" s="6"/>
      <c r="H704" s="6"/>
      <c r="U704" s="6"/>
    </row>
    <row r="705">
      <c r="E705" s="6"/>
      <c r="G705" s="6"/>
      <c r="H705" s="6"/>
      <c r="U705" s="6"/>
    </row>
    <row r="706">
      <c r="E706" s="6"/>
      <c r="G706" s="6"/>
      <c r="H706" s="6"/>
      <c r="U706" s="6"/>
    </row>
    <row r="707">
      <c r="E707" s="6"/>
      <c r="G707" s="6"/>
      <c r="H707" s="6"/>
      <c r="U707" s="6"/>
    </row>
    <row r="708">
      <c r="E708" s="6"/>
      <c r="G708" s="6"/>
      <c r="H708" s="6"/>
      <c r="U708" s="6"/>
    </row>
    <row r="709">
      <c r="E709" s="6"/>
      <c r="G709" s="6"/>
      <c r="H709" s="6"/>
      <c r="U709" s="6"/>
    </row>
    <row r="710">
      <c r="E710" s="6"/>
      <c r="G710" s="6"/>
      <c r="H710" s="6"/>
      <c r="U710" s="6"/>
    </row>
    <row r="711">
      <c r="E711" s="6"/>
      <c r="G711" s="6"/>
      <c r="H711" s="6"/>
      <c r="U711" s="6"/>
    </row>
    <row r="712">
      <c r="E712" s="6"/>
      <c r="G712" s="6"/>
      <c r="H712" s="6"/>
      <c r="U712" s="6"/>
    </row>
    <row r="713">
      <c r="E713" s="6"/>
      <c r="G713" s="6"/>
      <c r="H713" s="6"/>
      <c r="U713" s="6"/>
    </row>
    <row r="714">
      <c r="E714" s="6"/>
      <c r="G714" s="6"/>
      <c r="H714" s="6"/>
      <c r="U714" s="6"/>
    </row>
    <row r="715">
      <c r="E715" s="6"/>
      <c r="G715" s="6"/>
      <c r="H715" s="6"/>
      <c r="U715" s="6"/>
    </row>
    <row r="716">
      <c r="E716" s="6"/>
      <c r="G716" s="6"/>
      <c r="H716" s="6"/>
      <c r="U716" s="6"/>
    </row>
    <row r="717">
      <c r="E717" s="6"/>
      <c r="G717" s="6"/>
      <c r="H717" s="6"/>
      <c r="U717" s="6"/>
    </row>
    <row r="718">
      <c r="E718" s="6"/>
      <c r="G718" s="6"/>
      <c r="H718" s="6"/>
      <c r="U718" s="6"/>
    </row>
    <row r="719">
      <c r="E719" s="6"/>
      <c r="G719" s="6"/>
      <c r="H719" s="6"/>
      <c r="U719" s="6"/>
    </row>
    <row r="720">
      <c r="E720" s="6"/>
      <c r="G720" s="6"/>
      <c r="H720" s="6"/>
      <c r="U720" s="6"/>
    </row>
    <row r="721">
      <c r="E721" s="6"/>
      <c r="G721" s="6"/>
      <c r="H721" s="6"/>
      <c r="U721" s="6"/>
    </row>
    <row r="722">
      <c r="E722" s="6"/>
      <c r="G722" s="6"/>
      <c r="H722" s="6"/>
      <c r="U722" s="6"/>
    </row>
    <row r="723">
      <c r="E723" s="6"/>
      <c r="G723" s="6"/>
      <c r="H723" s="6"/>
      <c r="U723" s="6"/>
    </row>
    <row r="724">
      <c r="E724" s="6"/>
      <c r="G724" s="6"/>
      <c r="H724" s="6"/>
      <c r="U724" s="6"/>
    </row>
    <row r="725">
      <c r="E725" s="6"/>
      <c r="G725" s="6"/>
      <c r="H725" s="6"/>
      <c r="U725" s="6"/>
    </row>
    <row r="726">
      <c r="E726" s="6"/>
      <c r="G726" s="6"/>
      <c r="H726" s="6"/>
      <c r="U726" s="6"/>
    </row>
    <row r="727">
      <c r="E727" s="6"/>
      <c r="G727" s="6"/>
      <c r="H727" s="6"/>
      <c r="U727" s="6"/>
    </row>
    <row r="728">
      <c r="E728" s="6"/>
      <c r="G728" s="6"/>
      <c r="H728" s="6"/>
      <c r="U728" s="6"/>
    </row>
    <row r="729">
      <c r="E729" s="6"/>
      <c r="G729" s="6"/>
      <c r="H729" s="6"/>
      <c r="U729" s="6"/>
    </row>
    <row r="730">
      <c r="E730" s="6"/>
      <c r="G730" s="6"/>
      <c r="H730" s="6"/>
      <c r="U730" s="6"/>
    </row>
    <row r="731">
      <c r="E731" s="6"/>
      <c r="G731" s="6"/>
      <c r="H731" s="6"/>
      <c r="U731" s="6"/>
    </row>
    <row r="732">
      <c r="E732" s="6"/>
      <c r="G732" s="6"/>
      <c r="H732" s="6"/>
      <c r="U732" s="6"/>
    </row>
    <row r="733">
      <c r="E733" s="6"/>
      <c r="G733" s="6"/>
      <c r="H733" s="6"/>
      <c r="U733" s="6"/>
    </row>
    <row r="734">
      <c r="E734" s="6"/>
      <c r="G734" s="6"/>
      <c r="H734" s="6"/>
      <c r="U734" s="6"/>
    </row>
    <row r="735">
      <c r="E735" s="6"/>
      <c r="G735" s="6"/>
      <c r="H735" s="6"/>
      <c r="U735" s="6"/>
    </row>
    <row r="736">
      <c r="E736" s="6"/>
      <c r="G736" s="6"/>
      <c r="H736" s="6"/>
      <c r="U736" s="6"/>
    </row>
    <row r="737">
      <c r="E737" s="6"/>
      <c r="G737" s="6"/>
      <c r="H737" s="6"/>
      <c r="U737" s="6"/>
    </row>
    <row r="738">
      <c r="E738" s="6"/>
      <c r="G738" s="6"/>
      <c r="H738" s="6"/>
      <c r="U738" s="6"/>
    </row>
    <row r="739">
      <c r="E739" s="6"/>
      <c r="G739" s="6"/>
      <c r="H739" s="6"/>
      <c r="U739" s="6"/>
    </row>
    <row r="740">
      <c r="E740" s="6"/>
      <c r="G740" s="6"/>
      <c r="H740" s="6"/>
      <c r="U740" s="6"/>
    </row>
    <row r="741">
      <c r="E741" s="6"/>
      <c r="G741" s="6"/>
      <c r="H741" s="6"/>
      <c r="U741" s="6"/>
    </row>
    <row r="742">
      <c r="E742" s="6"/>
      <c r="G742" s="6"/>
      <c r="H742" s="6"/>
      <c r="U742" s="6"/>
    </row>
    <row r="743">
      <c r="E743" s="6"/>
      <c r="G743" s="6"/>
      <c r="H743" s="6"/>
      <c r="U743" s="6"/>
    </row>
    <row r="744">
      <c r="E744" s="6"/>
      <c r="G744" s="6"/>
      <c r="H744" s="6"/>
      <c r="U744" s="6"/>
    </row>
    <row r="745">
      <c r="E745" s="6"/>
      <c r="G745" s="6"/>
      <c r="H745" s="6"/>
      <c r="U745" s="6"/>
    </row>
    <row r="746">
      <c r="E746" s="6"/>
      <c r="G746" s="6"/>
      <c r="H746" s="6"/>
      <c r="U746" s="6"/>
    </row>
    <row r="747">
      <c r="E747" s="6"/>
      <c r="G747" s="6"/>
      <c r="H747" s="6"/>
      <c r="U747" s="6"/>
    </row>
    <row r="748">
      <c r="E748" s="6"/>
      <c r="G748" s="6"/>
      <c r="H748" s="6"/>
      <c r="U748" s="6"/>
    </row>
    <row r="749">
      <c r="E749" s="6"/>
      <c r="G749" s="6"/>
      <c r="H749" s="6"/>
      <c r="U749" s="6"/>
    </row>
    <row r="750">
      <c r="E750" s="6"/>
      <c r="G750" s="6"/>
      <c r="H750" s="6"/>
      <c r="U750" s="6"/>
    </row>
    <row r="751">
      <c r="E751" s="6"/>
      <c r="G751" s="6"/>
      <c r="H751" s="6"/>
      <c r="U751" s="6"/>
    </row>
    <row r="752">
      <c r="E752" s="6"/>
      <c r="G752" s="6"/>
      <c r="H752" s="6"/>
      <c r="U752" s="6"/>
    </row>
    <row r="753">
      <c r="E753" s="6"/>
      <c r="G753" s="6"/>
      <c r="H753" s="6"/>
      <c r="U753" s="6"/>
    </row>
    <row r="754">
      <c r="E754" s="6"/>
      <c r="G754" s="6"/>
      <c r="H754" s="6"/>
      <c r="U754" s="6"/>
    </row>
    <row r="755">
      <c r="E755" s="6"/>
      <c r="G755" s="6"/>
      <c r="H755" s="6"/>
      <c r="U755" s="6"/>
    </row>
    <row r="756">
      <c r="E756" s="6"/>
      <c r="G756" s="6"/>
      <c r="H756" s="6"/>
      <c r="U756" s="6"/>
    </row>
    <row r="757">
      <c r="E757" s="6"/>
      <c r="G757" s="6"/>
      <c r="H757" s="6"/>
      <c r="U757" s="6"/>
    </row>
    <row r="758">
      <c r="E758" s="6"/>
      <c r="G758" s="6"/>
      <c r="H758" s="6"/>
      <c r="U758" s="6"/>
    </row>
    <row r="759">
      <c r="E759" s="6"/>
      <c r="G759" s="6"/>
      <c r="H759" s="6"/>
      <c r="U759" s="6"/>
    </row>
    <row r="760">
      <c r="E760" s="6"/>
      <c r="G760" s="6"/>
      <c r="H760" s="6"/>
      <c r="U760" s="6"/>
    </row>
    <row r="761">
      <c r="E761" s="6"/>
      <c r="G761" s="6"/>
      <c r="H761" s="6"/>
      <c r="U761" s="6"/>
    </row>
    <row r="762">
      <c r="E762" s="6"/>
      <c r="G762" s="6"/>
      <c r="H762" s="6"/>
      <c r="U762" s="6"/>
    </row>
    <row r="763">
      <c r="E763" s="6"/>
      <c r="G763" s="6"/>
      <c r="H763" s="6"/>
      <c r="U763" s="6"/>
    </row>
    <row r="764">
      <c r="E764" s="6"/>
      <c r="G764" s="6"/>
      <c r="H764" s="6"/>
      <c r="U764" s="6"/>
    </row>
    <row r="765">
      <c r="E765" s="6"/>
      <c r="G765" s="6"/>
      <c r="H765" s="6"/>
      <c r="U765" s="6"/>
    </row>
    <row r="766">
      <c r="E766" s="6"/>
      <c r="G766" s="6"/>
      <c r="H766" s="6"/>
      <c r="U766" s="6"/>
    </row>
    <row r="767">
      <c r="E767" s="6"/>
      <c r="G767" s="6"/>
      <c r="H767" s="6"/>
      <c r="U767" s="6"/>
    </row>
    <row r="768">
      <c r="E768" s="6"/>
      <c r="G768" s="6"/>
      <c r="H768" s="6"/>
      <c r="U768" s="6"/>
    </row>
    <row r="769">
      <c r="E769" s="6"/>
      <c r="G769" s="6"/>
      <c r="H769" s="6"/>
      <c r="U769" s="6"/>
    </row>
    <row r="770">
      <c r="E770" s="6"/>
      <c r="G770" s="6"/>
      <c r="H770" s="6"/>
      <c r="U770" s="6"/>
    </row>
    <row r="771">
      <c r="E771" s="6"/>
      <c r="G771" s="6"/>
      <c r="H771" s="6"/>
      <c r="U771" s="6"/>
    </row>
    <row r="772">
      <c r="E772" s="6"/>
      <c r="G772" s="6"/>
      <c r="H772" s="6"/>
      <c r="U772" s="6"/>
    </row>
    <row r="773">
      <c r="E773" s="6"/>
      <c r="G773" s="6"/>
      <c r="H773" s="6"/>
      <c r="U773" s="6"/>
    </row>
    <row r="774">
      <c r="E774" s="6"/>
      <c r="G774" s="6"/>
      <c r="H774" s="6"/>
      <c r="U774" s="6"/>
    </row>
    <row r="775">
      <c r="E775" s="6"/>
      <c r="G775" s="6"/>
      <c r="H775" s="6"/>
      <c r="U775" s="6"/>
    </row>
    <row r="776">
      <c r="E776" s="6"/>
      <c r="G776" s="6"/>
      <c r="H776" s="6"/>
      <c r="U776" s="6"/>
    </row>
    <row r="777">
      <c r="E777" s="6"/>
      <c r="G777" s="6"/>
      <c r="H777" s="6"/>
      <c r="U777" s="6"/>
    </row>
    <row r="778">
      <c r="E778" s="6"/>
      <c r="G778" s="6"/>
      <c r="H778" s="6"/>
      <c r="U778" s="6"/>
    </row>
    <row r="779">
      <c r="E779" s="6"/>
      <c r="G779" s="6"/>
      <c r="H779" s="6"/>
      <c r="U779" s="6"/>
    </row>
    <row r="780">
      <c r="E780" s="6"/>
      <c r="G780" s="6"/>
      <c r="H780" s="6"/>
      <c r="U780" s="6"/>
    </row>
    <row r="781">
      <c r="E781" s="6"/>
      <c r="G781" s="6"/>
      <c r="H781" s="6"/>
      <c r="U781" s="6"/>
    </row>
    <row r="782">
      <c r="E782" s="6"/>
      <c r="G782" s="6"/>
      <c r="H782" s="6"/>
      <c r="U782" s="6"/>
    </row>
    <row r="783">
      <c r="E783" s="6"/>
      <c r="G783" s="6"/>
      <c r="H783" s="6"/>
      <c r="U783" s="6"/>
    </row>
    <row r="784">
      <c r="E784" s="6"/>
      <c r="G784" s="6"/>
      <c r="H784" s="6"/>
      <c r="U784" s="6"/>
    </row>
    <row r="785">
      <c r="E785" s="6"/>
      <c r="G785" s="6"/>
      <c r="H785" s="6"/>
      <c r="U785" s="6"/>
    </row>
    <row r="786">
      <c r="E786" s="6"/>
      <c r="G786" s="6"/>
      <c r="H786" s="6"/>
      <c r="U786" s="6"/>
    </row>
    <row r="787">
      <c r="E787" s="6"/>
      <c r="G787" s="6"/>
      <c r="H787" s="6"/>
      <c r="U787" s="6"/>
    </row>
    <row r="788">
      <c r="E788" s="6"/>
      <c r="G788" s="6"/>
      <c r="H788" s="6"/>
      <c r="U788" s="6"/>
    </row>
    <row r="789">
      <c r="E789" s="6"/>
      <c r="G789" s="6"/>
      <c r="H789" s="6"/>
      <c r="U789" s="6"/>
    </row>
    <row r="790">
      <c r="E790" s="6"/>
      <c r="G790" s="6"/>
      <c r="H790" s="6"/>
      <c r="U790" s="6"/>
    </row>
    <row r="791">
      <c r="E791" s="6"/>
      <c r="G791" s="6"/>
      <c r="H791" s="6"/>
      <c r="U791" s="6"/>
    </row>
    <row r="792">
      <c r="E792" s="6"/>
      <c r="G792" s="6"/>
      <c r="H792" s="6"/>
      <c r="U792" s="6"/>
    </row>
    <row r="793">
      <c r="E793" s="6"/>
      <c r="G793" s="6"/>
      <c r="H793" s="6"/>
      <c r="U793" s="6"/>
    </row>
    <row r="794">
      <c r="E794" s="6"/>
      <c r="G794" s="6"/>
      <c r="H794" s="6"/>
      <c r="U794" s="6"/>
    </row>
    <row r="795">
      <c r="E795" s="6"/>
      <c r="G795" s="6"/>
      <c r="H795" s="6"/>
      <c r="U795" s="6"/>
    </row>
    <row r="796">
      <c r="E796" s="6"/>
      <c r="G796" s="6"/>
      <c r="H796" s="6"/>
      <c r="U796" s="6"/>
    </row>
    <row r="797">
      <c r="E797" s="6"/>
      <c r="G797" s="6"/>
      <c r="H797" s="6"/>
      <c r="U797" s="6"/>
    </row>
    <row r="798">
      <c r="E798" s="6"/>
      <c r="G798" s="6"/>
      <c r="H798" s="6"/>
      <c r="U798" s="6"/>
    </row>
    <row r="799">
      <c r="E799" s="6"/>
      <c r="G799" s="6"/>
      <c r="H799" s="6"/>
      <c r="U799" s="6"/>
    </row>
    <row r="800">
      <c r="E800" s="6"/>
      <c r="G800" s="6"/>
      <c r="H800" s="6"/>
      <c r="U800" s="6"/>
    </row>
    <row r="801">
      <c r="E801" s="6"/>
      <c r="G801" s="6"/>
      <c r="H801" s="6"/>
      <c r="U801" s="6"/>
    </row>
    <row r="802">
      <c r="E802" s="6"/>
      <c r="G802" s="6"/>
      <c r="H802" s="6"/>
      <c r="U802" s="6"/>
    </row>
    <row r="803">
      <c r="E803" s="6"/>
      <c r="G803" s="6"/>
      <c r="H803" s="6"/>
      <c r="U803" s="6"/>
    </row>
    <row r="804">
      <c r="E804" s="6"/>
      <c r="G804" s="6"/>
      <c r="H804" s="6"/>
      <c r="U804" s="6"/>
    </row>
    <row r="805">
      <c r="E805" s="6"/>
      <c r="G805" s="6"/>
      <c r="H805" s="6"/>
      <c r="U805" s="6"/>
    </row>
    <row r="806">
      <c r="E806" s="6"/>
      <c r="G806" s="6"/>
      <c r="H806" s="6"/>
      <c r="U806" s="6"/>
    </row>
    <row r="807">
      <c r="E807" s="6"/>
      <c r="G807" s="6"/>
      <c r="H807" s="6"/>
      <c r="U807" s="6"/>
    </row>
    <row r="808">
      <c r="E808" s="6"/>
      <c r="G808" s="6"/>
      <c r="H808" s="6"/>
      <c r="U808" s="6"/>
    </row>
    <row r="809">
      <c r="E809" s="6"/>
      <c r="G809" s="6"/>
      <c r="H809" s="6"/>
      <c r="U809" s="6"/>
    </row>
    <row r="810">
      <c r="E810" s="6"/>
      <c r="G810" s="6"/>
      <c r="H810" s="6"/>
      <c r="U810" s="6"/>
    </row>
    <row r="811">
      <c r="E811" s="6"/>
      <c r="G811" s="6"/>
      <c r="H811" s="6"/>
      <c r="U811" s="6"/>
    </row>
    <row r="812">
      <c r="E812" s="6"/>
      <c r="G812" s="6"/>
      <c r="H812" s="6"/>
      <c r="U812" s="6"/>
    </row>
    <row r="813">
      <c r="E813" s="6"/>
      <c r="G813" s="6"/>
      <c r="H813" s="6"/>
      <c r="U813" s="6"/>
    </row>
    <row r="814">
      <c r="E814" s="6"/>
      <c r="G814" s="6"/>
      <c r="H814" s="6"/>
      <c r="U814" s="6"/>
    </row>
    <row r="815">
      <c r="E815" s="6"/>
      <c r="G815" s="6"/>
      <c r="H815" s="6"/>
      <c r="U815" s="6"/>
    </row>
    <row r="816">
      <c r="E816" s="6"/>
      <c r="G816" s="6"/>
      <c r="H816" s="6"/>
      <c r="U816" s="6"/>
    </row>
    <row r="817">
      <c r="E817" s="6"/>
      <c r="G817" s="6"/>
      <c r="H817" s="6"/>
      <c r="U817" s="6"/>
    </row>
    <row r="818">
      <c r="E818" s="6"/>
      <c r="G818" s="6"/>
      <c r="H818" s="6"/>
      <c r="U818" s="6"/>
    </row>
    <row r="819">
      <c r="E819" s="6"/>
      <c r="G819" s="6"/>
      <c r="H819" s="6"/>
      <c r="U819" s="6"/>
    </row>
    <row r="820">
      <c r="E820" s="6"/>
      <c r="G820" s="6"/>
      <c r="H820" s="6"/>
      <c r="U820" s="6"/>
    </row>
    <row r="821">
      <c r="E821" s="6"/>
      <c r="G821" s="6"/>
      <c r="H821" s="6"/>
      <c r="U821" s="6"/>
    </row>
    <row r="822">
      <c r="E822" s="6"/>
      <c r="G822" s="6"/>
      <c r="H822" s="6"/>
      <c r="U822" s="6"/>
    </row>
    <row r="823">
      <c r="E823" s="6"/>
      <c r="G823" s="6"/>
      <c r="H823" s="6"/>
      <c r="U823" s="6"/>
    </row>
    <row r="824">
      <c r="E824" s="6"/>
      <c r="G824" s="6"/>
      <c r="H824" s="6"/>
      <c r="U824" s="6"/>
    </row>
    <row r="825">
      <c r="E825" s="6"/>
      <c r="G825" s="6"/>
      <c r="H825" s="6"/>
      <c r="U825" s="6"/>
    </row>
    <row r="826">
      <c r="E826" s="6"/>
      <c r="G826" s="6"/>
      <c r="H826" s="6"/>
      <c r="U826" s="6"/>
    </row>
    <row r="827">
      <c r="E827" s="6"/>
      <c r="G827" s="6"/>
      <c r="H827" s="6"/>
      <c r="U827" s="6"/>
    </row>
    <row r="828">
      <c r="E828" s="6"/>
      <c r="G828" s="6"/>
      <c r="H828" s="6"/>
      <c r="U828" s="6"/>
    </row>
    <row r="829">
      <c r="E829" s="6"/>
      <c r="G829" s="6"/>
      <c r="H829" s="6"/>
      <c r="U829" s="6"/>
    </row>
    <row r="830">
      <c r="E830" s="6"/>
      <c r="G830" s="6"/>
      <c r="H830" s="6"/>
      <c r="U830" s="6"/>
    </row>
    <row r="831">
      <c r="E831" s="6"/>
      <c r="G831" s="6"/>
      <c r="H831" s="6"/>
      <c r="U831" s="6"/>
    </row>
    <row r="832">
      <c r="E832" s="6"/>
      <c r="G832" s="6"/>
      <c r="H832" s="6"/>
      <c r="U832" s="6"/>
    </row>
    <row r="833">
      <c r="E833" s="6"/>
      <c r="G833" s="6"/>
      <c r="H833" s="6"/>
      <c r="U833" s="6"/>
    </row>
    <row r="834">
      <c r="E834" s="6"/>
      <c r="G834" s="6"/>
      <c r="H834" s="6"/>
      <c r="U834" s="6"/>
    </row>
    <row r="835">
      <c r="E835" s="6"/>
      <c r="G835" s="6"/>
      <c r="H835" s="6"/>
      <c r="U835" s="6"/>
    </row>
    <row r="836">
      <c r="E836" s="6"/>
      <c r="G836" s="6"/>
      <c r="H836" s="6"/>
      <c r="U836" s="6"/>
    </row>
    <row r="837">
      <c r="E837" s="6"/>
      <c r="G837" s="6"/>
      <c r="H837" s="6"/>
      <c r="U837" s="6"/>
    </row>
    <row r="838">
      <c r="E838" s="6"/>
      <c r="G838" s="6"/>
      <c r="H838" s="6"/>
      <c r="U838" s="6"/>
    </row>
    <row r="839">
      <c r="E839" s="6"/>
      <c r="G839" s="6"/>
      <c r="H839" s="6"/>
      <c r="U839" s="6"/>
    </row>
    <row r="840">
      <c r="E840" s="6"/>
      <c r="G840" s="6"/>
      <c r="H840" s="6"/>
      <c r="U840" s="6"/>
    </row>
    <row r="841">
      <c r="E841" s="6"/>
      <c r="G841" s="6"/>
      <c r="H841" s="6"/>
      <c r="U841" s="6"/>
    </row>
    <row r="842">
      <c r="E842" s="6"/>
      <c r="G842" s="6"/>
      <c r="H842" s="6"/>
      <c r="U842" s="6"/>
    </row>
    <row r="843">
      <c r="E843" s="6"/>
      <c r="G843" s="6"/>
      <c r="H843" s="6"/>
      <c r="U843" s="6"/>
    </row>
    <row r="844">
      <c r="E844" s="6"/>
      <c r="G844" s="6"/>
      <c r="H844" s="6"/>
      <c r="U844" s="6"/>
    </row>
    <row r="845">
      <c r="E845" s="6"/>
      <c r="G845" s="6"/>
      <c r="H845" s="6"/>
      <c r="U845" s="6"/>
    </row>
    <row r="846">
      <c r="E846" s="6"/>
      <c r="G846" s="6"/>
      <c r="H846" s="6"/>
      <c r="U846" s="6"/>
    </row>
    <row r="847">
      <c r="E847" s="6"/>
      <c r="G847" s="6"/>
      <c r="H847" s="6"/>
      <c r="U847" s="6"/>
    </row>
    <row r="848">
      <c r="E848" s="6"/>
      <c r="G848" s="6"/>
      <c r="H848" s="6"/>
      <c r="U848" s="6"/>
    </row>
    <row r="849">
      <c r="E849" s="6"/>
      <c r="G849" s="6"/>
      <c r="H849" s="6"/>
      <c r="U849" s="6"/>
    </row>
    <row r="850">
      <c r="E850" s="6"/>
      <c r="G850" s="6"/>
      <c r="H850" s="6"/>
      <c r="U850" s="6"/>
    </row>
    <row r="851">
      <c r="E851" s="6"/>
      <c r="G851" s="6"/>
      <c r="H851" s="6"/>
      <c r="U851" s="6"/>
    </row>
    <row r="852">
      <c r="E852" s="6"/>
      <c r="G852" s="6"/>
      <c r="H852" s="6"/>
      <c r="U852" s="6"/>
    </row>
    <row r="853">
      <c r="E853" s="6"/>
      <c r="G853" s="6"/>
      <c r="H853" s="6"/>
      <c r="U853" s="6"/>
    </row>
    <row r="854">
      <c r="E854" s="6"/>
      <c r="G854" s="6"/>
      <c r="H854" s="6"/>
      <c r="U854" s="6"/>
    </row>
    <row r="855">
      <c r="E855" s="6"/>
      <c r="G855" s="6"/>
      <c r="H855" s="6"/>
      <c r="U855" s="6"/>
    </row>
    <row r="856">
      <c r="E856" s="6"/>
      <c r="G856" s="6"/>
      <c r="H856" s="6"/>
      <c r="U856" s="6"/>
    </row>
    <row r="857">
      <c r="E857" s="6"/>
      <c r="G857" s="6"/>
      <c r="H857" s="6"/>
      <c r="U857" s="6"/>
    </row>
    <row r="858">
      <c r="E858" s="6"/>
      <c r="G858" s="6"/>
      <c r="H858" s="6"/>
      <c r="U858" s="6"/>
    </row>
    <row r="859">
      <c r="E859" s="6"/>
      <c r="G859" s="6"/>
      <c r="H859" s="6"/>
      <c r="U859" s="6"/>
    </row>
    <row r="860">
      <c r="E860" s="6"/>
      <c r="G860" s="6"/>
      <c r="H860" s="6"/>
      <c r="U860" s="6"/>
    </row>
    <row r="861">
      <c r="E861" s="6"/>
      <c r="G861" s="6"/>
      <c r="H861" s="6"/>
      <c r="U861" s="6"/>
    </row>
    <row r="862">
      <c r="E862" s="6"/>
      <c r="G862" s="6"/>
      <c r="H862" s="6"/>
      <c r="U862" s="6"/>
    </row>
    <row r="863">
      <c r="E863" s="6"/>
      <c r="G863" s="6"/>
      <c r="H863" s="6"/>
      <c r="U863" s="6"/>
    </row>
    <row r="864">
      <c r="E864" s="6"/>
      <c r="G864" s="6"/>
      <c r="H864" s="6"/>
      <c r="U864" s="6"/>
    </row>
    <row r="865">
      <c r="E865" s="6"/>
      <c r="G865" s="6"/>
      <c r="H865" s="6"/>
      <c r="U865" s="6"/>
    </row>
    <row r="866">
      <c r="E866" s="6"/>
      <c r="G866" s="6"/>
      <c r="H866" s="6"/>
      <c r="U866" s="6"/>
    </row>
    <row r="867">
      <c r="E867" s="6"/>
      <c r="G867" s="6"/>
      <c r="H867" s="6"/>
      <c r="U867" s="6"/>
    </row>
    <row r="868">
      <c r="E868" s="6"/>
      <c r="G868" s="6"/>
      <c r="H868" s="6"/>
      <c r="U868" s="6"/>
    </row>
    <row r="869">
      <c r="E869" s="6"/>
      <c r="G869" s="6"/>
      <c r="H869" s="6"/>
      <c r="U869" s="6"/>
    </row>
    <row r="870">
      <c r="E870" s="6"/>
      <c r="G870" s="6"/>
      <c r="H870" s="6"/>
      <c r="U870" s="6"/>
    </row>
    <row r="871">
      <c r="E871" s="6"/>
      <c r="G871" s="6"/>
      <c r="H871" s="6"/>
      <c r="U871" s="6"/>
    </row>
    <row r="872">
      <c r="E872" s="6"/>
      <c r="G872" s="6"/>
      <c r="H872" s="6"/>
      <c r="U872" s="6"/>
    </row>
    <row r="873">
      <c r="E873" s="6"/>
      <c r="G873" s="6"/>
      <c r="H873" s="6"/>
      <c r="U873" s="6"/>
    </row>
    <row r="874">
      <c r="E874" s="6"/>
      <c r="G874" s="6"/>
      <c r="H874" s="6"/>
      <c r="U874" s="6"/>
    </row>
    <row r="875">
      <c r="E875" s="6"/>
      <c r="G875" s="6"/>
      <c r="H875" s="6"/>
      <c r="U875" s="6"/>
    </row>
    <row r="876">
      <c r="E876" s="6"/>
      <c r="G876" s="6"/>
      <c r="H876" s="6"/>
      <c r="U876" s="6"/>
    </row>
    <row r="877">
      <c r="E877" s="6"/>
      <c r="G877" s="6"/>
      <c r="H877" s="6"/>
      <c r="U877" s="6"/>
    </row>
    <row r="878">
      <c r="E878" s="6"/>
      <c r="G878" s="6"/>
      <c r="H878" s="6"/>
      <c r="U878" s="6"/>
    </row>
    <row r="879">
      <c r="E879" s="6"/>
      <c r="G879" s="6"/>
      <c r="H879" s="6"/>
      <c r="U879" s="6"/>
    </row>
    <row r="880">
      <c r="E880" s="6"/>
      <c r="G880" s="6"/>
      <c r="H880" s="6"/>
      <c r="U880" s="6"/>
    </row>
    <row r="881">
      <c r="E881" s="6"/>
      <c r="G881" s="6"/>
      <c r="H881" s="6"/>
      <c r="U881" s="6"/>
    </row>
    <row r="882">
      <c r="E882" s="6"/>
      <c r="G882" s="6"/>
      <c r="H882" s="6"/>
      <c r="U882" s="6"/>
    </row>
    <row r="883">
      <c r="E883" s="6"/>
      <c r="G883" s="6"/>
      <c r="H883" s="6"/>
      <c r="U883" s="6"/>
    </row>
    <row r="884">
      <c r="E884" s="6"/>
      <c r="G884" s="6"/>
      <c r="H884" s="6"/>
      <c r="U884" s="6"/>
    </row>
    <row r="885">
      <c r="E885" s="6"/>
      <c r="G885" s="6"/>
      <c r="H885" s="6"/>
      <c r="U885" s="6"/>
    </row>
    <row r="886">
      <c r="E886" s="6"/>
      <c r="G886" s="6"/>
      <c r="H886" s="6"/>
      <c r="U886" s="6"/>
    </row>
    <row r="887">
      <c r="E887" s="6"/>
      <c r="G887" s="6"/>
      <c r="H887" s="6"/>
      <c r="U887" s="6"/>
    </row>
    <row r="888">
      <c r="E888" s="6"/>
      <c r="G888" s="6"/>
      <c r="H888" s="6"/>
      <c r="U888" s="6"/>
    </row>
    <row r="889">
      <c r="E889" s="6"/>
      <c r="G889" s="6"/>
      <c r="H889" s="6"/>
      <c r="U889" s="6"/>
    </row>
    <row r="890">
      <c r="E890" s="6"/>
      <c r="G890" s="6"/>
      <c r="H890" s="6"/>
      <c r="U890" s="6"/>
    </row>
    <row r="891">
      <c r="E891" s="6"/>
      <c r="G891" s="6"/>
      <c r="H891" s="6"/>
      <c r="U891" s="6"/>
    </row>
    <row r="892">
      <c r="E892" s="6"/>
      <c r="G892" s="6"/>
      <c r="H892" s="6"/>
      <c r="U892" s="6"/>
    </row>
    <row r="893">
      <c r="E893" s="6"/>
      <c r="G893" s="6"/>
      <c r="H893" s="6"/>
      <c r="U893" s="6"/>
    </row>
    <row r="894">
      <c r="E894" s="6"/>
      <c r="G894" s="6"/>
      <c r="H894" s="6"/>
      <c r="U894" s="6"/>
    </row>
    <row r="895">
      <c r="E895" s="6"/>
      <c r="G895" s="6"/>
      <c r="H895" s="6"/>
      <c r="U895" s="6"/>
    </row>
    <row r="896">
      <c r="E896" s="6"/>
      <c r="G896" s="6"/>
      <c r="H896" s="6"/>
      <c r="U896" s="6"/>
    </row>
    <row r="897">
      <c r="E897" s="6"/>
      <c r="G897" s="6"/>
      <c r="H897" s="6"/>
      <c r="U897" s="6"/>
    </row>
    <row r="898">
      <c r="E898" s="6"/>
      <c r="G898" s="6"/>
      <c r="H898" s="6"/>
      <c r="U898" s="6"/>
    </row>
    <row r="899">
      <c r="E899" s="6"/>
      <c r="G899" s="6"/>
      <c r="H899" s="6"/>
      <c r="U899" s="6"/>
    </row>
    <row r="900">
      <c r="E900" s="6"/>
      <c r="G900" s="6"/>
      <c r="H900" s="6"/>
      <c r="U900" s="6"/>
    </row>
    <row r="901">
      <c r="E901" s="6"/>
      <c r="G901" s="6"/>
      <c r="H901" s="6"/>
      <c r="U901" s="6"/>
    </row>
    <row r="902">
      <c r="E902" s="6"/>
      <c r="G902" s="6"/>
      <c r="H902" s="6"/>
      <c r="U902" s="6"/>
    </row>
    <row r="903">
      <c r="E903" s="6"/>
      <c r="G903" s="6"/>
      <c r="H903" s="6"/>
      <c r="U903" s="6"/>
    </row>
    <row r="904">
      <c r="E904" s="6"/>
      <c r="G904" s="6"/>
      <c r="H904" s="6"/>
      <c r="U904" s="6"/>
    </row>
    <row r="905">
      <c r="E905" s="6"/>
      <c r="G905" s="6"/>
      <c r="H905" s="6"/>
      <c r="U905" s="6"/>
    </row>
    <row r="906">
      <c r="E906" s="6"/>
      <c r="G906" s="6"/>
      <c r="H906" s="6"/>
      <c r="U906" s="6"/>
    </row>
    <row r="907">
      <c r="E907" s="6"/>
      <c r="G907" s="6"/>
      <c r="H907" s="6"/>
      <c r="U907" s="6"/>
    </row>
    <row r="908">
      <c r="E908" s="6"/>
      <c r="G908" s="6"/>
      <c r="H908" s="6"/>
      <c r="U908" s="6"/>
    </row>
    <row r="909">
      <c r="E909" s="6"/>
      <c r="G909" s="6"/>
      <c r="H909" s="6"/>
      <c r="U909" s="6"/>
    </row>
    <row r="910">
      <c r="E910" s="6"/>
      <c r="G910" s="6"/>
      <c r="H910" s="6"/>
      <c r="U910" s="6"/>
    </row>
    <row r="911">
      <c r="E911" s="6"/>
      <c r="G911" s="6"/>
      <c r="H911" s="6"/>
      <c r="U911" s="6"/>
    </row>
    <row r="912">
      <c r="E912" s="6"/>
      <c r="G912" s="6"/>
      <c r="H912" s="6"/>
      <c r="U912" s="6"/>
    </row>
    <row r="913">
      <c r="E913" s="6"/>
      <c r="G913" s="6"/>
      <c r="H913" s="6"/>
      <c r="U913" s="6"/>
    </row>
    <row r="914">
      <c r="E914" s="6"/>
      <c r="G914" s="6"/>
      <c r="H914" s="6"/>
      <c r="U914" s="6"/>
    </row>
    <row r="915">
      <c r="E915" s="6"/>
      <c r="G915" s="6"/>
      <c r="H915" s="6"/>
      <c r="U915" s="6"/>
    </row>
    <row r="916">
      <c r="E916" s="6"/>
      <c r="G916" s="6"/>
      <c r="H916" s="6"/>
      <c r="U916" s="6"/>
    </row>
    <row r="917">
      <c r="E917" s="6"/>
      <c r="G917" s="6"/>
      <c r="H917" s="6"/>
      <c r="U917" s="6"/>
    </row>
    <row r="918">
      <c r="E918" s="6"/>
      <c r="G918" s="6"/>
      <c r="H918" s="6"/>
      <c r="U918" s="6"/>
    </row>
    <row r="919">
      <c r="E919" s="6"/>
      <c r="G919" s="6"/>
      <c r="H919" s="6"/>
      <c r="U919" s="6"/>
    </row>
    <row r="920">
      <c r="E920" s="6"/>
      <c r="G920" s="6"/>
      <c r="H920" s="6"/>
      <c r="U920" s="6"/>
    </row>
    <row r="921">
      <c r="E921" s="6"/>
      <c r="G921" s="6"/>
      <c r="H921" s="6"/>
      <c r="U921" s="6"/>
    </row>
    <row r="922">
      <c r="E922" s="6"/>
      <c r="G922" s="6"/>
      <c r="H922" s="6"/>
      <c r="U922" s="6"/>
    </row>
    <row r="923">
      <c r="E923" s="6"/>
      <c r="G923" s="6"/>
      <c r="H923" s="6"/>
      <c r="U923" s="6"/>
    </row>
    <row r="924">
      <c r="E924" s="6"/>
      <c r="G924" s="6"/>
      <c r="H924" s="6"/>
      <c r="U924" s="6"/>
    </row>
    <row r="925">
      <c r="E925" s="6"/>
      <c r="G925" s="6"/>
      <c r="H925" s="6"/>
      <c r="U925" s="6"/>
    </row>
    <row r="926">
      <c r="E926" s="6"/>
      <c r="G926" s="6"/>
      <c r="H926" s="6"/>
      <c r="U926" s="6"/>
    </row>
    <row r="927">
      <c r="E927" s="6"/>
      <c r="G927" s="6"/>
      <c r="H927" s="6"/>
      <c r="U927" s="6"/>
    </row>
    <row r="928">
      <c r="E928" s="6"/>
      <c r="G928" s="6"/>
      <c r="H928" s="6"/>
      <c r="U928" s="6"/>
    </row>
    <row r="929">
      <c r="E929" s="6"/>
      <c r="G929" s="6"/>
      <c r="H929" s="6"/>
      <c r="U929" s="6"/>
    </row>
    <row r="930">
      <c r="E930" s="6"/>
      <c r="G930" s="6"/>
      <c r="H930" s="6"/>
      <c r="U930" s="6"/>
    </row>
    <row r="931">
      <c r="E931" s="6"/>
      <c r="G931" s="6"/>
      <c r="H931" s="6"/>
      <c r="U931" s="6"/>
    </row>
    <row r="932">
      <c r="E932" s="6"/>
      <c r="G932" s="6"/>
      <c r="H932" s="6"/>
      <c r="U932" s="6"/>
    </row>
    <row r="933">
      <c r="E933" s="6"/>
      <c r="G933" s="6"/>
      <c r="H933" s="6"/>
      <c r="U933" s="6"/>
    </row>
    <row r="934">
      <c r="E934" s="6"/>
      <c r="G934" s="6"/>
      <c r="H934" s="6"/>
      <c r="U934" s="6"/>
    </row>
    <row r="935">
      <c r="E935" s="6"/>
      <c r="G935" s="6"/>
      <c r="H935" s="6"/>
      <c r="U935" s="6"/>
    </row>
    <row r="936">
      <c r="E936" s="6"/>
      <c r="G936" s="6"/>
      <c r="H936" s="6"/>
      <c r="U936" s="6"/>
    </row>
    <row r="937">
      <c r="E937" s="6"/>
      <c r="G937" s="6"/>
      <c r="H937" s="6"/>
      <c r="U937" s="6"/>
    </row>
    <row r="938">
      <c r="E938" s="6"/>
      <c r="G938" s="6"/>
      <c r="H938" s="6"/>
      <c r="U938" s="6"/>
    </row>
    <row r="939">
      <c r="E939" s="6"/>
      <c r="G939" s="6"/>
      <c r="H939" s="6"/>
      <c r="U939" s="6"/>
    </row>
    <row r="940">
      <c r="E940" s="6"/>
      <c r="G940" s="6"/>
      <c r="H940" s="6"/>
      <c r="U940" s="6"/>
    </row>
    <row r="941">
      <c r="E941" s="6"/>
      <c r="G941" s="6"/>
      <c r="H941" s="6"/>
      <c r="U941" s="6"/>
    </row>
    <row r="942">
      <c r="E942" s="6"/>
      <c r="G942" s="6"/>
      <c r="H942" s="6"/>
      <c r="U942" s="6"/>
    </row>
    <row r="943">
      <c r="E943" s="6"/>
      <c r="G943" s="6"/>
      <c r="H943" s="6"/>
      <c r="U943" s="6"/>
    </row>
    <row r="944">
      <c r="E944" s="6"/>
      <c r="G944" s="6"/>
      <c r="H944" s="6"/>
      <c r="U944" s="6"/>
    </row>
    <row r="945">
      <c r="E945" s="6"/>
      <c r="G945" s="6"/>
      <c r="H945" s="6"/>
      <c r="U945" s="6"/>
    </row>
    <row r="946">
      <c r="E946" s="6"/>
      <c r="G946" s="6"/>
      <c r="H946" s="6"/>
      <c r="U946" s="6"/>
    </row>
    <row r="947">
      <c r="E947" s="6"/>
      <c r="G947" s="6"/>
      <c r="H947" s="6"/>
      <c r="U947" s="6"/>
    </row>
    <row r="948">
      <c r="E948" s="6"/>
      <c r="G948" s="6"/>
      <c r="H948" s="6"/>
      <c r="U948" s="6"/>
    </row>
    <row r="949">
      <c r="E949" s="6"/>
      <c r="G949" s="6"/>
      <c r="H949" s="6"/>
      <c r="U949" s="6"/>
    </row>
    <row r="950">
      <c r="E950" s="6"/>
      <c r="G950" s="6"/>
      <c r="H950" s="6"/>
      <c r="U950" s="6"/>
    </row>
    <row r="951">
      <c r="E951" s="6"/>
      <c r="G951" s="6"/>
      <c r="H951" s="6"/>
      <c r="U951" s="6"/>
    </row>
    <row r="952">
      <c r="E952" s="6"/>
      <c r="G952" s="6"/>
      <c r="H952" s="6"/>
      <c r="U952" s="6"/>
    </row>
    <row r="953">
      <c r="E953" s="6"/>
      <c r="G953" s="6"/>
      <c r="H953" s="6"/>
      <c r="U953" s="6"/>
    </row>
    <row r="954">
      <c r="E954" s="6"/>
      <c r="G954" s="6"/>
      <c r="H954" s="6"/>
      <c r="U954" s="6"/>
    </row>
    <row r="955">
      <c r="E955" s="6"/>
      <c r="G955" s="6"/>
      <c r="H955" s="6"/>
      <c r="U955" s="6"/>
    </row>
    <row r="956">
      <c r="E956" s="6"/>
      <c r="G956" s="6"/>
      <c r="H956" s="6"/>
      <c r="U956" s="6"/>
    </row>
    <row r="957">
      <c r="E957" s="6"/>
      <c r="G957" s="6"/>
      <c r="H957" s="6"/>
      <c r="U957" s="6"/>
    </row>
    <row r="958">
      <c r="E958" s="6"/>
      <c r="G958" s="6"/>
      <c r="H958" s="6"/>
      <c r="U958" s="6"/>
    </row>
    <row r="959">
      <c r="E959" s="6"/>
      <c r="G959" s="6"/>
      <c r="H959" s="6"/>
      <c r="U959" s="6"/>
    </row>
    <row r="960">
      <c r="E960" s="6"/>
      <c r="G960" s="6"/>
      <c r="H960" s="6"/>
      <c r="U960" s="6"/>
    </row>
    <row r="961">
      <c r="E961" s="6"/>
      <c r="G961" s="6"/>
      <c r="H961" s="6"/>
      <c r="U961" s="6"/>
    </row>
    <row r="962">
      <c r="E962" s="6"/>
      <c r="G962" s="6"/>
      <c r="H962" s="6"/>
      <c r="U962" s="6"/>
    </row>
    <row r="963">
      <c r="E963" s="6"/>
      <c r="G963" s="6"/>
      <c r="H963" s="6"/>
      <c r="U963" s="6"/>
    </row>
    <row r="964">
      <c r="E964" s="6"/>
      <c r="G964" s="6"/>
      <c r="H964" s="6"/>
      <c r="U964" s="6"/>
    </row>
    <row r="965">
      <c r="E965" s="6"/>
      <c r="G965" s="6"/>
      <c r="H965" s="6"/>
      <c r="U965" s="6"/>
    </row>
    <row r="966">
      <c r="E966" s="6"/>
      <c r="G966" s="6"/>
      <c r="H966" s="6"/>
      <c r="U966" s="6"/>
    </row>
    <row r="967">
      <c r="E967" s="6"/>
      <c r="G967" s="6"/>
      <c r="H967" s="6"/>
      <c r="U967" s="6"/>
    </row>
    <row r="968">
      <c r="E968" s="6"/>
      <c r="G968" s="6"/>
      <c r="H968" s="6"/>
      <c r="U968" s="6"/>
    </row>
    <row r="969">
      <c r="E969" s="6"/>
      <c r="G969" s="6"/>
      <c r="H969" s="6"/>
      <c r="U969" s="6"/>
    </row>
    <row r="970">
      <c r="E970" s="6"/>
      <c r="G970" s="6"/>
      <c r="H970" s="6"/>
      <c r="U970" s="6"/>
    </row>
    <row r="971">
      <c r="E971" s="6"/>
      <c r="G971" s="6"/>
      <c r="H971" s="6"/>
      <c r="U971" s="6"/>
    </row>
    <row r="972">
      <c r="E972" s="6"/>
      <c r="G972" s="6"/>
      <c r="H972" s="6"/>
      <c r="U972" s="6"/>
    </row>
    <row r="973">
      <c r="E973" s="6"/>
      <c r="G973" s="6"/>
      <c r="H973" s="6"/>
      <c r="U973" s="6"/>
    </row>
    <row r="974">
      <c r="E974" s="6"/>
      <c r="G974" s="6"/>
      <c r="H974" s="6"/>
      <c r="U974" s="6"/>
    </row>
    <row r="975">
      <c r="E975" s="6"/>
      <c r="G975" s="6"/>
      <c r="H975" s="6"/>
      <c r="U975" s="6"/>
    </row>
    <row r="976">
      <c r="E976" s="6"/>
      <c r="G976" s="6"/>
      <c r="H976" s="6"/>
      <c r="U976" s="6"/>
    </row>
    <row r="977">
      <c r="E977" s="6"/>
      <c r="G977" s="6"/>
      <c r="H977" s="6"/>
      <c r="U977" s="6"/>
    </row>
    <row r="978">
      <c r="E978" s="6"/>
      <c r="G978" s="6"/>
      <c r="H978" s="6"/>
      <c r="U978" s="6"/>
    </row>
    <row r="979">
      <c r="E979" s="6"/>
      <c r="G979" s="6"/>
      <c r="H979" s="6"/>
      <c r="U979" s="6"/>
    </row>
    <row r="980">
      <c r="E980" s="6"/>
      <c r="G980" s="6"/>
      <c r="H980" s="6"/>
      <c r="U980" s="6"/>
    </row>
    <row r="981">
      <c r="E981" s="6"/>
      <c r="G981" s="6"/>
      <c r="H981" s="6"/>
      <c r="U981" s="6"/>
    </row>
    <row r="982">
      <c r="E982" s="6"/>
      <c r="G982" s="6"/>
      <c r="H982" s="6"/>
      <c r="U982" s="6"/>
    </row>
    <row r="983">
      <c r="E983" s="6"/>
      <c r="G983" s="6"/>
      <c r="H983" s="6"/>
      <c r="U983" s="6"/>
    </row>
    <row r="984">
      <c r="E984" s="6"/>
      <c r="G984" s="6"/>
      <c r="H984" s="6"/>
      <c r="U984" s="6"/>
    </row>
    <row r="985">
      <c r="E985" s="6"/>
      <c r="G985" s="6"/>
      <c r="H985" s="6"/>
      <c r="U985" s="6"/>
    </row>
    <row r="986">
      <c r="E986" s="6"/>
      <c r="G986" s="6"/>
      <c r="H986" s="6"/>
      <c r="U986" s="6"/>
    </row>
    <row r="987">
      <c r="E987" s="6"/>
      <c r="G987" s="6"/>
      <c r="H987" s="6"/>
      <c r="U987" s="6"/>
    </row>
    <row r="988">
      <c r="E988" s="6"/>
      <c r="G988" s="6"/>
      <c r="H988" s="6"/>
      <c r="U988" s="6"/>
    </row>
    <row r="989">
      <c r="E989" s="6"/>
      <c r="G989" s="6"/>
      <c r="H989" s="6"/>
      <c r="U989" s="6"/>
    </row>
    <row r="990">
      <c r="E990" s="6"/>
      <c r="G990" s="6"/>
      <c r="H990" s="6"/>
      <c r="U990" s="6"/>
    </row>
    <row r="991">
      <c r="E991" s="6"/>
      <c r="G991" s="6"/>
      <c r="H991" s="6"/>
      <c r="U991" s="6"/>
    </row>
    <row r="992">
      <c r="E992" s="6"/>
      <c r="G992" s="6"/>
      <c r="H992" s="6"/>
      <c r="U992" s="6"/>
    </row>
    <row r="993">
      <c r="E993" s="6"/>
      <c r="G993" s="6"/>
      <c r="H993" s="6"/>
      <c r="U993" s="6"/>
    </row>
    <row r="994">
      <c r="E994" s="6"/>
      <c r="G994" s="6"/>
      <c r="H994" s="6"/>
      <c r="U994" s="6"/>
    </row>
    <row r="995">
      <c r="E995" s="6"/>
      <c r="G995" s="6"/>
      <c r="H995" s="6"/>
      <c r="U995" s="6"/>
    </row>
    <row r="996">
      <c r="E996" s="6"/>
      <c r="G996" s="6"/>
      <c r="H996" s="6"/>
      <c r="U996" s="6"/>
    </row>
    <row r="997">
      <c r="E997" s="6"/>
      <c r="G997" s="6"/>
      <c r="H997" s="6"/>
      <c r="U997" s="6"/>
    </row>
    <row r="998">
      <c r="E998" s="6"/>
      <c r="G998" s="6"/>
      <c r="H998" s="6"/>
      <c r="U998" s="6"/>
    </row>
    <row r="999">
      <c r="E999" s="6"/>
      <c r="G999" s="6"/>
      <c r="H999" s="6"/>
      <c r="U999" s="6"/>
    </row>
    <row r="1000">
      <c r="E1000" s="6"/>
      <c r="G1000" s="6"/>
      <c r="H1000" s="6"/>
      <c r="U1000" s="6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5.25"/>
  </cols>
  <sheetData>
    <row r="1" ht="68.25" customHeight="1">
      <c r="A1" s="8" t="s">
        <v>705</v>
      </c>
    </row>
    <row r="10" ht="15.0" customHeight="1"/>
  </sheetData>
  <drawing r:id="rId1"/>
</worksheet>
</file>