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bham-my.sharepoint.com/personal/oxk312_student_bham_ac_uk/Documents/Desktop/ASH - Planner/experiments/results/initial/"/>
    </mc:Choice>
  </mc:AlternateContent>
  <xr:revisionPtr revIDLastSave="415" documentId="11_F25DC773A252ABDACC104837291955FA5ADE58EC" xr6:coauthVersionLast="47" xr6:coauthVersionMax="47" xr10:uidLastSave="{565D3BA3-F3B1-43F2-BD80-AA1ED7E092B5}"/>
  <bookViews>
    <workbookView xWindow="-110" yWindow="-110" windowWidth="38620" windowHeight="212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I55" i="1"/>
  <c r="J55" i="1"/>
  <c r="K55" i="1"/>
  <c r="E54" i="1"/>
  <c r="F54" i="1"/>
  <c r="G54" i="1"/>
  <c r="H54" i="1"/>
  <c r="I54" i="1"/>
  <c r="J54" i="1"/>
  <c r="K54" i="1"/>
  <c r="D54" i="1"/>
  <c r="D53" i="1"/>
  <c r="E53" i="1"/>
  <c r="F53" i="1"/>
  <c r="G53" i="1"/>
  <c r="H53" i="1"/>
  <c r="I53" i="1"/>
  <c r="J53" i="1"/>
  <c r="K53" i="1"/>
  <c r="E52" i="1"/>
  <c r="F52" i="1"/>
  <c r="G52" i="1"/>
  <c r="H52" i="1"/>
  <c r="I52" i="1"/>
  <c r="J52" i="1"/>
  <c r="K52" i="1"/>
  <c r="D52" i="1"/>
  <c r="E51" i="1"/>
  <c r="E57" i="1" s="1"/>
  <c r="D51" i="1"/>
  <c r="D57" i="1" s="1"/>
  <c r="F51" i="1"/>
  <c r="F57" i="1" s="1"/>
  <c r="G51" i="1"/>
  <c r="G57" i="1" s="1"/>
  <c r="H51" i="1"/>
  <c r="H57" i="1" s="1"/>
  <c r="I51" i="1"/>
  <c r="I57" i="1" s="1"/>
  <c r="J51" i="1"/>
  <c r="J57" i="1" s="1"/>
  <c r="K51" i="1"/>
  <c r="K57" i="1" s="1"/>
  <c r="E50" i="1"/>
  <c r="E56" i="1" s="1"/>
  <c r="F50" i="1"/>
  <c r="F56" i="1" s="1"/>
  <c r="G50" i="1"/>
  <c r="G56" i="1" s="1"/>
  <c r="H50" i="1"/>
  <c r="H56" i="1" s="1"/>
  <c r="I50" i="1"/>
  <c r="I56" i="1" s="1"/>
  <c r="J50" i="1"/>
  <c r="J56" i="1" s="1"/>
  <c r="K50" i="1"/>
  <c r="K56" i="1" s="1"/>
  <c r="D50" i="1"/>
  <c r="D56" i="1" s="1"/>
  <c r="F5" i="1" l="1"/>
  <c r="Y5" i="1"/>
  <c r="X5" i="1"/>
  <c r="W5" i="1"/>
  <c r="V5" i="1"/>
  <c r="U5" i="1"/>
  <c r="T5" i="1"/>
  <c r="S5" i="1"/>
  <c r="R5" i="1"/>
  <c r="Q5" i="1"/>
  <c r="Z5" i="1"/>
  <c r="P5" i="1"/>
  <c r="O5" i="1"/>
  <c r="N5" i="1"/>
  <c r="M5" i="1"/>
  <c r="L5" i="1"/>
  <c r="K5" i="1"/>
  <c r="I5" i="1"/>
  <c r="H5" i="1"/>
  <c r="G5" i="1"/>
  <c r="E5" i="1"/>
  <c r="J5" i="1"/>
</calcChain>
</file>

<file path=xl/sharedStrings.xml><?xml version="1.0" encoding="utf-8"?>
<sst xmlns="http://schemas.openxmlformats.org/spreadsheetml/2006/main" count="106" uniqueCount="44">
  <si>
    <t>Classical</t>
  </si>
  <si>
    <t>Offline</t>
  </si>
  <si>
    <t>Online</t>
  </si>
  <si>
    <t>Problem 1</t>
  </si>
  <si>
    <t>Problem 2</t>
  </si>
  <si>
    <t>Problem 3</t>
  </si>
  <si>
    <t>Problem</t>
  </si>
  <si>
    <t>Average</t>
  </si>
  <si>
    <t>Length</t>
  </si>
  <si>
    <t>Latency</t>
  </si>
  <si>
    <t>Latency Time</t>
  </si>
  <si>
    <t>Plan Length</t>
  </si>
  <si>
    <t>Quality Score</t>
  </si>
  <si>
    <t>Time Score</t>
  </si>
  <si>
    <t>Absolution Time</t>
  </si>
  <si>
    <t>Wait Time</t>
  </si>
  <si>
    <t>Minimum Execution Time</t>
  </si>
  <si>
    <t>Overall Grade</t>
  </si>
  <si>
    <t>Planning Mode</t>
  </si>
  <si>
    <t>Level</t>
  </si>
  <si>
    <t>RSS</t>
  </si>
  <si>
    <t>VMS</t>
  </si>
  <si>
    <t>Deviation</t>
  </si>
  <si>
    <t>Factor</t>
  </si>
  <si>
    <t>Balance</t>
  </si>
  <si>
    <t>Plan Expansion</t>
  </si>
  <si>
    <t>Normalised absolute error</t>
  </si>
  <si>
    <t>Score</t>
  </si>
  <si>
    <t>Memory</t>
  </si>
  <si>
    <t>Plan Quality</t>
  </si>
  <si>
    <t>Total</t>
  </si>
  <si>
    <t>Solving</t>
  </si>
  <si>
    <t>Grounding</t>
  </si>
  <si>
    <t>Wait</t>
  </si>
  <si>
    <t>Execution</t>
  </si>
  <si>
    <t>Overhead</t>
  </si>
  <si>
    <t>Online Plan Yield Times</t>
  </si>
  <si>
    <t>Completion Times</t>
  </si>
  <si>
    <t>Division Index Spread / Problem Size Balance</t>
  </si>
  <si>
    <t>Division Step Spread / Partial-Plan Length Balance</t>
  </si>
  <si>
    <t>Matching Child Step Spread / Sub-Plan Length Balance</t>
  </si>
  <si>
    <t>Times</t>
  </si>
  <si>
    <t>Plan and Problem Balancing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</si>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</sst>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0" xfId="0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/>
    <xf numFmtId="0" fontId="0" fillId="0" borderId="44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/>
    <xf numFmtId="0" fontId="0" fillId="0" borderId="49" xfId="0" applyBorder="1"/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50" xfId="0" applyBorder="1"/>
    <xf numFmtId="0" fontId="0" fillId="0" borderId="51" xfId="0" applyBorder="1"/>
    <xf numFmtId="0" fontId="0" fillId="0" borderId="38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7" xfId="0" applyBorder="1"/>
    <xf numFmtId="0" fontId="0" fillId="0" borderId="58" xfId="0" applyBorder="1"/>
    <xf numFmtId="0" fontId="0" fillId="0" borderId="47" xfId="0" applyBorder="1"/>
    <xf numFmtId="0" fontId="0" fillId="0" borderId="45" xfId="0" applyBorder="1"/>
    <xf numFmtId="0" fontId="0" fillId="0" borderId="46" xfId="0" applyBorder="1"/>
    <xf numFmtId="0" fontId="0" fillId="0" borderId="5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ical/Aggregate%20Classical%20Initial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blems Globals"/>
      <sheetName val="All Problems Cat Plans"/>
      <sheetName val="PS1 Cat Plans"/>
      <sheetName val="PS2 Cat Plans"/>
      <sheetName val="PS3 Cat Plans"/>
      <sheetName val="PS1 Step-Wise"/>
      <sheetName val="PS2 Step-Wise"/>
      <sheetName val="PS3 Step-Wise"/>
    </sheetNames>
    <sheetDataSet>
      <sheetData sheetId="0"/>
      <sheetData sheetId="1">
        <row r="9">
          <cell r="C9">
            <v>0.99969610000016473</v>
          </cell>
          <cell r="D9">
            <v>0.37500900000001991</v>
          </cell>
          <cell r="E9">
            <v>0</v>
          </cell>
          <cell r="G9">
            <v>1.371637499999792</v>
          </cell>
          <cell r="H9">
            <v>1.371637499999792</v>
          </cell>
          <cell r="I9">
            <v>1.371637499999792</v>
          </cell>
          <cell r="L9">
            <v>0</v>
          </cell>
          <cell r="M9">
            <v>359.73828125</v>
          </cell>
          <cell r="N9">
            <v>349.90625</v>
          </cell>
          <cell r="O9">
            <v>18</v>
          </cell>
          <cell r="U9">
            <v>1</v>
          </cell>
          <cell r="AB9">
            <v>1</v>
          </cell>
          <cell r="AD9">
            <v>1</v>
          </cell>
          <cell r="AN9">
            <v>1</v>
          </cell>
          <cell r="AP9">
            <v>0</v>
          </cell>
          <cell r="AR9">
            <v>0</v>
          </cell>
          <cell r="BP9">
            <v>1</v>
          </cell>
          <cell r="BQ9">
            <v>0</v>
          </cell>
          <cell r="BX9">
            <v>1</v>
          </cell>
          <cell r="BY9">
            <v>0</v>
          </cell>
          <cell r="CF9">
            <v>0</v>
          </cell>
          <cell r="CG9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7"/>
  <sheetViews>
    <sheetView tabSelected="1" workbookViewId="0">
      <selection activeCell="AB15" sqref="AB15"/>
    </sheetView>
  </sheetViews>
  <sheetFormatPr defaultRowHeight="14.5" x14ac:dyDescent="0.35"/>
  <sheetData>
    <row r="1" spans="2:26" ht="15" thickBot="1" x14ac:dyDescent="0.4"/>
    <row r="2" spans="2:26" x14ac:dyDescent="0.35">
      <c r="B2" s="44"/>
      <c r="C2" s="45"/>
      <c r="D2" s="45"/>
      <c r="E2" s="8" t="s">
        <v>29</v>
      </c>
      <c r="F2" s="47"/>
      <c r="G2" s="8" t="s">
        <v>41</v>
      </c>
      <c r="H2" s="46"/>
      <c r="I2" s="46"/>
      <c r="J2" s="46"/>
      <c r="K2" s="46"/>
      <c r="L2" s="46"/>
      <c r="M2" s="46"/>
      <c r="N2" s="47"/>
      <c r="O2" s="8" t="s">
        <v>28</v>
      </c>
      <c r="P2" s="47"/>
      <c r="Q2" s="8" t="s">
        <v>25</v>
      </c>
      <c r="R2" s="46"/>
      <c r="S2" s="47"/>
      <c r="T2" s="8" t="s">
        <v>42</v>
      </c>
      <c r="U2" s="46"/>
      <c r="V2" s="46"/>
      <c r="W2" s="46"/>
      <c r="X2" s="46"/>
      <c r="Y2" s="47"/>
      <c r="Z2" s="1" t="s">
        <v>43</v>
      </c>
    </row>
    <row r="3" spans="2:26" ht="15" thickBot="1" x14ac:dyDescent="0.4">
      <c r="B3" s="48"/>
      <c r="C3" s="49"/>
      <c r="D3" s="49"/>
      <c r="E3" s="78"/>
      <c r="F3" s="79"/>
      <c r="G3" s="71" t="s">
        <v>36</v>
      </c>
      <c r="H3" s="72"/>
      <c r="I3" s="72"/>
      <c r="J3" s="73" t="s">
        <v>37</v>
      </c>
      <c r="K3" s="72"/>
      <c r="L3" s="72"/>
      <c r="M3" s="74"/>
      <c r="N3" s="75" t="s">
        <v>27</v>
      </c>
      <c r="O3" s="9"/>
      <c r="P3" s="51"/>
      <c r="Q3" s="9"/>
      <c r="R3" s="50"/>
      <c r="S3" s="51"/>
      <c r="T3" s="84" t="s">
        <v>40</v>
      </c>
      <c r="U3" s="85"/>
      <c r="V3" s="86" t="s">
        <v>38</v>
      </c>
      <c r="W3" s="87"/>
      <c r="X3" s="85" t="s">
        <v>39</v>
      </c>
      <c r="Y3" s="88"/>
      <c r="Z3" s="2"/>
    </row>
    <row r="4" spans="2:26" ht="15" thickBot="1" x14ac:dyDescent="0.4">
      <c r="B4" s="52" t="s">
        <v>6</v>
      </c>
      <c r="C4" s="53" t="s">
        <v>19</v>
      </c>
      <c r="D4" s="53" t="s">
        <v>18</v>
      </c>
      <c r="E4" s="48" t="s">
        <v>8</v>
      </c>
      <c r="F4" s="80" t="s">
        <v>27</v>
      </c>
      <c r="G4" s="54" t="s">
        <v>9</v>
      </c>
      <c r="H4" s="55" t="s">
        <v>33</v>
      </c>
      <c r="I4" s="55" t="s">
        <v>34</v>
      </c>
      <c r="J4" s="63" t="s">
        <v>32</v>
      </c>
      <c r="K4" s="55" t="s">
        <v>31</v>
      </c>
      <c r="L4" s="55" t="s">
        <v>35</v>
      </c>
      <c r="M4" s="64" t="s">
        <v>30</v>
      </c>
      <c r="N4" s="62"/>
      <c r="O4" s="54" t="s">
        <v>20</v>
      </c>
      <c r="P4" s="56" t="s">
        <v>21</v>
      </c>
      <c r="Q4" s="54" t="s">
        <v>23</v>
      </c>
      <c r="R4" s="55" t="s">
        <v>22</v>
      </c>
      <c r="S4" s="56" t="s">
        <v>24</v>
      </c>
      <c r="T4" s="57" t="s">
        <v>26</v>
      </c>
      <c r="U4" s="89" t="s">
        <v>27</v>
      </c>
      <c r="V4" s="90" t="s">
        <v>26</v>
      </c>
      <c r="W4" s="89" t="s">
        <v>27</v>
      </c>
      <c r="X4" s="91" t="s">
        <v>26</v>
      </c>
      <c r="Y4" s="58" t="s">
        <v>27</v>
      </c>
      <c r="Z4" s="3"/>
    </row>
    <row r="5" spans="2:26" x14ac:dyDescent="0.35">
      <c r="B5" s="39">
        <v>1</v>
      </c>
      <c r="C5" s="92">
        <v>3</v>
      </c>
      <c r="D5" s="5" t="s">
        <v>0</v>
      </c>
      <c r="E5" s="14">
        <f ca="1">'[1]All Problems Cat Plans'!$O$9</f>
        <v>18</v>
      </c>
      <c r="F5" s="59">
        <f ca="1">'[1]All Problems Cat Plans'!$U$9</f>
        <v>1</v>
      </c>
      <c r="G5" s="15">
        <f ca="1">'[1]All Problems Cat Plans'!$G$9</f>
        <v>1.371637499999792</v>
      </c>
      <c r="H5" s="15">
        <f ca="1">'[1]All Problems Cat Plans'!$I$9</f>
        <v>1.371637499999792</v>
      </c>
      <c r="I5" s="15">
        <f ca="1">'[1]All Problems Cat Plans'!$L$9</f>
        <v>0</v>
      </c>
      <c r="J5" s="65">
        <f ca="1">'[1]All Problems Cat Plans'!$C$9</f>
        <v>0.99969610000016473</v>
      </c>
      <c r="K5" s="15">
        <f ca="1">'[1]All Problems Cat Plans'!$D$9</f>
        <v>0.37500900000001991</v>
      </c>
      <c r="L5" s="15">
        <f ca="1">'[1]All Problems Cat Plans'!$E$9</f>
        <v>0</v>
      </c>
      <c r="M5" s="66">
        <f ca="1">'[1]All Problems Cat Plans'!$H$9</f>
        <v>1.371637499999792</v>
      </c>
      <c r="N5" s="59">
        <f ca="1">'[1]All Problems Cat Plans'!$AB$9</f>
        <v>1</v>
      </c>
      <c r="O5" s="14">
        <f ca="1">'[1]All Problems Cat Plans'!$M$9</f>
        <v>359.73828125</v>
      </c>
      <c r="P5" s="16">
        <f ca="1">'[1]All Problems Cat Plans'!$N$9</f>
        <v>349.90625</v>
      </c>
      <c r="Q5" s="14">
        <f ca="1">'[1]All Problems Cat Plans'!$AN$9</f>
        <v>1</v>
      </c>
      <c r="R5" s="15">
        <f ca="1">'[1]All Problems Cat Plans'!$AP$9</f>
        <v>0</v>
      </c>
      <c r="S5" s="16">
        <f ca="1">'[1]All Problems Cat Plans'!$AR$9</f>
        <v>0</v>
      </c>
      <c r="T5" s="14">
        <f ca="1">'[1]All Problems Cat Plans'!$BP$9</f>
        <v>1</v>
      </c>
      <c r="U5" s="81">
        <f ca="1">'[1]All Problems Cat Plans'!$BQ$9</f>
        <v>0</v>
      </c>
      <c r="V5" s="65">
        <f ca="1">'[1]All Problems Cat Plans'!$BX$9</f>
        <v>1</v>
      </c>
      <c r="W5" s="81">
        <f ca="1">'[1]All Problems Cat Plans'!$BY$9</f>
        <v>0</v>
      </c>
      <c r="X5" s="15">
        <f ca="1">'[1]All Problems Cat Plans'!$CF$9</f>
        <v>0</v>
      </c>
      <c r="Y5" s="59">
        <f ca="1">'[1]All Problems Cat Plans'!$CG$9</f>
        <v>0</v>
      </c>
      <c r="Z5" s="5">
        <f ca="1">'[1]All Problems Cat Plans'!$AD$9</f>
        <v>1</v>
      </c>
    </row>
    <row r="6" spans="2:26" x14ac:dyDescent="0.35">
      <c r="B6" s="93"/>
      <c r="C6" s="37"/>
      <c r="D6" s="6" t="s">
        <v>1</v>
      </c>
      <c r="E6" s="17"/>
      <c r="F6" s="60"/>
      <c r="G6" s="18"/>
      <c r="H6" s="18"/>
      <c r="I6" s="18"/>
      <c r="J6" s="67"/>
      <c r="K6" s="18"/>
      <c r="L6" s="18"/>
      <c r="M6" s="68"/>
      <c r="N6" s="60"/>
      <c r="O6" s="17"/>
      <c r="P6" s="19"/>
      <c r="Q6" s="17"/>
      <c r="R6" s="18"/>
      <c r="S6" s="19"/>
      <c r="T6" s="17"/>
      <c r="U6" s="82"/>
      <c r="V6" s="67"/>
      <c r="W6" s="82"/>
      <c r="X6" s="18"/>
      <c r="Y6" s="60"/>
      <c r="Z6" s="6"/>
    </row>
    <row r="7" spans="2:26" x14ac:dyDescent="0.35">
      <c r="B7" s="93"/>
      <c r="C7" s="37"/>
      <c r="D7" s="6" t="s">
        <v>2</v>
      </c>
      <c r="E7" s="17"/>
      <c r="F7" s="60"/>
      <c r="G7" s="18"/>
      <c r="H7" s="18"/>
      <c r="I7" s="18"/>
      <c r="J7" s="67"/>
      <c r="K7" s="18"/>
      <c r="L7" s="18"/>
      <c r="M7" s="68"/>
      <c r="N7" s="60"/>
      <c r="O7" s="17"/>
      <c r="P7" s="19"/>
      <c r="Q7" s="17"/>
      <c r="R7" s="18"/>
      <c r="S7" s="19"/>
      <c r="T7" s="17"/>
      <c r="U7" s="82"/>
      <c r="V7" s="67"/>
      <c r="W7" s="82"/>
      <c r="X7" s="18"/>
      <c r="Y7" s="60"/>
      <c r="Z7" s="6"/>
    </row>
    <row r="8" spans="2:26" x14ac:dyDescent="0.35">
      <c r="B8" s="93"/>
      <c r="C8" s="94">
        <v>2</v>
      </c>
      <c r="D8" s="26" t="s">
        <v>0</v>
      </c>
      <c r="E8" s="23"/>
      <c r="F8" s="98"/>
      <c r="G8" s="24"/>
      <c r="H8" s="24"/>
      <c r="I8" s="24"/>
      <c r="J8" s="99"/>
      <c r="K8" s="24"/>
      <c r="L8" s="24"/>
      <c r="M8" s="100"/>
      <c r="N8" s="98"/>
      <c r="O8" s="23"/>
      <c r="P8" s="25"/>
      <c r="Q8" s="23"/>
      <c r="R8" s="24"/>
      <c r="S8" s="25"/>
      <c r="T8" s="23"/>
      <c r="U8" s="101"/>
      <c r="V8" s="99"/>
      <c r="W8" s="101"/>
      <c r="X8" s="24"/>
      <c r="Y8" s="98"/>
      <c r="Z8" s="26"/>
    </row>
    <row r="9" spans="2:26" x14ac:dyDescent="0.35">
      <c r="B9" s="93"/>
      <c r="C9" s="37"/>
      <c r="D9" s="6" t="s">
        <v>1</v>
      </c>
      <c r="E9" s="17"/>
      <c r="F9" s="60"/>
      <c r="G9" s="18"/>
      <c r="H9" s="18"/>
      <c r="I9" s="18"/>
      <c r="J9" s="67"/>
      <c r="K9" s="18"/>
      <c r="L9" s="18"/>
      <c r="M9" s="68"/>
      <c r="N9" s="60"/>
      <c r="O9" s="17"/>
      <c r="P9" s="19"/>
      <c r="Q9" s="17"/>
      <c r="R9" s="18"/>
      <c r="S9" s="19"/>
      <c r="T9" s="17"/>
      <c r="U9" s="82"/>
      <c r="V9" s="67"/>
      <c r="W9" s="82"/>
      <c r="X9" s="18"/>
      <c r="Y9" s="60"/>
      <c r="Z9" s="6"/>
    </row>
    <row r="10" spans="2:26" x14ac:dyDescent="0.35">
      <c r="B10" s="93"/>
      <c r="C10" s="95"/>
      <c r="D10" s="33" t="s">
        <v>2</v>
      </c>
      <c r="E10" s="30"/>
      <c r="F10" s="96"/>
      <c r="G10" s="31"/>
      <c r="H10" s="31"/>
      <c r="I10" s="31"/>
      <c r="J10" s="76"/>
      <c r="K10" s="31"/>
      <c r="L10" s="31"/>
      <c r="M10" s="77"/>
      <c r="N10" s="96"/>
      <c r="O10" s="30"/>
      <c r="P10" s="32"/>
      <c r="Q10" s="30"/>
      <c r="R10" s="31"/>
      <c r="S10" s="32"/>
      <c r="T10" s="30"/>
      <c r="U10" s="97"/>
      <c r="V10" s="76"/>
      <c r="W10" s="97"/>
      <c r="X10" s="31"/>
      <c r="Y10" s="96"/>
      <c r="Z10" s="33"/>
    </row>
    <row r="11" spans="2:26" x14ac:dyDescent="0.35">
      <c r="B11" s="93"/>
      <c r="C11" s="37">
        <v>1</v>
      </c>
      <c r="D11" s="6" t="s">
        <v>0</v>
      </c>
      <c r="E11" s="17"/>
      <c r="F11" s="60"/>
      <c r="G11" s="18"/>
      <c r="H11" s="18"/>
      <c r="I11" s="18"/>
      <c r="J11" s="67"/>
      <c r="K11" s="18"/>
      <c r="L11" s="18"/>
      <c r="M11" s="68"/>
      <c r="N11" s="60"/>
      <c r="O11" s="17"/>
      <c r="P11" s="19"/>
      <c r="Q11" s="17"/>
      <c r="R11" s="18"/>
      <c r="S11" s="19"/>
      <c r="T11" s="17"/>
      <c r="U11" s="82"/>
      <c r="V11" s="67"/>
      <c r="W11" s="82"/>
      <c r="X11" s="18"/>
      <c r="Y11" s="60"/>
      <c r="Z11" s="6"/>
    </row>
    <row r="12" spans="2:26" x14ac:dyDescent="0.35">
      <c r="B12" s="93"/>
      <c r="C12" s="37"/>
      <c r="D12" s="6" t="s">
        <v>1</v>
      </c>
      <c r="E12" s="17"/>
      <c r="F12" s="60"/>
      <c r="G12" s="18"/>
      <c r="H12" s="18"/>
      <c r="I12" s="18"/>
      <c r="J12" s="67"/>
      <c r="K12" s="18"/>
      <c r="L12" s="18"/>
      <c r="M12" s="68"/>
      <c r="N12" s="60"/>
      <c r="O12" s="17"/>
      <c r="P12" s="19"/>
      <c r="Q12" s="17"/>
      <c r="R12" s="18"/>
      <c r="S12" s="19"/>
      <c r="T12" s="17"/>
      <c r="U12" s="82"/>
      <c r="V12" s="67"/>
      <c r="W12" s="82"/>
      <c r="X12" s="18"/>
      <c r="Y12" s="60"/>
      <c r="Z12" s="6"/>
    </row>
    <row r="13" spans="2:26" ht="15" thickBot="1" x14ac:dyDescent="0.4">
      <c r="B13" s="40"/>
      <c r="C13" s="38"/>
      <c r="D13" s="7" t="s">
        <v>2</v>
      </c>
      <c r="E13" s="17"/>
      <c r="F13" s="60"/>
      <c r="G13" s="18"/>
      <c r="H13" s="18"/>
      <c r="I13" s="18"/>
      <c r="J13" s="67"/>
      <c r="K13" s="18"/>
      <c r="L13" s="18"/>
      <c r="M13" s="68"/>
      <c r="N13" s="60"/>
      <c r="O13" s="17"/>
      <c r="P13" s="19"/>
      <c r="Q13" s="17"/>
      <c r="R13" s="18"/>
      <c r="S13" s="19"/>
      <c r="T13" s="17"/>
      <c r="U13" s="82"/>
      <c r="V13" s="67"/>
      <c r="W13" s="82"/>
      <c r="X13" s="18"/>
      <c r="Y13" s="60"/>
      <c r="Z13" s="6"/>
    </row>
    <row r="14" spans="2:26" x14ac:dyDescent="0.35">
      <c r="B14" s="39">
        <v>2</v>
      </c>
      <c r="C14" s="92">
        <v>3</v>
      </c>
      <c r="D14" s="5" t="s">
        <v>0</v>
      </c>
      <c r="E14" s="14"/>
      <c r="F14" s="59"/>
      <c r="G14" s="15"/>
      <c r="H14" s="15"/>
      <c r="I14" s="15"/>
      <c r="J14" s="65"/>
      <c r="K14" s="15"/>
      <c r="L14" s="15"/>
      <c r="M14" s="66"/>
      <c r="N14" s="59"/>
      <c r="O14" s="14"/>
      <c r="P14" s="16"/>
      <c r="Q14" s="14"/>
      <c r="R14" s="15"/>
      <c r="S14" s="16"/>
      <c r="T14" s="14"/>
      <c r="U14" s="81"/>
      <c r="V14" s="65"/>
      <c r="W14" s="81"/>
      <c r="X14" s="15"/>
      <c r="Y14" s="59"/>
      <c r="Z14" s="5"/>
    </row>
    <row r="15" spans="2:26" x14ac:dyDescent="0.35">
      <c r="B15" s="93"/>
      <c r="C15" s="37"/>
      <c r="D15" s="6" t="s">
        <v>1</v>
      </c>
      <c r="E15" s="17"/>
      <c r="F15" s="60"/>
      <c r="G15" s="18"/>
      <c r="H15" s="18"/>
      <c r="I15" s="18"/>
      <c r="J15" s="67"/>
      <c r="K15" s="18"/>
      <c r="L15" s="18"/>
      <c r="M15" s="68"/>
      <c r="N15" s="60"/>
      <c r="O15" s="17"/>
      <c r="P15" s="19"/>
      <c r="Q15" s="17"/>
      <c r="R15" s="18"/>
      <c r="S15" s="19"/>
      <c r="T15" s="17"/>
      <c r="U15" s="82"/>
      <c r="V15" s="67"/>
      <c r="W15" s="82"/>
      <c r="X15" s="18"/>
      <c r="Y15" s="60"/>
      <c r="Z15" s="6"/>
    </row>
    <row r="16" spans="2:26" x14ac:dyDescent="0.35">
      <c r="B16" s="93"/>
      <c r="C16" s="37"/>
      <c r="D16" s="6" t="s">
        <v>2</v>
      </c>
      <c r="E16" s="17"/>
      <c r="F16" s="60"/>
      <c r="G16" s="18"/>
      <c r="H16" s="18"/>
      <c r="I16" s="18"/>
      <c r="J16" s="67"/>
      <c r="K16" s="18"/>
      <c r="L16" s="18"/>
      <c r="M16" s="68"/>
      <c r="N16" s="60"/>
      <c r="O16" s="17"/>
      <c r="P16" s="19"/>
      <c r="Q16" s="17"/>
      <c r="R16" s="18"/>
      <c r="S16" s="19"/>
      <c r="T16" s="17"/>
      <c r="U16" s="82"/>
      <c r="V16" s="67"/>
      <c r="W16" s="82"/>
      <c r="X16" s="18"/>
      <c r="Y16" s="60"/>
      <c r="Z16" s="6"/>
    </row>
    <row r="17" spans="2:26" x14ac:dyDescent="0.35">
      <c r="B17" s="93"/>
      <c r="C17" s="94">
        <v>2</v>
      </c>
      <c r="D17" s="26" t="s">
        <v>0</v>
      </c>
      <c r="E17" s="23"/>
      <c r="F17" s="98"/>
      <c r="G17" s="24"/>
      <c r="H17" s="24"/>
      <c r="I17" s="24"/>
      <c r="J17" s="99"/>
      <c r="K17" s="24"/>
      <c r="L17" s="24"/>
      <c r="M17" s="100"/>
      <c r="N17" s="98"/>
      <c r="O17" s="23"/>
      <c r="P17" s="25"/>
      <c r="Q17" s="23"/>
      <c r="R17" s="24"/>
      <c r="S17" s="25"/>
      <c r="T17" s="23"/>
      <c r="U17" s="101"/>
      <c r="V17" s="99"/>
      <c r="W17" s="101"/>
      <c r="X17" s="24"/>
      <c r="Y17" s="98"/>
      <c r="Z17" s="26"/>
    </row>
    <row r="18" spans="2:26" x14ac:dyDescent="0.35">
      <c r="B18" s="93"/>
      <c r="C18" s="37"/>
      <c r="D18" s="6" t="s">
        <v>1</v>
      </c>
      <c r="E18" s="17"/>
      <c r="F18" s="60"/>
      <c r="G18" s="18"/>
      <c r="H18" s="18"/>
      <c r="I18" s="18"/>
      <c r="J18" s="67"/>
      <c r="K18" s="18"/>
      <c r="L18" s="18"/>
      <c r="M18" s="68"/>
      <c r="N18" s="60"/>
      <c r="O18" s="17"/>
      <c r="P18" s="19"/>
      <c r="Q18" s="17"/>
      <c r="R18" s="18"/>
      <c r="S18" s="19"/>
      <c r="T18" s="17"/>
      <c r="U18" s="82"/>
      <c r="V18" s="67"/>
      <c r="W18" s="82"/>
      <c r="X18" s="18"/>
      <c r="Y18" s="60"/>
      <c r="Z18" s="6"/>
    </row>
    <row r="19" spans="2:26" x14ac:dyDescent="0.35">
      <c r="B19" s="93"/>
      <c r="C19" s="95"/>
      <c r="D19" s="33" t="s">
        <v>2</v>
      </c>
      <c r="E19" s="30"/>
      <c r="F19" s="96"/>
      <c r="G19" s="31"/>
      <c r="H19" s="31"/>
      <c r="I19" s="31"/>
      <c r="J19" s="76"/>
      <c r="K19" s="31"/>
      <c r="L19" s="31"/>
      <c r="M19" s="77"/>
      <c r="N19" s="96"/>
      <c r="O19" s="30"/>
      <c r="P19" s="32"/>
      <c r="Q19" s="30"/>
      <c r="R19" s="31"/>
      <c r="S19" s="32"/>
      <c r="T19" s="30"/>
      <c r="U19" s="97"/>
      <c r="V19" s="76"/>
      <c r="W19" s="97"/>
      <c r="X19" s="31"/>
      <c r="Y19" s="96"/>
      <c r="Z19" s="33"/>
    </row>
    <row r="20" spans="2:26" x14ac:dyDescent="0.35">
      <c r="B20" s="93"/>
      <c r="C20" s="37">
        <v>1</v>
      </c>
      <c r="D20" s="6" t="s">
        <v>0</v>
      </c>
      <c r="E20" s="17"/>
      <c r="F20" s="60"/>
      <c r="G20" s="18"/>
      <c r="H20" s="18"/>
      <c r="I20" s="18"/>
      <c r="J20" s="67"/>
      <c r="K20" s="18"/>
      <c r="L20" s="18"/>
      <c r="M20" s="68"/>
      <c r="N20" s="60"/>
      <c r="O20" s="17"/>
      <c r="P20" s="19"/>
      <c r="Q20" s="17"/>
      <c r="R20" s="18"/>
      <c r="S20" s="19"/>
      <c r="T20" s="17"/>
      <c r="U20" s="82"/>
      <c r="V20" s="67"/>
      <c r="W20" s="82"/>
      <c r="X20" s="18"/>
      <c r="Y20" s="60"/>
      <c r="Z20" s="6"/>
    </row>
    <row r="21" spans="2:26" x14ac:dyDescent="0.35">
      <c r="B21" s="93"/>
      <c r="C21" s="37"/>
      <c r="D21" s="6" t="s">
        <v>1</v>
      </c>
      <c r="E21" s="17"/>
      <c r="F21" s="60"/>
      <c r="G21" s="18"/>
      <c r="H21" s="18"/>
      <c r="I21" s="18"/>
      <c r="J21" s="67"/>
      <c r="K21" s="18"/>
      <c r="L21" s="18"/>
      <c r="M21" s="68"/>
      <c r="N21" s="60"/>
      <c r="O21" s="17"/>
      <c r="P21" s="19"/>
      <c r="Q21" s="17"/>
      <c r="R21" s="18"/>
      <c r="S21" s="19"/>
      <c r="T21" s="17"/>
      <c r="U21" s="82"/>
      <c r="V21" s="67"/>
      <c r="W21" s="82"/>
      <c r="X21" s="18"/>
      <c r="Y21" s="60"/>
      <c r="Z21" s="6"/>
    </row>
    <row r="22" spans="2:26" ht="15" thickBot="1" x14ac:dyDescent="0.4">
      <c r="B22" s="40"/>
      <c r="C22" s="38"/>
      <c r="D22" s="7" t="s">
        <v>2</v>
      </c>
      <c r="E22" s="20"/>
      <c r="F22" s="61"/>
      <c r="G22" s="21"/>
      <c r="H22" s="21"/>
      <c r="I22" s="21"/>
      <c r="J22" s="69"/>
      <c r="K22" s="21"/>
      <c r="L22" s="21"/>
      <c r="M22" s="70"/>
      <c r="N22" s="61"/>
      <c r="O22" s="20"/>
      <c r="P22" s="22"/>
      <c r="Q22" s="20"/>
      <c r="R22" s="21"/>
      <c r="S22" s="22"/>
      <c r="T22" s="20"/>
      <c r="U22" s="83"/>
      <c r="V22" s="69"/>
      <c r="W22" s="83"/>
      <c r="X22" s="21"/>
      <c r="Y22" s="61"/>
      <c r="Z22" s="7"/>
    </row>
    <row r="23" spans="2:26" x14ac:dyDescent="0.35">
      <c r="B23" s="39">
        <v>3</v>
      </c>
      <c r="C23" s="92">
        <v>3</v>
      </c>
      <c r="D23" s="5" t="s">
        <v>0</v>
      </c>
      <c r="E23" s="17"/>
      <c r="F23" s="60"/>
      <c r="G23" s="18"/>
      <c r="H23" s="18"/>
      <c r="I23" s="18"/>
      <c r="J23" s="67"/>
      <c r="K23" s="18"/>
      <c r="L23" s="18"/>
      <c r="M23" s="68"/>
      <c r="N23" s="60"/>
      <c r="O23" s="17"/>
      <c r="P23" s="19"/>
      <c r="Q23" s="17"/>
      <c r="R23" s="18"/>
      <c r="S23" s="19"/>
      <c r="T23" s="17"/>
      <c r="U23" s="82"/>
      <c r="V23" s="67"/>
      <c r="W23" s="82"/>
      <c r="X23" s="18"/>
      <c r="Y23" s="60"/>
      <c r="Z23" s="6"/>
    </row>
    <row r="24" spans="2:26" x14ac:dyDescent="0.35">
      <c r="B24" s="93"/>
      <c r="C24" s="37"/>
      <c r="D24" s="6" t="s">
        <v>1</v>
      </c>
      <c r="E24" s="17"/>
      <c r="F24" s="60"/>
      <c r="G24" s="18"/>
      <c r="H24" s="18"/>
      <c r="I24" s="18"/>
      <c r="J24" s="67"/>
      <c r="K24" s="18"/>
      <c r="L24" s="18"/>
      <c r="M24" s="68"/>
      <c r="N24" s="60"/>
      <c r="O24" s="17"/>
      <c r="P24" s="19"/>
      <c r="Q24" s="17"/>
      <c r="R24" s="18"/>
      <c r="S24" s="19"/>
      <c r="T24" s="17"/>
      <c r="U24" s="82"/>
      <c r="V24" s="67"/>
      <c r="W24" s="82"/>
      <c r="X24" s="18"/>
      <c r="Y24" s="60"/>
      <c r="Z24" s="6"/>
    </row>
    <row r="25" spans="2:26" x14ac:dyDescent="0.35">
      <c r="B25" s="93"/>
      <c r="C25" s="37"/>
      <c r="D25" s="6" t="s">
        <v>2</v>
      </c>
      <c r="E25" s="17"/>
      <c r="F25" s="60"/>
      <c r="G25" s="18"/>
      <c r="H25" s="18"/>
      <c r="I25" s="18"/>
      <c r="J25" s="67"/>
      <c r="K25" s="18"/>
      <c r="L25" s="18"/>
      <c r="M25" s="68"/>
      <c r="N25" s="60"/>
      <c r="O25" s="17"/>
      <c r="P25" s="19"/>
      <c r="Q25" s="17"/>
      <c r="R25" s="18"/>
      <c r="S25" s="19"/>
      <c r="T25" s="17"/>
      <c r="U25" s="82"/>
      <c r="V25" s="67"/>
      <c r="W25" s="82"/>
      <c r="X25" s="18"/>
      <c r="Y25" s="60"/>
      <c r="Z25" s="6"/>
    </row>
    <row r="26" spans="2:26" x14ac:dyDescent="0.35">
      <c r="B26" s="93"/>
      <c r="C26" s="94">
        <v>2</v>
      </c>
      <c r="D26" s="26" t="s">
        <v>0</v>
      </c>
      <c r="E26" s="23"/>
      <c r="F26" s="98"/>
      <c r="G26" s="24"/>
      <c r="H26" s="24"/>
      <c r="I26" s="24"/>
      <c r="J26" s="99"/>
      <c r="K26" s="24"/>
      <c r="L26" s="24"/>
      <c r="M26" s="100"/>
      <c r="N26" s="98"/>
      <c r="O26" s="23"/>
      <c r="P26" s="25"/>
      <c r="Q26" s="23"/>
      <c r="R26" s="24"/>
      <c r="S26" s="25"/>
      <c r="T26" s="23"/>
      <c r="U26" s="101"/>
      <c r="V26" s="99"/>
      <c r="W26" s="101"/>
      <c r="X26" s="24"/>
      <c r="Y26" s="98"/>
      <c r="Z26" s="26"/>
    </row>
    <row r="27" spans="2:26" x14ac:dyDescent="0.35">
      <c r="B27" s="93"/>
      <c r="C27" s="37"/>
      <c r="D27" s="6" t="s">
        <v>1</v>
      </c>
      <c r="E27" s="17"/>
      <c r="F27" s="60"/>
      <c r="G27" s="18"/>
      <c r="H27" s="18"/>
      <c r="I27" s="18"/>
      <c r="J27" s="67"/>
      <c r="K27" s="18"/>
      <c r="L27" s="18"/>
      <c r="M27" s="68"/>
      <c r="N27" s="60"/>
      <c r="O27" s="17"/>
      <c r="P27" s="19"/>
      <c r="Q27" s="17"/>
      <c r="R27" s="18"/>
      <c r="S27" s="19"/>
      <c r="T27" s="17"/>
      <c r="U27" s="82"/>
      <c r="V27" s="67"/>
      <c r="W27" s="82"/>
      <c r="X27" s="18"/>
      <c r="Y27" s="60"/>
      <c r="Z27" s="6"/>
    </row>
    <row r="28" spans="2:26" x14ac:dyDescent="0.35">
      <c r="B28" s="93"/>
      <c r="C28" s="95"/>
      <c r="D28" s="33" t="s">
        <v>2</v>
      </c>
      <c r="E28" s="30"/>
      <c r="F28" s="96"/>
      <c r="G28" s="31"/>
      <c r="H28" s="31"/>
      <c r="I28" s="31"/>
      <c r="J28" s="76"/>
      <c r="K28" s="31"/>
      <c r="L28" s="31"/>
      <c r="M28" s="77"/>
      <c r="N28" s="96"/>
      <c r="O28" s="30"/>
      <c r="P28" s="32"/>
      <c r="Q28" s="30"/>
      <c r="R28" s="31"/>
      <c r="S28" s="32"/>
      <c r="T28" s="30"/>
      <c r="U28" s="97"/>
      <c r="V28" s="76"/>
      <c r="W28" s="97"/>
      <c r="X28" s="31"/>
      <c r="Y28" s="96"/>
      <c r="Z28" s="33"/>
    </row>
    <row r="29" spans="2:26" x14ac:dyDescent="0.35">
      <c r="B29" s="93"/>
      <c r="C29" s="37">
        <v>1</v>
      </c>
      <c r="D29" s="6" t="s">
        <v>0</v>
      </c>
      <c r="E29" s="17"/>
      <c r="F29" s="60"/>
      <c r="G29" s="18"/>
      <c r="H29" s="18"/>
      <c r="I29" s="18"/>
      <c r="J29" s="67"/>
      <c r="K29" s="18"/>
      <c r="L29" s="18"/>
      <c r="M29" s="68"/>
      <c r="N29" s="60"/>
      <c r="O29" s="17"/>
      <c r="P29" s="19"/>
      <c r="Q29" s="17"/>
      <c r="R29" s="18"/>
      <c r="S29" s="19"/>
      <c r="T29" s="17"/>
      <c r="U29" s="82"/>
      <c r="V29" s="67"/>
      <c r="W29" s="82"/>
      <c r="X29" s="18"/>
      <c r="Y29" s="60"/>
      <c r="Z29" s="6"/>
    </row>
    <row r="30" spans="2:26" x14ac:dyDescent="0.35">
      <c r="B30" s="93"/>
      <c r="C30" s="37"/>
      <c r="D30" s="6" t="s">
        <v>1</v>
      </c>
      <c r="E30" s="17"/>
      <c r="F30" s="60"/>
      <c r="G30" s="18"/>
      <c r="H30" s="18"/>
      <c r="I30" s="18"/>
      <c r="J30" s="67"/>
      <c r="K30" s="18"/>
      <c r="L30" s="18"/>
      <c r="M30" s="68"/>
      <c r="N30" s="60"/>
      <c r="O30" s="17"/>
      <c r="P30" s="19"/>
      <c r="Q30" s="17"/>
      <c r="R30" s="18"/>
      <c r="S30" s="19"/>
      <c r="T30" s="17"/>
      <c r="U30" s="82"/>
      <c r="V30" s="67"/>
      <c r="W30" s="82"/>
      <c r="X30" s="18"/>
      <c r="Y30" s="60"/>
      <c r="Z30" s="6"/>
    </row>
    <row r="31" spans="2:26" ht="15" thickBot="1" x14ac:dyDescent="0.4">
      <c r="B31" s="40"/>
      <c r="C31" s="38"/>
      <c r="D31" s="7" t="s">
        <v>2</v>
      </c>
      <c r="E31" s="20"/>
      <c r="F31" s="61"/>
      <c r="G31" s="21"/>
      <c r="H31" s="21"/>
      <c r="I31" s="21"/>
      <c r="J31" s="69"/>
      <c r="K31" s="21"/>
      <c r="L31" s="21"/>
      <c r="M31" s="70"/>
      <c r="N31" s="61"/>
      <c r="O31" s="20"/>
      <c r="P31" s="22"/>
      <c r="Q31" s="20"/>
      <c r="R31" s="21"/>
      <c r="S31" s="22"/>
      <c r="T31" s="20"/>
      <c r="U31" s="83"/>
      <c r="V31" s="69"/>
      <c r="W31" s="83"/>
      <c r="X31" s="21"/>
      <c r="Y31" s="61"/>
      <c r="Z31" s="7"/>
    </row>
    <row r="33" spans="2:11" ht="15" thickBot="1" x14ac:dyDescent="0.4"/>
    <row r="34" spans="2:11" ht="15" thickBot="1" x14ac:dyDescent="0.4">
      <c r="B34" s="4" t="s">
        <v>6</v>
      </c>
      <c r="C34" s="4" t="s">
        <v>18</v>
      </c>
      <c r="D34" s="34" t="s">
        <v>11</v>
      </c>
      <c r="E34" s="35" t="s">
        <v>10</v>
      </c>
      <c r="F34" s="35" t="s">
        <v>15</v>
      </c>
      <c r="G34" s="35" t="s">
        <v>16</v>
      </c>
      <c r="H34" s="35" t="s">
        <v>14</v>
      </c>
      <c r="I34" s="34" t="s">
        <v>12</v>
      </c>
      <c r="J34" s="36" t="s">
        <v>13</v>
      </c>
      <c r="K34" s="4" t="s">
        <v>17</v>
      </c>
    </row>
    <row r="35" spans="2:11" x14ac:dyDescent="0.35">
      <c r="B35" s="8" t="s">
        <v>3</v>
      </c>
      <c r="C35" s="11" t="s">
        <v>0</v>
      </c>
      <c r="D35" s="14"/>
      <c r="E35" s="15"/>
      <c r="F35" s="15"/>
      <c r="G35" s="15"/>
      <c r="H35" s="15"/>
      <c r="I35" s="14"/>
      <c r="J35" s="16"/>
      <c r="K35" s="5"/>
    </row>
    <row r="36" spans="2:11" x14ac:dyDescent="0.35">
      <c r="B36" s="9"/>
      <c r="C36" s="12" t="s">
        <v>1</v>
      </c>
      <c r="D36" s="27"/>
      <c r="E36" s="28"/>
      <c r="F36" s="28"/>
      <c r="G36" s="28"/>
      <c r="H36" s="28"/>
      <c r="I36" s="27"/>
      <c r="J36" s="29"/>
      <c r="K36" s="12"/>
    </row>
    <row r="37" spans="2:11" ht="15" thickBot="1" x14ac:dyDescent="0.4">
      <c r="B37" s="10"/>
      <c r="C37" s="13" t="s">
        <v>2</v>
      </c>
      <c r="D37" s="20"/>
      <c r="E37" s="21"/>
      <c r="F37" s="21"/>
      <c r="G37" s="21"/>
      <c r="H37" s="21"/>
      <c r="I37" s="20"/>
      <c r="J37" s="22"/>
      <c r="K37" s="7"/>
    </row>
    <row r="38" spans="2:11" x14ac:dyDescent="0.35">
      <c r="B38" s="1" t="s">
        <v>4</v>
      </c>
      <c r="C38" s="11" t="s">
        <v>0</v>
      </c>
      <c r="D38" s="14"/>
      <c r="E38" s="15"/>
      <c r="F38" s="15"/>
      <c r="G38" s="15"/>
      <c r="H38" s="15"/>
      <c r="I38" s="14"/>
      <c r="J38" s="16"/>
      <c r="K38" s="5"/>
    </row>
    <row r="39" spans="2:11" x14ac:dyDescent="0.35">
      <c r="B39" s="2"/>
      <c r="C39" s="12" t="s">
        <v>1</v>
      </c>
      <c r="D39" s="27"/>
      <c r="E39" s="28"/>
      <c r="F39" s="28"/>
      <c r="G39" s="28"/>
      <c r="H39" s="28"/>
      <c r="I39" s="27"/>
      <c r="J39" s="29"/>
      <c r="K39" s="12"/>
    </row>
    <row r="40" spans="2:11" ht="15" thickBot="1" x14ac:dyDescent="0.4">
      <c r="B40" s="3"/>
      <c r="C40" s="13" t="s">
        <v>2</v>
      </c>
      <c r="D40" s="20"/>
      <c r="E40" s="21"/>
      <c r="F40" s="21"/>
      <c r="G40" s="21"/>
      <c r="H40" s="21"/>
      <c r="I40" s="20"/>
      <c r="J40" s="22"/>
      <c r="K40" s="7"/>
    </row>
    <row r="41" spans="2:11" x14ac:dyDescent="0.35">
      <c r="B41" s="1" t="s">
        <v>5</v>
      </c>
      <c r="C41" s="11" t="s">
        <v>0</v>
      </c>
      <c r="D41" s="14"/>
      <c r="E41" s="15"/>
      <c r="F41" s="15"/>
      <c r="G41" s="15"/>
      <c r="H41" s="15"/>
      <c r="I41" s="14"/>
      <c r="J41" s="16"/>
      <c r="K41" s="5"/>
    </row>
    <row r="42" spans="2:11" x14ac:dyDescent="0.35">
      <c r="B42" s="2"/>
      <c r="C42" s="12" t="s">
        <v>1</v>
      </c>
      <c r="D42" s="27"/>
      <c r="E42" s="28"/>
      <c r="F42" s="28"/>
      <c r="G42" s="28"/>
      <c r="H42" s="28"/>
      <c r="I42" s="27"/>
      <c r="J42" s="29"/>
      <c r="K42" s="12"/>
    </row>
    <row r="43" spans="2:11" ht="15" thickBot="1" x14ac:dyDescent="0.4">
      <c r="B43" s="3"/>
      <c r="C43" s="13" t="s">
        <v>2</v>
      </c>
      <c r="D43" s="20"/>
      <c r="E43" s="21"/>
      <c r="F43" s="21"/>
      <c r="G43" s="21"/>
      <c r="H43" s="21"/>
      <c r="I43" s="20"/>
      <c r="J43" s="22"/>
      <c r="K43" s="7"/>
    </row>
    <row r="44" spans="2:11" x14ac:dyDescent="0.35">
      <c r="B44" s="1" t="s">
        <v>7</v>
      </c>
      <c r="C44" s="11" t="s">
        <v>0</v>
      </c>
      <c r="D44" s="14"/>
      <c r="E44" s="15"/>
      <c r="F44" s="15"/>
      <c r="G44" s="15"/>
      <c r="H44" s="15"/>
      <c r="I44" s="14"/>
      <c r="J44" s="16"/>
      <c r="K44" s="5"/>
    </row>
    <row r="45" spans="2:11" x14ac:dyDescent="0.35">
      <c r="B45" s="2"/>
      <c r="C45" s="12" t="s">
        <v>1</v>
      </c>
      <c r="D45" s="27"/>
      <c r="E45" s="28"/>
      <c r="F45" s="28"/>
      <c r="G45" s="28"/>
      <c r="H45" s="28"/>
      <c r="I45" s="27"/>
      <c r="J45" s="29"/>
      <c r="K45" s="12"/>
    </row>
    <row r="46" spans="2:11" ht="15" thickBot="1" x14ac:dyDescent="0.4">
      <c r="B46" s="3"/>
      <c r="C46" s="13" t="s">
        <v>2</v>
      </c>
      <c r="D46" s="20"/>
      <c r="E46" s="21"/>
      <c r="F46" s="21"/>
      <c r="G46" s="21"/>
      <c r="H46" s="21"/>
      <c r="I46" s="20"/>
      <c r="J46" s="22"/>
      <c r="K46" s="7"/>
    </row>
    <row r="48" spans="2:11" ht="15" thickBot="1" x14ac:dyDescent="0.4"/>
    <row r="49" spans="2:11" ht="15" thickBot="1" x14ac:dyDescent="0.4">
      <c r="B49" s="4" t="s">
        <v>6</v>
      </c>
      <c r="C49" s="4" t="s">
        <v>18</v>
      </c>
      <c r="D49" s="34" t="s">
        <v>11</v>
      </c>
      <c r="E49" s="35" t="s">
        <v>10</v>
      </c>
      <c r="F49" s="35" t="s">
        <v>15</v>
      </c>
      <c r="G49" s="35" t="s">
        <v>16</v>
      </c>
      <c r="H49" s="35" t="s">
        <v>14</v>
      </c>
      <c r="I49" s="34" t="s">
        <v>12</v>
      </c>
      <c r="J49" s="36" t="s">
        <v>13</v>
      </c>
      <c r="K49" s="4" t="s">
        <v>17</v>
      </c>
    </row>
    <row r="50" spans="2:11" x14ac:dyDescent="0.35">
      <c r="B50" s="39"/>
      <c r="C50" s="12" t="s">
        <v>1</v>
      </c>
      <c r="D50" s="41" t="e">
        <f>(D36/D$35)*100</f>
        <v>#DIV/0!</v>
      </c>
      <c r="E50" s="42" t="e">
        <f>(E36/E$35)*100</f>
        <v>#DIV/0!</v>
      </c>
      <c r="F50" s="42" t="e">
        <f>(F36/F$35)*100</f>
        <v>#DIV/0!</v>
      </c>
      <c r="G50" s="42" t="e">
        <f>(G36/G$35)*100</f>
        <v>#DIV/0!</v>
      </c>
      <c r="H50" s="42" t="e">
        <f>(H36/H$35)*100</f>
        <v>#DIV/0!</v>
      </c>
      <c r="I50" s="41" t="e">
        <f>(I36/I$35)*100</f>
        <v>#DIV/0!</v>
      </c>
      <c r="J50" s="43" t="e">
        <f>(J36/J$35)*100</f>
        <v>#DIV/0!</v>
      </c>
      <c r="K50" s="43" t="e">
        <f>(K36/K$35)*100</f>
        <v>#DIV/0!</v>
      </c>
    </row>
    <row r="51" spans="2:11" ht="15" thickBot="1" x14ac:dyDescent="0.4">
      <c r="B51" s="40"/>
      <c r="C51" s="13" t="s">
        <v>2</v>
      </c>
      <c r="D51" s="20" t="e">
        <f>(D37/D$35)*100</f>
        <v>#DIV/0!</v>
      </c>
      <c r="E51" s="21" t="e">
        <f>(E37/E$35)*100</f>
        <v>#DIV/0!</v>
      </c>
      <c r="F51" s="21" t="e">
        <f>(F37/F$35)*100</f>
        <v>#DIV/0!</v>
      </c>
      <c r="G51" s="21" t="e">
        <f>(G37/G$35)*100</f>
        <v>#DIV/0!</v>
      </c>
      <c r="H51" s="21" t="e">
        <f>(H37/H$35)*100</f>
        <v>#DIV/0!</v>
      </c>
      <c r="I51" s="20" t="e">
        <f>(I37/I$35)*100</f>
        <v>#DIV/0!</v>
      </c>
      <c r="J51" s="22" t="e">
        <f>(J37/J$35)*100</f>
        <v>#DIV/0!</v>
      </c>
      <c r="K51" s="22" t="e">
        <f>(K37/K$35)*100</f>
        <v>#DIV/0!</v>
      </c>
    </row>
    <row r="52" spans="2:11" x14ac:dyDescent="0.35">
      <c r="B52" s="39"/>
      <c r="C52" s="12" t="s">
        <v>1</v>
      </c>
      <c r="D52" s="41" t="e">
        <f>(D39/D$38)*100</f>
        <v>#DIV/0!</v>
      </c>
      <c r="E52" s="42" t="e">
        <f>(E39/E$38)*100</f>
        <v>#DIV/0!</v>
      </c>
      <c r="F52" s="42" t="e">
        <f>(F39/F$38)*100</f>
        <v>#DIV/0!</v>
      </c>
      <c r="G52" s="42" t="e">
        <f>(G39/G$38)*100</f>
        <v>#DIV/0!</v>
      </c>
      <c r="H52" s="42" t="e">
        <f>(H39/H$38)*100</f>
        <v>#DIV/0!</v>
      </c>
      <c r="I52" s="41" t="e">
        <f>(I39/I$38)*100</f>
        <v>#DIV/0!</v>
      </c>
      <c r="J52" s="43" t="e">
        <f>(J39/J$38)*100</f>
        <v>#DIV/0!</v>
      </c>
      <c r="K52" s="43" t="e">
        <f>(K39/K$38)*100</f>
        <v>#DIV/0!</v>
      </c>
    </row>
    <row r="53" spans="2:11" ht="15" thickBot="1" x14ac:dyDescent="0.4">
      <c r="B53" s="40"/>
      <c r="C53" s="13" t="s">
        <v>2</v>
      </c>
      <c r="D53" s="20" t="e">
        <f>(D40/D$38)*100</f>
        <v>#DIV/0!</v>
      </c>
      <c r="E53" s="21" t="e">
        <f>(E40/E$38)*100</f>
        <v>#DIV/0!</v>
      </c>
      <c r="F53" s="21" t="e">
        <f>(F40/F$38)*100</f>
        <v>#DIV/0!</v>
      </c>
      <c r="G53" s="21" t="e">
        <f>(G40/G$38)*100</f>
        <v>#DIV/0!</v>
      </c>
      <c r="H53" s="21" t="e">
        <f>(H40/H$38)*100</f>
        <v>#DIV/0!</v>
      </c>
      <c r="I53" s="20" t="e">
        <f>(I40/I$38)*100</f>
        <v>#DIV/0!</v>
      </c>
      <c r="J53" s="22" t="e">
        <f>(J40/J$38)*100</f>
        <v>#DIV/0!</v>
      </c>
      <c r="K53" s="22" t="e">
        <f>(K40/K$38)*100</f>
        <v>#DIV/0!</v>
      </c>
    </row>
    <row r="54" spans="2:11" x14ac:dyDescent="0.35">
      <c r="B54" s="39"/>
      <c r="C54" s="12" t="s">
        <v>1</v>
      </c>
      <c r="D54" s="41" t="e">
        <f>(D42/D$41)*100</f>
        <v>#DIV/0!</v>
      </c>
      <c r="E54" s="42" t="e">
        <f>(E42/E$41)*100</f>
        <v>#DIV/0!</v>
      </c>
      <c r="F54" s="42" t="e">
        <f>(F42/F$41)*100</f>
        <v>#DIV/0!</v>
      </c>
      <c r="G54" s="42" t="e">
        <f>(G42/G$41)*100</f>
        <v>#DIV/0!</v>
      </c>
      <c r="H54" s="42" t="e">
        <f>(H42/H$41)*100</f>
        <v>#DIV/0!</v>
      </c>
      <c r="I54" s="41" t="e">
        <f>(I42/I$41)*100</f>
        <v>#DIV/0!</v>
      </c>
      <c r="J54" s="43" t="e">
        <f>(J42/J$41)*100</f>
        <v>#DIV/0!</v>
      </c>
      <c r="K54" s="43" t="e">
        <f>(K42/K$41)*100</f>
        <v>#DIV/0!</v>
      </c>
    </row>
    <row r="55" spans="2:11" ht="15" thickBot="1" x14ac:dyDescent="0.4">
      <c r="B55" s="40"/>
      <c r="C55" s="13" t="s">
        <v>2</v>
      </c>
      <c r="D55" s="20" t="e">
        <f>(D43/D$41)*100</f>
        <v>#DIV/0!</v>
      </c>
      <c r="E55" s="21" t="e">
        <f>(E43/E$41)*100</f>
        <v>#DIV/0!</v>
      </c>
      <c r="F55" s="21" t="e">
        <f>(F43/F$41)*100</f>
        <v>#DIV/0!</v>
      </c>
      <c r="G55" s="21" t="e">
        <f>(G43/G$41)*100</f>
        <v>#DIV/0!</v>
      </c>
      <c r="H55" s="21" t="e">
        <f>(H43/H$41)*100</f>
        <v>#DIV/0!</v>
      </c>
      <c r="I55" s="20" t="e">
        <f>(I43/I$41)*100</f>
        <v>#DIV/0!</v>
      </c>
      <c r="J55" s="22" t="e">
        <f>(J43/J$41)*100</f>
        <v>#DIV/0!</v>
      </c>
      <c r="K55" s="22" t="e">
        <f>(K43/K$41)*100</f>
        <v>#DIV/0!</v>
      </c>
    </row>
    <row r="56" spans="2:11" x14ac:dyDescent="0.35">
      <c r="B56" s="39"/>
      <c r="C56" s="12" t="s">
        <v>1</v>
      </c>
      <c r="D56" s="41" t="e">
        <f>AVERAGE(D50,D52,D54)</f>
        <v>#DIV/0!</v>
      </c>
      <c r="E56" s="42" t="e">
        <f t="shared" ref="E56:G57" si="0">AVERAGE(E50,E52,E54)</f>
        <v>#DIV/0!</v>
      </c>
      <c r="F56" s="42" t="e">
        <f t="shared" si="0"/>
        <v>#DIV/0!</v>
      </c>
      <c r="G56" s="42" t="e">
        <f t="shared" si="0"/>
        <v>#DIV/0!</v>
      </c>
      <c r="H56" s="42" t="e">
        <f>AVERAGE(H50,H52,H54)</f>
        <v>#DIV/0!</v>
      </c>
      <c r="I56" s="41" t="e">
        <f>AVERAGE(I50,I52,I54)</f>
        <v>#DIV/0!</v>
      </c>
      <c r="J56" s="43" t="e">
        <f>AVERAGE(J50,J52,J54)</f>
        <v>#DIV/0!</v>
      </c>
      <c r="K56" s="43" t="e">
        <f>AVERAGE(K50,K52,K54)</f>
        <v>#DIV/0!</v>
      </c>
    </row>
    <row r="57" spans="2:11" ht="15" thickBot="1" x14ac:dyDescent="0.4">
      <c r="B57" s="40"/>
      <c r="C57" s="13" t="s">
        <v>2</v>
      </c>
      <c r="D57" s="21" t="e">
        <f>AVERAGE(D51,D53,D55)</f>
        <v>#DIV/0!</v>
      </c>
      <c r="E57" s="21" t="e">
        <f t="shared" si="0"/>
        <v>#DIV/0!</v>
      </c>
      <c r="F57" s="21" t="e">
        <f t="shared" si="0"/>
        <v>#DIV/0!</v>
      </c>
      <c r="G57" s="21" t="e">
        <f t="shared" si="0"/>
        <v>#DIV/0!</v>
      </c>
      <c r="H57" s="21" t="e">
        <f>AVERAGE(H51,H53,H55)</f>
        <v>#DIV/0!</v>
      </c>
      <c r="I57" s="20" t="e">
        <f>AVERAGE(I51,I53,I55)</f>
        <v>#DIV/0!</v>
      </c>
      <c r="J57" s="22" t="e">
        <f>AVERAGE(J51,J53,J55)</f>
        <v>#DIV/0!</v>
      </c>
      <c r="K57" s="22" t="e">
        <f>AVERAGE(K51,K53,K55)</f>
        <v>#DIV/0!</v>
      </c>
    </row>
  </sheetData>
  <mergeCells count="32">
    <mergeCell ref="C23:C25"/>
    <mergeCell ref="C26:C28"/>
    <mergeCell ref="C29:C31"/>
    <mergeCell ref="Z2:Z4"/>
    <mergeCell ref="B5:B13"/>
    <mergeCell ref="B14:B22"/>
    <mergeCell ref="B23:B31"/>
    <mergeCell ref="C5:C7"/>
    <mergeCell ref="C8:C10"/>
    <mergeCell ref="C11:C13"/>
    <mergeCell ref="C14:C16"/>
    <mergeCell ref="C17:C19"/>
    <mergeCell ref="C20:C22"/>
    <mergeCell ref="G3:I3"/>
    <mergeCell ref="G2:N2"/>
    <mergeCell ref="E2:F3"/>
    <mergeCell ref="O2:P3"/>
    <mergeCell ref="N3:N4"/>
    <mergeCell ref="X3:Y3"/>
    <mergeCell ref="V3:W3"/>
    <mergeCell ref="T3:U3"/>
    <mergeCell ref="J3:M3"/>
    <mergeCell ref="Q2:S3"/>
    <mergeCell ref="T2:Y2"/>
    <mergeCell ref="B54:B55"/>
    <mergeCell ref="B56:B57"/>
    <mergeCell ref="B35:B37"/>
    <mergeCell ref="B38:B40"/>
    <mergeCell ref="B41:B43"/>
    <mergeCell ref="B44:B46"/>
    <mergeCell ref="B50:B51"/>
    <mergeCell ref="B52:B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Kamperis</dc:creator>
  <cp:lastModifiedBy>Oliver Kamperis</cp:lastModifiedBy>
  <dcterms:created xsi:type="dcterms:W3CDTF">2015-06-05T18:17:20Z</dcterms:created>
  <dcterms:modified xsi:type="dcterms:W3CDTF">2022-02-23T17:33:23Z</dcterms:modified>
</cp:coreProperties>
</file>