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 PROJECT 0 DATA CLEANING\"/>
    </mc:Choice>
  </mc:AlternateContent>
  <xr:revisionPtr revIDLastSave="0" documentId="13_ncr:1_{62679DEF-4757-490E-8A2D-3A0391BB0992}" xr6:coauthVersionLast="47" xr6:coauthVersionMax="47" xr10:uidLastSave="{00000000-0000-0000-0000-000000000000}"/>
  <bookViews>
    <workbookView xWindow="-110" yWindow="-110" windowWidth="19420" windowHeight="10420" firstSheet="4" activeTab="7" xr2:uid="{8A26EA14-745A-422E-AA6A-85F4174BA8B6}"/>
  </bookViews>
  <sheets>
    <sheet name="Bike _Sales_Dataset" sheetId="5" r:id="rId1"/>
    <sheet name="REMOVE DUPLICATES " sheetId="6" r:id="rId2"/>
    <sheet name="BLANK CELLS" sheetId="7" r:id="rId3"/>
    <sheet name="TEXT TO COLUMNS" sheetId="9" r:id="rId4"/>
    <sheet name="SPELL CHECK" sheetId="8" r:id="rId5"/>
    <sheet name="ERROR &amp; TRIM" sheetId="10" r:id="rId6"/>
    <sheet name="BIKE SALES CLEANED" sheetId="2" r:id="rId7"/>
    <sheet name="BIKE SALES " sheetId="12" r:id="rId8"/>
  </sheets>
  <definedNames>
    <definedName name="_xlnm._FilterDatabase" localSheetId="6" hidden="1">'BIKE SALES CLEANED'!$D$1:$D$89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9" i="12" l="1"/>
  <c r="T89" i="12"/>
  <c r="U88" i="12"/>
  <c r="T88" i="12"/>
  <c r="U87" i="12"/>
  <c r="T87" i="12"/>
  <c r="U86" i="12"/>
  <c r="T86" i="12"/>
  <c r="U85" i="12"/>
  <c r="T85" i="12"/>
  <c r="U84" i="12"/>
  <c r="T84" i="12"/>
  <c r="U83" i="12"/>
  <c r="T83" i="12"/>
  <c r="U82" i="12"/>
  <c r="T82" i="12"/>
  <c r="U81" i="12"/>
  <c r="T81" i="12"/>
  <c r="U80" i="12"/>
  <c r="T80" i="12"/>
  <c r="U79" i="12"/>
  <c r="T79" i="12"/>
  <c r="U78" i="12"/>
  <c r="T78" i="12"/>
  <c r="U77" i="12"/>
  <c r="T77" i="12"/>
  <c r="U76" i="12"/>
  <c r="T76" i="12"/>
  <c r="U75" i="12"/>
  <c r="T75" i="12"/>
  <c r="U74" i="12"/>
  <c r="T74" i="12"/>
  <c r="U73" i="12"/>
  <c r="T73" i="12"/>
  <c r="U72" i="12"/>
  <c r="T72" i="12"/>
  <c r="U71" i="12"/>
  <c r="T71" i="12"/>
  <c r="U70" i="12"/>
  <c r="T70" i="12"/>
  <c r="U69" i="12"/>
  <c r="T69" i="12"/>
  <c r="U68" i="12"/>
  <c r="T68" i="12"/>
  <c r="U67" i="12"/>
  <c r="T67" i="12"/>
  <c r="U66" i="12"/>
  <c r="T66" i="12"/>
  <c r="U65" i="12"/>
  <c r="T65" i="12"/>
  <c r="U64" i="12"/>
  <c r="T64" i="12"/>
  <c r="U63" i="12"/>
  <c r="T63" i="12"/>
  <c r="U62" i="12"/>
  <c r="T62" i="12"/>
  <c r="U61" i="12"/>
  <c r="T61" i="12"/>
  <c r="U60" i="12"/>
  <c r="T60" i="12"/>
  <c r="U59" i="12"/>
  <c r="T59" i="12"/>
  <c r="U58" i="12"/>
  <c r="T58" i="12"/>
  <c r="U57" i="12"/>
  <c r="T57" i="12"/>
  <c r="U56" i="12"/>
  <c r="T56" i="12"/>
  <c r="U55" i="12"/>
  <c r="T55" i="12"/>
  <c r="U54" i="12"/>
  <c r="T54" i="12"/>
  <c r="U53" i="12"/>
  <c r="T53" i="12"/>
  <c r="U52" i="12"/>
  <c r="T52" i="12"/>
  <c r="U51" i="12"/>
  <c r="T51" i="12"/>
  <c r="U50" i="12"/>
  <c r="T50" i="12"/>
  <c r="U49" i="12"/>
  <c r="T49" i="12"/>
  <c r="U48" i="12"/>
  <c r="T48" i="12"/>
  <c r="U47" i="12"/>
  <c r="T47" i="12"/>
  <c r="U46" i="12"/>
  <c r="T46" i="12"/>
  <c r="U45" i="12"/>
  <c r="T45" i="12"/>
  <c r="U44" i="12"/>
  <c r="T44" i="12"/>
  <c r="U43" i="12"/>
  <c r="T43" i="12"/>
  <c r="U42" i="12"/>
  <c r="T42" i="12"/>
  <c r="U41" i="12"/>
  <c r="T41" i="12"/>
  <c r="U40" i="12"/>
  <c r="T40" i="12"/>
  <c r="U39" i="12"/>
  <c r="T39" i="12"/>
  <c r="U38" i="12"/>
  <c r="T38" i="12"/>
  <c r="U37" i="12"/>
  <c r="T37" i="12"/>
  <c r="U36" i="12"/>
  <c r="T36" i="12"/>
  <c r="U35" i="12"/>
  <c r="T35" i="12"/>
  <c r="U34" i="12"/>
  <c r="T34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T7" i="12"/>
  <c r="U6" i="12"/>
  <c r="T6" i="12"/>
  <c r="U5" i="12"/>
  <c r="T5" i="12"/>
  <c r="U4" i="12"/>
  <c r="T4" i="12"/>
  <c r="U3" i="12"/>
  <c r="T3" i="12"/>
  <c r="U2" i="12"/>
  <c r="T2" i="12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2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  <c r="U89" i="8"/>
  <c r="T89" i="8"/>
  <c r="U88" i="8"/>
  <c r="T88" i="8"/>
  <c r="U87" i="8"/>
  <c r="T87" i="8"/>
  <c r="U86" i="8"/>
  <c r="T86" i="8"/>
  <c r="U85" i="8"/>
  <c r="T85" i="8"/>
  <c r="U84" i="8"/>
  <c r="T84" i="8"/>
  <c r="U83" i="8"/>
  <c r="T83" i="8"/>
  <c r="U82" i="8"/>
  <c r="T82" i="8"/>
  <c r="U81" i="8"/>
  <c r="T81" i="8"/>
  <c r="U80" i="8"/>
  <c r="T80" i="8"/>
  <c r="U79" i="8"/>
  <c r="T79" i="8"/>
  <c r="U78" i="8"/>
  <c r="T78" i="8"/>
  <c r="U77" i="8"/>
  <c r="T77" i="8"/>
  <c r="U76" i="8"/>
  <c r="T76" i="8"/>
  <c r="U75" i="8"/>
  <c r="T75" i="8"/>
  <c r="U74" i="8"/>
  <c r="T74" i="8"/>
  <c r="U73" i="8"/>
  <c r="T73" i="8"/>
  <c r="U72" i="8"/>
  <c r="T72" i="8"/>
  <c r="U71" i="8"/>
  <c r="T71" i="8"/>
  <c r="U70" i="8"/>
  <c r="T70" i="8"/>
  <c r="U69" i="8"/>
  <c r="T69" i="8"/>
  <c r="U68" i="8"/>
  <c r="T68" i="8"/>
  <c r="U67" i="8"/>
  <c r="T67" i="8"/>
  <c r="U66" i="8"/>
  <c r="T66" i="8"/>
  <c r="U65" i="8"/>
  <c r="T65" i="8"/>
  <c r="U64" i="8"/>
  <c r="T64" i="8"/>
  <c r="U63" i="8"/>
  <c r="T63" i="8"/>
  <c r="U62" i="8"/>
  <c r="T62" i="8"/>
  <c r="U61" i="8"/>
  <c r="T61" i="8"/>
  <c r="U60" i="8"/>
  <c r="T60" i="8"/>
  <c r="U59" i="8"/>
  <c r="T59" i="8"/>
  <c r="U58" i="8"/>
  <c r="T58" i="8"/>
  <c r="U57" i="8"/>
  <c r="T57" i="8"/>
  <c r="U56" i="8"/>
  <c r="T56" i="8"/>
  <c r="U55" i="8"/>
  <c r="T55" i="8"/>
  <c r="U54" i="8"/>
  <c r="T54" i="8"/>
  <c r="U53" i="8"/>
  <c r="T53" i="8"/>
  <c r="U52" i="8"/>
  <c r="T52" i="8"/>
  <c r="U51" i="8"/>
  <c r="T51" i="8"/>
  <c r="U50" i="8"/>
  <c r="T50" i="8"/>
  <c r="U49" i="8"/>
  <c r="T49" i="8"/>
  <c r="U48" i="8"/>
  <c r="T48" i="8"/>
  <c r="U47" i="8"/>
  <c r="T47" i="8"/>
  <c r="U46" i="8"/>
  <c r="T46" i="8"/>
  <c r="U45" i="8"/>
  <c r="T45" i="8"/>
  <c r="U44" i="8"/>
  <c r="T44" i="8"/>
  <c r="U43" i="8"/>
  <c r="T43" i="8"/>
  <c r="U42" i="8"/>
  <c r="T42" i="8"/>
  <c r="U41" i="8"/>
  <c r="T41" i="8"/>
  <c r="U40" i="8"/>
  <c r="T40" i="8"/>
  <c r="U39" i="8"/>
  <c r="T39" i="8"/>
  <c r="U38" i="8"/>
  <c r="T38" i="8"/>
  <c r="U37" i="8"/>
  <c r="T37" i="8"/>
  <c r="U36" i="8"/>
  <c r="T36" i="8"/>
  <c r="U35" i="8"/>
  <c r="T35" i="8"/>
  <c r="U34" i="8"/>
  <c r="T34" i="8"/>
  <c r="U33" i="8"/>
  <c r="T33" i="8"/>
  <c r="U32" i="8"/>
  <c r="T32" i="8"/>
  <c r="U31" i="8"/>
  <c r="T31" i="8"/>
  <c r="U30" i="8"/>
  <c r="T30" i="8"/>
  <c r="U29" i="8"/>
  <c r="T29" i="8"/>
  <c r="U28" i="8"/>
  <c r="T28" i="8"/>
  <c r="U27" i="8"/>
  <c r="T27" i="8"/>
  <c r="U26" i="8"/>
  <c r="T26" i="8"/>
  <c r="U25" i="8"/>
  <c r="T25" i="8"/>
  <c r="U24" i="8"/>
  <c r="T24" i="8"/>
  <c r="U23" i="8"/>
  <c r="T23" i="8"/>
  <c r="U22" i="8"/>
  <c r="T22" i="8"/>
  <c r="U21" i="8"/>
  <c r="T21" i="8"/>
  <c r="U20" i="8"/>
  <c r="T20" i="8"/>
  <c r="U19" i="8"/>
  <c r="T19" i="8"/>
  <c r="U18" i="8"/>
  <c r="T18" i="8"/>
  <c r="U17" i="8"/>
  <c r="T17" i="8"/>
  <c r="U16" i="8"/>
  <c r="T16" i="8"/>
  <c r="U15" i="8"/>
  <c r="T15" i="8"/>
  <c r="U14" i="8"/>
  <c r="T14" i="8"/>
  <c r="U13" i="8"/>
  <c r="T13" i="8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U5" i="8"/>
  <c r="T5" i="8"/>
  <c r="U4" i="8"/>
  <c r="T4" i="8"/>
  <c r="U3" i="8"/>
  <c r="T3" i="8"/>
  <c r="U2" i="8"/>
  <c r="T2" i="8"/>
  <c r="U89" i="9"/>
  <c r="T89" i="9"/>
  <c r="U88" i="9"/>
  <c r="T88" i="9"/>
  <c r="U87" i="9"/>
  <c r="T87" i="9"/>
  <c r="U86" i="9"/>
  <c r="T86" i="9"/>
  <c r="U85" i="9"/>
  <c r="T85" i="9"/>
  <c r="U84" i="9"/>
  <c r="T84" i="9"/>
  <c r="U83" i="9"/>
  <c r="T83" i="9"/>
  <c r="U82" i="9"/>
  <c r="T82" i="9"/>
  <c r="U81" i="9"/>
  <c r="T81" i="9"/>
  <c r="U80" i="9"/>
  <c r="T80" i="9"/>
  <c r="U79" i="9"/>
  <c r="T79" i="9"/>
  <c r="U78" i="9"/>
  <c r="T78" i="9"/>
  <c r="U77" i="9"/>
  <c r="T77" i="9"/>
  <c r="U76" i="9"/>
  <c r="T76" i="9"/>
  <c r="U75" i="9"/>
  <c r="T75" i="9"/>
  <c r="U74" i="9"/>
  <c r="T74" i="9"/>
  <c r="U73" i="9"/>
  <c r="T73" i="9"/>
  <c r="U72" i="9"/>
  <c r="T72" i="9"/>
  <c r="U71" i="9"/>
  <c r="T71" i="9"/>
  <c r="U70" i="9"/>
  <c r="T70" i="9"/>
  <c r="U69" i="9"/>
  <c r="T69" i="9"/>
  <c r="U68" i="9"/>
  <c r="T68" i="9"/>
  <c r="U67" i="9"/>
  <c r="T67" i="9"/>
  <c r="U66" i="9"/>
  <c r="T66" i="9"/>
  <c r="U65" i="9"/>
  <c r="T65" i="9"/>
  <c r="U64" i="9"/>
  <c r="T64" i="9"/>
  <c r="U63" i="9"/>
  <c r="T63" i="9"/>
  <c r="U62" i="9"/>
  <c r="T62" i="9"/>
  <c r="U61" i="9"/>
  <c r="T61" i="9"/>
  <c r="U60" i="9"/>
  <c r="T60" i="9"/>
  <c r="U59" i="9"/>
  <c r="T59" i="9"/>
  <c r="U58" i="9"/>
  <c r="T58" i="9"/>
  <c r="U57" i="9"/>
  <c r="T57" i="9"/>
  <c r="U56" i="9"/>
  <c r="T56" i="9"/>
  <c r="U55" i="9"/>
  <c r="T55" i="9"/>
  <c r="U54" i="9"/>
  <c r="T54" i="9"/>
  <c r="U53" i="9"/>
  <c r="T53" i="9"/>
  <c r="U52" i="9"/>
  <c r="T52" i="9"/>
  <c r="U51" i="9"/>
  <c r="T51" i="9"/>
  <c r="U50" i="9"/>
  <c r="T50" i="9"/>
  <c r="U49" i="9"/>
  <c r="T49" i="9"/>
  <c r="U48" i="9"/>
  <c r="T48" i="9"/>
  <c r="U47" i="9"/>
  <c r="T47" i="9"/>
  <c r="U46" i="9"/>
  <c r="T46" i="9"/>
  <c r="U45" i="9"/>
  <c r="T45" i="9"/>
  <c r="U44" i="9"/>
  <c r="T44" i="9"/>
  <c r="U43" i="9"/>
  <c r="T43" i="9"/>
  <c r="U42" i="9"/>
  <c r="T42" i="9"/>
  <c r="U41" i="9"/>
  <c r="T41" i="9"/>
  <c r="U40" i="9"/>
  <c r="T40" i="9"/>
  <c r="U39" i="9"/>
  <c r="T39" i="9"/>
  <c r="U38" i="9"/>
  <c r="T38" i="9"/>
  <c r="U37" i="9"/>
  <c r="T37" i="9"/>
  <c r="U36" i="9"/>
  <c r="T36" i="9"/>
  <c r="U35" i="9"/>
  <c r="T35" i="9"/>
  <c r="U34" i="9"/>
  <c r="T34" i="9"/>
  <c r="U33" i="9"/>
  <c r="T33" i="9"/>
  <c r="U32" i="9"/>
  <c r="T32" i="9"/>
  <c r="U31" i="9"/>
  <c r="T31" i="9"/>
  <c r="U30" i="9"/>
  <c r="T30" i="9"/>
  <c r="U29" i="9"/>
  <c r="T29" i="9"/>
  <c r="U28" i="9"/>
  <c r="T28" i="9"/>
  <c r="U27" i="9"/>
  <c r="T27" i="9"/>
  <c r="U26" i="9"/>
  <c r="T26" i="9"/>
  <c r="U25" i="9"/>
  <c r="T25" i="9"/>
  <c r="U24" i="9"/>
  <c r="T24" i="9"/>
  <c r="U23" i="9"/>
  <c r="T23" i="9"/>
  <c r="U22" i="9"/>
  <c r="T22" i="9"/>
  <c r="U21" i="9"/>
  <c r="T21" i="9"/>
  <c r="U20" i="9"/>
  <c r="T20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U5" i="9"/>
  <c r="T5" i="9"/>
  <c r="U4" i="9"/>
  <c r="T4" i="9"/>
  <c r="U3" i="9"/>
  <c r="T3" i="9"/>
  <c r="U2" i="9"/>
  <c r="T2" i="9"/>
  <c r="S89" i="7"/>
  <c r="R89" i="7"/>
  <c r="S88" i="7"/>
  <c r="R88" i="7"/>
  <c r="S87" i="7"/>
  <c r="R87" i="7"/>
  <c r="S86" i="7"/>
  <c r="R86" i="7"/>
  <c r="S85" i="7"/>
  <c r="R85" i="7"/>
  <c r="S84" i="7"/>
  <c r="R84" i="7"/>
  <c r="S83" i="7"/>
  <c r="R83" i="7"/>
  <c r="S82" i="7"/>
  <c r="R82" i="7"/>
  <c r="S81" i="7"/>
  <c r="R81" i="7"/>
  <c r="S80" i="7"/>
  <c r="R80" i="7"/>
  <c r="S79" i="7"/>
  <c r="R79" i="7"/>
  <c r="S78" i="7"/>
  <c r="R78" i="7"/>
  <c r="S77" i="7"/>
  <c r="R77" i="7"/>
  <c r="S76" i="7"/>
  <c r="R76" i="7"/>
  <c r="S75" i="7"/>
  <c r="R75" i="7"/>
  <c r="S74" i="7"/>
  <c r="R74" i="7"/>
  <c r="S73" i="7"/>
  <c r="R73" i="7"/>
  <c r="S72" i="7"/>
  <c r="R72" i="7"/>
  <c r="S71" i="7"/>
  <c r="R71" i="7"/>
  <c r="S70" i="7"/>
  <c r="R70" i="7"/>
  <c r="S69" i="7"/>
  <c r="R69" i="7"/>
  <c r="S68" i="7"/>
  <c r="R68" i="7"/>
  <c r="S67" i="7"/>
  <c r="R67" i="7"/>
  <c r="S66" i="7"/>
  <c r="R66" i="7"/>
  <c r="S65" i="7"/>
  <c r="R65" i="7"/>
  <c r="S64" i="7"/>
  <c r="R64" i="7"/>
  <c r="S63" i="7"/>
  <c r="R63" i="7"/>
  <c r="S62" i="7"/>
  <c r="R62" i="7"/>
  <c r="S61" i="7"/>
  <c r="R61" i="7"/>
  <c r="S60" i="7"/>
  <c r="R60" i="7"/>
  <c r="S59" i="7"/>
  <c r="R59" i="7"/>
  <c r="S58" i="7"/>
  <c r="R58" i="7"/>
  <c r="S57" i="7"/>
  <c r="R57" i="7"/>
  <c r="S56" i="7"/>
  <c r="R56" i="7"/>
  <c r="S55" i="7"/>
  <c r="R55" i="7"/>
  <c r="S54" i="7"/>
  <c r="R54" i="7"/>
  <c r="S53" i="7"/>
  <c r="R53" i="7"/>
  <c r="S52" i="7"/>
  <c r="R52" i="7"/>
  <c r="S51" i="7"/>
  <c r="R51" i="7"/>
  <c r="S50" i="7"/>
  <c r="R50" i="7"/>
  <c r="S49" i="7"/>
  <c r="R49" i="7"/>
  <c r="S48" i="7"/>
  <c r="R48" i="7"/>
  <c r="S47" i="7"/>
  <c r="R47" i="7"/>
  <c r="S46" i="7"/>
  <c r="R46" i="7"/>
  <c r="S45" i="7"/>
  <c r="R45" i="7"/>
  <c r="S44" i="7"/>
  <c r="R44" i="7"/>
  <c r="S43" i="7"/>
  <c r="R43" i="7"/>
  <c r="S42" i="7"/>
  <c r="R42" i="7"/>
  <c r="S41" i="7"/>
  <c r="R41" i="7"/>
  <c r="S40" i="7"/>
  <c r="R40" i="7"/>
  <c r="S39" i="7"/>
  <c r="R39" i="7"/>
  <c r="S38" i="7"/>
  <c r="R38" i="7"/>
  <c r="S37" i="7"/>
  <c r="R37" i="7"/>
  <c r="S36" i="7"/>
  <c r="R36" i="7"/>
  <c r="S35" i="7"/>
  <c r="R35" i="7"/>
  <c r="S34" i="7"/>
  <c r="R34" i="7"/>
  <c r="S33" i="7"/>
  <c r="R33" i="7"/>
  <c r="S32" i="7"/>
  <c r="R32" i="7"/>
  <c r="S31" i="7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S3" i="7"/>
  <c r="R3" i="7"/>
  <c r="S2" i="7"/>
  <c r="R2" i="7"/>
  <c r="S90" i="6"/>
  <c r="R90" i="6"/>
  <c r="S89" i="6"/>
  <c r="R89" i="6"/>
  <c r="S88" i="6"/>
  <c r="R88" i="6"/>
  <c r="S87" i="6"/>
  <c r="R87" i="6"/>
  <c r="S86" i="6"/>
  <c r="R86" i="6"/>
  <c r="S85" i="6"/>
  <c r="R85" i="6"/>
  <c r="S84" i="6"/>
  <c r="R84" i="6"/>
  <c r="S83" i="6"/>
  <c r="R83" i="6"/>
  <c r="S82" i="6"/>
  <c r="R82" i="6"/>
  <c r="S81" i="6"/>
  <c r="R81" i="6"/>
  <c r="S80" i="6"/>
  <c r="R80" i="6"/>
  <c r="S79" i="6"/>
  <c r="R79" i="6"/>
  <c r="S78" i="6"/>
  <c r="R78" i="6"/>
  <c r="S77" i="6"/>
  <c r="R77" i="6"/>
  <c r="S76" i="6"/>
  <c r="R76" i="6"/>
  <c r="S75" i="6"/>
  <c r="R75" i="6"/>
  <c r="S74" i="6"/>
  <c r="R74" i="6"/>
  <c r="S73" i="6"/>
  <c r="R73" i="6"/>
  <c r="S72" i="6"/>
  <c r="R72" i="6"/>
  <c r="S71" i="6"/>
  <c r="R71" i="6"/>
  <c r="S70" i="6"/>
  <c r="R70" i="6"/>
  <c r="S69" i="6"/>
  <c r="R69" i="6"/>
  <c r="S68" i="6"/>
  <c r="R68" i="6"/>
  <c r="S67" i="6"/>
  <c r="R67" i="6"/>
  <c r="S66" i="6"/>
  <c r="R66" i="6"/>
  <c r="S65" i="6"/>
  <c r="R65" i="6"/>
  <c r="S64" i="6"/>
  <c r="R64" i="6"/>
  <c r="S63" i="6"/>
  <c r="R63" i="6"/>
  <c r="S62" i="6"/>
  <c r="R62" i="6"/>
  <c r="S61" i="6"/>
  <c r="R61" i="6"/>
  <c r="S60" i="6"/>
  <c r="R60" i="6"/>
  <c r="S59" i="6"/>
  <c r="R59" i="6"/>
  <c r="S58" i="6"/>
  <c r="R58" i="6"/>
  <c r="S57" i="6"/>
  <c r="R57" i="6"/>
  <c r="S56" i="6"/>
  <c r="R56" i="6"/>
  <c r="S55" i="6"/>
  <c r="R55" i="6"/>
  <c r="S54" i="6"/>
  <c r="R54" i="6"/>
  <c r="S53" i="6"/>
  <c r="R53" i="6"/>
  <c r="S52" i="6"/>
  <c r="R52" i="6"/>
  <c r="S51" i="6"/>
  <c r="R51" i="6"/>
  <c r="S50" i="6"/>
  <c r="R50" i="6"/>
  <c r="S49" i="6"/>
  <c r="R49" i="6"/>
  <c r="S48" i="6"/>
  <c r="R48" i="6"/>
  <c r="S47" i="6"/>
  <c r="R47" i="6"/>
  <c r="S46" i="6"/>
  <c r="R46" i="6"/>
  <c r="S45" i="6"/>
  <c r="R45" i="6"/>
  <c r="S44" i="6"/>
  <c r="R44" i="6"/>
  <c r="S43" i="6"/>
  <c r="R43" i="6"/>
  <c r="S42" i="6"/>
  <c r="R42" i="6"/>
  <c r="S41" i="6"/>
  <c r="R41" i="6"/>
  <c r="S40" i="6"/>
  <c r="R40" i="6"/>
  <c r="S39" i="6"/>
  <c r="R39" i="6"/>
  <c r="S38" i="6"/>
  <c r="R38" i="6"/>
  <c r="S37" i="6"/>
  <c r="R37" i="6"/>
  <c r="S36" i="6"/>
  <c r="R36" i="6"/>
  <c r="S35" i="6"/>
  <c r="R35" i="6"/>
  <c r="S34" i="6"/>
  <c r="R34" i="6"/>
  <c r="S33" i="6"/>
  <c r="R33" i="6"/>
  <c r="S32" i="6"/>
  <c r="R32" i="6"/>
  <c r="S31" i="6"/>
  <c r="R31" i="6"/>
  <c r="S30" i="6"/>
  <c r="R30" i="6"/>
  <c r="S29" i="6"/>
  <c r="R29" i="6"/>
  <c r="S28" i="6"/>
  <c r="R28" i="6"/>
  <c r="S27" i="6"/>
  <c r="R27" i="6"/>
  <c r="S26" i="6"/>
  <c r="R26" i="6"/>
  <c r="S25" i="6"/>
  <c r="R25" i="6"/>
  <c r="S24" i="6"/>
  <c r="R24" i="6"/>
  <c r="S23" i="6"/>
  <c r="R23" i="6"/>
  <c r="S22" i="6"/>
  <c r="R22" i="6"/>
  <c r="S21" i="6"/>
  <c r="R21" i="6"/>
  <c r="S20" i="6"/>
  <c r="R20" i="6"/>
  <c r="S19" i="6"/>
  <c r="R19" i="6"/>
  <c r="S18" i="6"/>
  <c r="R18" i="6"/>
  <c r="S17" i="6"/>
  <c r="R17" i="6"/>
  <c r="S16" i="6"/>
  <c r="R16" i="6"/>
  <c r="S15" i="6"/>
  <c r="R15" i="6"/>
  <c r="S14" i="6"/>
  <c r="R14" i="6"/>
  <c r="S13" i="6"/>
  <c r="R13" i="6"/>
  <c r="S12" i="6"/>
  <c r="R12" i="6"/>
  <c r="S11" i="6"/>
  <c r="R11" i="6"/>
  <c r="S10" i="6"/>
  <c r="R10" i="6"/>
  <c r="S9" i="6"/>
  <c r="R9" i="6"/>
  <c r="S8" i="6"/>
  <c r="R8" i="6"/>
  <c r="S7" i="6"/>
  <c r="R7" i="6"/>
  <c r="S6" i="6"/>
  <c r="R6" i="6"/>
  <c r="S5" i="6"/>
  <c r="R5" i="6"/>
  <c r="S4" i="6"/>
  <c r="R4" i="6"/>
  <c r="S3" i="6"/>
  <c r="R3" i="6"/>
  <c r="S2" i="6"/>
  <c r="R2" i="6"/>
  <c r="R9" i="5"/>
  <c r="S9" i="5"/>
  <c r="S90" i="5"/>
  <c r="R90" i="5"/>
  <c r="S89" i="5"/>
  <c r="R89" i="5"/>
  <c r="S88" i="5"/>
  <c r="R88" i="5"/>
  <c r="S87" i="5"/>
  <c r="R87" i="5"/>
  <c r="S86" i="5"/>
  <c r="R86" i="5"/>
  <c r="S85" i="5"/>
  <c r="R85" i="5"/>
  <c r="S84" i="5"/>
  <c r="R84" i="5"/>
  <c r="S83" i="5"/>
  <c r="R83" i="5"/>
  <c r="S82" i="5"/>
  <c r="R82" i="5"/>
  <c r="S81" i="5"/>
  <c r="R81" i="5"/>
  <c r="S80" i="5"/>
  <c r="R80" i="5"/>
  <c r="S79" i="5"/>
  <c r="R79" i="5"/>
  <c r="S78" i="5"/>
  <c r="R78" i="5"/>
  <c r="S77" i="5"/>
  <c r="R77" i="5"/>
  <c r="S76" i="5"/>
  <c r="R76" i="5"/>
  <c r="S75" i="5"/>
  <c r="R75" i="5"/>
  <c r="S74" i="5"/>
  <c r="R74" i="5"/>
  <c r="S73" i="5"/>
  <c r="R73" i="5"/>
  <c r="S72" i="5"/>
  <c r="R72" i="5"/>
  <c r="S71" i="5"/>
  <c r="R71" i="5"/>
  <c r="S70" i="5"/>
  <c r="R70" i="5"/>
  <c r="S69" i="5"/>
  <c r="R69" i="5"/>
  <c r="S68" i="5"/>
  <c r="R68" i="5"/>
  <c r="S67" i="5"/>
  <c r="R67" i="5"/>
  <c r="S66" i="5"/>
  <c r="R66" i="5"/>
  <c r="S65" i="5"/>
  <c r="R65" i="5"/>
  <c r="S64" i="5"/>
  <c r="R64" i="5"/>
  <c r="S63" i="5"/>
  <c r="R63" i="5"/>
  <c r="S62" i="5"/>
  <c r="R62" i="5"/>
  <c r="S61" i="5"/>
  <c r="R61" i="5"/>
  <c r="S60" i="5"/>
  <c r="R60" i="5"/>
  <c r="S59" i="5"/>
  <c r="R59" i="5"/>
  <c r="S58" i="5"/>
  <c r="R58" i="5"/>
  <c r="S57" i="5"/>
  <c r="R57" i="5"/>
  <c r="S56" i="5"/>
  <c r="R56" i="5"/>
  <c r="S55" i="5"/>
  <c r="R55" i="5"/>
  <c r="S54" i="5"/>
  <c r="R54" i="5"/>
  <c r="S53" i="5"/>
  <c r="R53" i="5"/>
  <c r="S52" i="5"/>
  <c r="R52" i="5"/>
  <c r="S51" i="5"/>
  <c r="R51" i="5"/>
  <c r="S50" i="5"/>
  <c r="R50" i="5"/>
  <c r="S49" i="5"/>
  <c r="R49" i="5"/>
  <c r="S48" i="5"/>
  <c r="R48" i="5"/>
  <c r="S47" i="5"/>
  <c r="R47" i="5"/>
  <c r="S46" i="5"/>
  <c r="R46" i="5"/>
  <c r="S45" i="5"/>
  <c r="R45" i="5"/>
  <c r="S44" i="5"/>
  <c r="R44" i="5"/>
  <c r="S43" i="5"/>
  <c r="R43" i="5"/>
  <c r="S42" i="5"/>
  <c r="R42" i="5"/>
  <c r="S41" i="5"/>
  <c r="R41" i="5"/>
  <c r="S40" i="5"/>
  <c r="R40" i="5"/>
  <c r="S39" i="5"/>
  <c r="R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1" i="5"/>
  <c r="R31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6" i="5"/>
  <c r="R16" i="5"/>
  <c r="S15" i="5"/>
  <c r="R15" i="5"/>
  <c r="S14" i="5"/>
  <c r="R14" i="5"/>
  <c r="S13" i="5"/>
  <c r="R13" i="5"/>
  <c r="S12" i="5"/>
  <c r="R12" i="5"/>
  <c r="S11" i="5"/>
  <c r="R11" i="5"/>
  <c r="S10" i="5"/>
  <c r="R10" i="5"/>
  <c r="S8" i="5"/>
  <c r="R8" i="5"/>
  <c r="S7" i="5"/>
  <c r="R7" i="5"/>
  <c r="S6" i="5"/>
  <c r="R6" i="5"/>
  <c r="S5" i="5"/>
  <c r="R5" i="5"/>
  <c r="S4" i="5"/>
  <c r="R4" i="5"/>
  <c r="S3" i="5"/>
  <c r="R3" i="5"/>
  <c r="S2" i="5"/>
  <c r="R2" i="5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</calcChain>
</file>

<file path=xl/sharedStrings.xml><?xml version="1.0" encoding="utf-8"?>
<sst xmlns="http://schemas.openxmlformats.org/spreadsheetml/2006/main" count="6953" uniqueCount="176">
  <si>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</si>
  <si>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</si>
  <si>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</si>
  <si>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</si>
  <si>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</si>
  <si>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</si>
  <si>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</si>
  <si>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</si>
  <si>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</si>
  <si>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</si>
  <si>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</si>
  <si>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</si>
  <si>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</si>
  <si>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</si>
  <si>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</si>
  <si>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</si>
  <si>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</si>
  <si>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</si>
  <si>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</si>
  <si>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</si>
  <si>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United States</t>
  </si>
  <si>
    <t>California</t>
  </si>
  <si>
    <t>Bikes</t>
  </si>
  <si>
    <t>Mountain Bikes</t>
  </si>
  <si>
    <t>United Kingdom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</si>
  <si>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</si>
  <si>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</si>
  <si>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</si>
  <si>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</si>
  <si>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</si>
  <si>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</si>
  <si>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</si>
  <si>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</si>
  <si>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</si>
  <si>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</si>
  <si>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</si>
  <si>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</si>
  <si>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</si>
  <si>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</si>
  <si>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</si>
  <si>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</si>
  <si>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</si>
  <si>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</si>
  <si>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</si>
  <si>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</si>
  <si>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</si>
  <si>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</si>
  <si>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</si>
  <si>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</si>
  <si>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</si>
  <si>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</si>
  <si>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</si>
  <si>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</si>
  <si>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</si>
  <si>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</si>
  <si>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</si>
  <si>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</si>
  <si>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</si>
  <si>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</si>
  <si>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</si>
  <si>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</si>
  <si>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</si>
  <si>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</si>
  <si>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</si>
  <si>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</si>
  <si>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</si>
  <si>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</si>
  <si>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</si>
  <si>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</si>
  <si>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</si>
  <si>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</si>
  <si>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</si>
  <si>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</si>
  <si>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</si>
  <si>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</si>
  <si>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</si>
  <si>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</si>
  <si>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</si>
  <si>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</si>
  <si>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</si>
  <si>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</si>
  <si>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</si>
  <si>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</si>
  <si>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</si>
  <si>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</si>
  <si>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</si>
  <si>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</si>
  <si>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</si>
  <si>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</si>
  <si>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</si>
  <si>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</si>
  <si>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</si>
  <si>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</si>
  <si>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</si>
  <si>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</si>
  <si>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</si>
  <si>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</si>
  <si>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</si>
  <si>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</si>
  <si>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</si>
  <si>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</si>
  <si>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</si>
  <si>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</si>
  <si>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</si>
  <si>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</si>
  <si>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</si>
  <si>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</si>
  <si>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</si>
  <si>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</si>
  <si>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</si>
  <si>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</si>
  <si>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</si>
  <si>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</si>
  <si>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</si>
  <si>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</si>
  <si>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</si>
  <si>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</si>
  <si>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</si>
  <si>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</si>
  <si>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</si>
  <si>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</si>
  <si>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</si>
  <si>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</si>
  <si>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</si>
  <si>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</si>
  <si>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</si>
  <si>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</si>
  <si>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</si>
  <si>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</si>
  <si>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</si>
  <si>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</si>
  <si>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</si>
  <si>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</si>
  <si>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</si>
  <si>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Mountain-200</t>
  </si>
  <si>
    <t>Black</t>
  </si>
  <si>
    <t>Silver</t>
  </si>
  <si>
    <t>Mountain-400-W</t>
  </si>
  <si>
    <t>Mountain-500</t>
  </si>
  <si>
    <t>Mountain-100</t>
  </si>
  <si>
    <t>Size</t>
  </si>
  <si>
    <t>Colour</t>
  </si>
  <si>
    <t>Model</t>
  </si>
  <si>
    <t xml:space="preserve"> Unit_Price/Sales_Price</t>
  </si>
  <si>
    <t>Male</t>
  </si>
  <si>
    <t>Female</t>
  </si>
  <si>
    <t>Product_Description</t>
  </si>
  <si>
    <t xml:space="preserve"> Unit_Price </t>
  </si>
  <si>
    <t>F</t>
  </si>
  <si>
    <t>Mountain-200 Black, 46</t>
  </si>
  <si>
    <t>M</t>
  </si>
  <si>
    <t>Mountain-200 Silver, 42</t>
  </si>
  <si>
    <t xml:space="preserve"> United States</t>
  </si>
  <si>
    <t>Mountain-400-W Silver, 46</t>
  </si>
  <si>
    <t>Mountain-400-W Silver, 42</t>
  </si>
  <si>
    <t>United  States</t>
  </si>
  <si>
    <t>Mountain-200 Black, 38</t>
  </si>
  <si>
    <t xml:space="preserve">United States </t>
  </si>
  <si>
    <t>Mountain-200 Silver, 38</t>
  </si>
  <si>
    <t>Mountain-200 Black, 42</t>
  </si>
  <si>
    <t>Decmber</t>
  </si>
  <si>
    <t>Mountain-400-W Silver, 38</t>
  </si>
  <si>
    <t>Mountain-500 Silver, 42</t>
  </si>
  <si>
    <t>Mountain-500 Black, 42</t>
  </si>
  <si>
    <t>Mountain-100 Black, 38</t>
  </si>
  <si>
    <t>Mountain-500 Black, 40</t>
  </si>
  <si>
    <t>Mountain-100 Silver, 44</t>
  </si>
  <si>
    <t>Mountain-500 Silver, 40</t>
  </si>
  <si>
    <t>Mountain-200 Silver, 46</t>
  </si>
  <si>
    <t>Mountain-500 Black, 44</t>
  </si>
  <si>
    <t>Mountain-100 Black, 48</t>
  </si>
  <si>
    <t>Mountain-500 Black, 52</t>
  </si>
  <si>
    <t>MODEL</t>
  </si>
  <si>
    <t>COLOR</t>
  </si>
  <si>
    <t>SIZE</t>
  </si>
  <si>
    <t>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</si>
</sst>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765E2"/>
        <bgColor indexed="64"/>
      </patternFill>
    </fill>
    <fill>
      <patternFill patternType="solid">
        <fgColor rgb="FF8B418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right"/>
    </xf>
    <xf numFmtId="14" fontId="0" fillId="0" borderId="0" xfId="0" applyNumberFormat="1"/>
    <xf numFmtId="0" fontId="3" fillId="0" borderId="0" xfId="0" applyFont="1"/>
    <xf numFmtId="8" fontId="0" fillId="0" borderId="0" xfId="0" applyNumberForma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right"/>
    </xf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8" fontId="4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0" fillId="3" borderId="0" xfId="0" applyFill="1"/>
    <xf numFmtId="8" fontId="0" fillId="3" borderId="0" xfId="0" applyNumberFormat="1" applyFill="1"/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19" formatCode="m/d/yyyy"/>
    </dxf>
    <dxf>
      <numFmt numFmtId="19" formatCode="m/d/yyyy"/>
    </dxf>
    <dxf>
      <numFmt numFmtId="30" formatCode="@"/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FF66FF"/>
        </patternFill>
      </fill>
    </dxf>
    <dxf>
      <fill>
        <patternFill>
          <bgColor rgb="FFF765E2"/>
        </patternFill>
      </fill>
    </dxf>
    <dxf>
      <fill>
        <patternFill>
          <bgColor rgb="FF7030A0"/>
        </patternFill>
      </fill>
    </dxf>
    <dxf>
      <fill>
        <patternFill>
          <bgColor rgb="FFFF66FF"/>
        </patternFill>
      </fill>
    </dxf>
    <dxf>
      <fill>
        <patternFill>
          <bgColor rgb="FFF765E2"/>
        </patternFill>
      </fill>
    </dxf>
    <dxf>
      <fill>
        <patternFill>
          <bgColor rgb="FF7030A0"/>
        </patternFill>
      </fill>
    </dxf>
    <dxf>
      <fill>
        <patternFill>
          <bgColor rgb="FFFF66FF"/>
        </patternFill>
      </fill>
    </dxf>
    <dxf>
      <fill>
        <patternFill>
          <bgColor rgb="FFF765E2"/>
        </patternFill>
      </fill>
    </dxf>
    <dxf>
      <fill>
        <patternFill>
          <bgColor rgb="FF7030A0"/>
        </patternFill>
      </fill>
    </dxf>
    <dxf>
      <fill>
        <patternFill>
          <bgColor rgb="FFFF66FF"/>
        </patternFill>
      </fill>
    </dxf>
    <dxf>
      <fill>
        <patternFill>
          <bgColor rgb="FFF765E2"/>
        </patternFill>
      </fill>
    </dxf>
    <dxf>
      <fill>
        <patternFill>
          <bgColor rgb="FFF765E2"/>
        </patternFill>
      </fill>
    </dxf>
  </dxfs>
  <tableStyles count="0" defaultTableStyle="TableStyleMedium2" defaultPivotStyle="PivotStyleLight16"/>
  <colors>
    <mruColors>
      <color rgb="FF8B4186"/>
      <color rgb="FFF765E2"/>
      <color rgb="FFFF66FF"/>
      <color rgb="FFFDB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E65409-718E-43E5-9E6D-F42583525947}" name="BIKE_SALES_TABLE" displayName="BIKE_SALES_TABLE" ref="A1:U89" totalsRowShown="0" headerRowDxfId="0">
  <autoFilter ref="A1:U89" xr:uid="{6CE65409-718E-43E5-9E6D-F42583525947}"/>
  <tableColumns count="21">
    <tableColumn id="1" xr3:uid="{DD5C4D1D-0D32-470F-BB10-CFAD2870ABA7}" name="Sales_Order #" dataDxfId="11"/>
    <tableColumn id="2" xr3:uid="{CAB973D4-2460-478A-841E-4D1564317A46}" name="Date" dataDxfId="10"/>
    <tableColumn id="3" xr3:uid="{92A4D31B-C4DC-4D0A-9E82-6654548F0A6A}" name="Day"/>
    <tableColumn id="4" xr3:uid="{F469DD73-0290-4B06-838C-C7F99D38EA0D}" name="Month" dataDxfId="9"/>
    <tableColumn id="5" xr3:uid="{C3F212AB-73F0-4774-95B7-6898293162C6}" name="Year"/>
    <tableColumn id="6" xr3:uid="{4794EC22-69DB-44A2-A1D8-90B0EC5040C0}" name="Customer_Age"/>
    <tableColumn id="7" xr3:uid="{F21FD8BF-30A7-42D5-9D4E-423856147BA7}" name="Age_Group"/>
    <tableColumn id="8" xr3:uid="{FF7A2F35-6516-4CAC-9B01-35FAF5975B21}" name="Customer_Gender"/>
    <tableColumn id="9" xr3:uid="{15D4FBF6-5EC2-4DD7-90CD-7A32B66FA174}" name="Country"/>
    <tableColumn id="10" xr3:uid="{E98862B2-EA72-40E1-A214-91BC65F3D1EC}" name="State"/>
    <tableColumn id="11" xr3:uid="{A9DE1EC7-4C50-4BEA-B8B5-153953222072}" name="Product_Category"/>
    <tableColumn id="12" xr3:uid="{671C8B4E-7E75-4165-8E59-03EB13EA8FB8}" name="Sub_Category"/>
    <tableColumn id="13" xr3:uid="{04509E00-7522-4B78-899B-93053FD05D1A}" name="Model" dataDxfId="8"/>
    <tableColumn id="14" xr3:uid="{78E2CDE1-BD49-42DB-A41A-7F6A5D720693}" name="Colour" dataDxfId="7"/>
    <tableColumn id="15" xr3:uid="{5D9991F4-D9E0-4691-AD8F-41A9F554C29A}" name="Size" dataDxfId="6"/>
    <tableColumn id="16" xr3:uid="{9FDE9E4E-58E9-4363-8FDE-3372365F7A85}" name="Order_Quantity"/>
    <tableColumn id="17" xr3:uid="{48CF5657-8769-4E56-959F-07705BC27CBF}" name=" Unit_Cost " dataDxfId="5"/>
    <tableColumn id="18" xr3:uid="{188FAD2A-DBBB-4079-8337-1DC179B41A7D}" name=" Unit_Price/Sales_Price" dataDxfId="4"/>
    <tableColumn id="19" xr3:uid="{94AEC627-8157-4CFA-90D0-BCA349E25A6B}" name=" Profit " dataDxfId="3"/>
    <tableColumn id="20" xr3:uid="{F8B2954D-9873-4432-BA67-AC148B4FC0C5}" name=" Cost " dataDxfId="2">
      <calculatedColumnFormula>P2*Q2</calculatedColumnFormula>
    </tableColumn>
    <tableColumn id="21" xr3:uid="{E39BE5FD-0348-4146-8BDA-51D3E9A03658}" name="Revenue" dataDxfId="1">
      <calculatedColumnFormula>P2*R2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739F-14A3-4A21-9EF7-5EC8A6CACE38}">
  <dimension ref="A1:S90"/>
  <sheetViews>
    <sheetView zoomScaleNormal="100" workbookViewId="0">
      <selection activeCell="A11" activeCellId="1" sqref="A1:XFD1048576 A11"/>
    </sheetView>
  </sheetViews>
  <sheetFormatPr defaultRowHeight="14.5" x14ac:dyDescent="0.35"/>
  <cols>
    <col min="1" max="1" width="12.36328125" bestFit="1" customWidth="1"/>
    <col min="2" max="2" width="10.453125" customWidth="1"/>
    <col min="3" max="3" width="4" bestFit="1" customWidth="1"/>
    <col min="4" max="4" width="9.36328125" bestFit="1" customWidth="1"/>
    <col min="5" max="5" width="4.81640625" bestFit="1" customWidth="1"/>
    <col min="6" max="6" width="13.1796875" customWidth="1"/>
    <col min="7" max="7" width="18.26953125" bestFit="1" customWidth="1"/>
    <col min="8" max="8" width="16.26953125" bestFit="1" customWidth="1"/>
    <col min="9" max="9" width="14.1796875" bestFit="1" customWidth="1"/>
    <col min="10" max="10" width="18.6328125" bestFit="1" customWidth="1"/>
    <col min="11" max="11" width="16" bestFit="1" customWidth="1"/>
    <col min="12" max="12" width="13.81640625" bestFit="1" customWidth="1"/>
    <col min="13" max="13" width="23.1796875" bestFit="1" customWidth="1"/>
    <col min="14" max="14" width="14.1796875" customWidth="1"/>
    <col min="15" max="15" width="10" bestFit="1" customWidth="1"/>
    <col min="16" max="16" width="10.36328125" bestFit="1" customWidth="1"/>
    <col min="17" max="18" width="9.453125" bestFit="1" customWidth="1"/>
    <col min="19" max="19" width="10.453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146</v>
      </c>
      <c r="N1" s="1" t="s">
        <v>12</v>
      </c>
      <c r="O1" s="1" t="s">
        <v>13</v>
      </c>
      <c r="P1" s="1" t="s">
        <v>147</v>
      </c>
      <c r="Q1" s="1" t="s">
        <v>14</v>
      </c>
      <c r="R1" s="1" t="s">
        <v>15</v>
      </c>
      <c r="S1" s="1" t="s">
        <v>16</v>
      </c>
    </row>
    <row r="2" spans="1:19" x14ac:dyDescent="0.35">
      <c r="A2" s="3" t="s">
        <v>17</v>
      </c>
      <c r="B2" s="4">
        <v>44531</v>
      </c>
      <c r="C2">
        <v>1</v>
      </c>
      <c r="D2" t="s">
        <v>18</v>
      </c>
      <c r="E2">
        <v>2021</v>
      </c>
      <c r="F2">
        <v>39</v>
      </c>
      <c r="G2" s="9" t="s">
        <v>19</v>
      </c>
      <c r="H2" t="s">
        <v>148</v>
      </c>
      <c r="I2" t="s">
        <v>20</v>
      </c>
      <c r="J2" t="s">
        <v>21</v>
      </c>
      <c r="K2" t="s">
        <v>22</v>
      </c>
      <c r="L2" t="s">
        <v>23</v>
      </c>
      <c r="M2" s="5" t="s">
        <v>149</v>
      </c>
      <c r="N2">
        <v>4</v>
      </c>
      <c r="O2" s="6">
        <v>1252</v>
      </c>
      <c r="P2" s="6">
        <v>2295</v>
      </c>
      <c r="Q2" s="6">
        <v>4172</v>
      </c>
      <c r="R2" s="6">
        <f>N2*O2</f>
        <v>5008</v>
      </c>
      <c r="S2" s="6">
        <f>N2*P2</f>
        <v>9180</v>
      </c>
    </row>
    <row r="3" spans="1:19" x14ac:dyDescent="0.35">
      <c r="A3" s="3" t="s">
        <v>17</v>
      </c>
      <c r="B3" s="4">
        <v>44531</v>
      </c>
      <c r="C3">
        <v>1</v>
      </c>
      <c r="D3" t="s">
        <v>18</v>
      </c>
      <c r="E3">
        <v>2021</v>
      </c>
      <c r="F3">
        <v>44</v>
      </c>
      <c r="G3" s="9" t="s">
        <v>19</v>
      </c>
      <c r="H3" t="s">
        <v>150</v>
      </c>
      <c r="I3" t="s">
        <v>24</v>
      </c>
      <c r="J3" t="s">
        <v>25</v>
      </c>
      <c r="K3" t="s">
        <v>22</v>
      </c>
      <c r="L3" t="s">
        <v>23</v>
      </c>
      <c r="M3" s="5" t="s">
        <v>151</v>
      </c>
      <c r="N3">
        <v>1</v>
      </c>
      <c r="O3" s="6">
        <v>1266</v>
      </c>
      <c r="P3" s="6">
        <v>2320</v>
      </c>
      <c r="Q3" s="6">
        <v>1054</v>
      </c>
      <c r="R3" s="6">
        <f t="shared" ref="R3:R67" si="0">N3*O3</f>
        <v>1266</v>
      </c>
      <c r="S3" s="6">
        <f t="shared" ref="S3:S67" si="1">N3*P3</f>
        <v>2320</v>
      </c>
    </row>
    <row r="4" spans="1:19" x14ac:dyDescent="0.35">
      <c r="A4" s="3" t="s">
        <v>26</v>
      </c>
      <c r="B4" s="4">
        <v>44532</v>
      </c>
      <c r="C4">
        <v>2</v>
      </c>
      <c r="D4" t="s">
        <v>18</v>
      </c>
      <c r="E4">
        <v>2021</v>
      </c>
      <c r="F4">
        <v>37</v>
      </c>
      <c r="G4" s="9" t="s">
        <v>19</v>
      </c>
      <c r="H4" t="s">
        <v>150</v>
      </c>
      <c r="I4" t="s">
        <v>152</v>
      </c>
      <c r="J4" t="s">
        <v>21</v>
      </c>
      <c r="K4" t="s">
        <v>22</v>
      </c>
      <c r="L4" t="s">
        <v>23</v>
      </c>
      <c r="M4" s="5" t="s">
        <v>153</v>
      </c>
      <c r="N4">
        <v>2</v>
      </c>
      <c r="O4" s="6">
        <v>420</v>
      </c>
      <c r="P4" s="6">
        <v>769</v>
      </c>
      <c r="Q4" s="6">
        <v>698</v>
      </c>
      <c r="R4" s="6">
        <f t="shared" si="0"/>
        <v>840</v>
      </c>
      <c r="S4" s="6">
        <f t="shared" si="1"/>
        <v>1538</v>
      </c>
    </row>
    <row r="5" spans="1:19" x14ac:dyDescent="0.35">
      <c r="A5" s="3" t="s">
        <v>27</v>
      </c>
      <c r="B5" s="4">
        <v>44532</v>
      </c>
      <c r="C5">
        <v>2</v>
      </c>
      <c r="D5" t="s">
        <v>18</v>
      </c>
      <c r="E5">
        <v>2021</v>
      </c>
      <c r="F5">
        <v>31</v>
      </c>
      <c r="G5" s="9" t="s">
        <v>28</v>
      </c>
      <c r="H5" t="s">
        <v>148</v>
      </c>
      <c r="I5" t="s">
        <v>29</v>
      </c>
      <c r="J5" t="s">
        <v>30</v>
      </c>
      <c r="K5" t="s">
        <v>22</v>
      </c>
      <c r="L5" t="s">
        <v>23</v>
      </c>
      <c r="M5" s="5" t="s">
        <v>154</v>
      </c>
      <c r="N5">
        <v>1</v>
      </c>
      <c r="O5" s="6">
        <v>420</v>
      </c>
      <c r="P5" s="6">
        <v>769</v>
      </c>
      <c r="Q5" s="6">
        <v>349</v>
      </c>
      <c r="R5" s="6">
        <f t="shared" si="0"/>
        <v>420</v>
      </c>
      <c r="S5" s="6">
        <f t="shared" si="1"/>
        <v>769</v>
      </c>
    </row>
    <row r="6" spans="1:19" x14ac:dyDescent="0.35">
      <c r="A6" s="3" t="s">
        <v>31</v>
      </c>
      <c r="B6" s="4">
        <v>44533</v>
      </c>
      <c r="C6">
        <v>3</v>
      </c>
      <c r="D6" t="s">
        <v>18</v>
      </c>
      <c r="E6">
        <v>2021</v>
      </c>
      <c r="F6">
        <v>37</v>
      </c>
      <c r="G6" s="9" t="s">
        <v>19</v>
      </c>
      <c r="H6" t="s">
        <v>148</v>
      </c>
      <c r="I6" t="s">
        <v>155</v>
      </c>
      <c r="J6" t="s">
        <v>21</v>
      </c>
      <c r="K6" t="s">
        <v>22</v>
      </c>
      <c r="L6" t="s">
        <v>23</v>
      </c>
      <c r="M6" s="5" t="s">
        <v>149</v>
      </c>
      <c r="N6">
        <v>2</v>
      </c>
      <c r="O6" s="6">
        <v>0</v>
      </c>
      <c r="P6" s="6">
        <v>2295</v>
      </c>
      <c r="Q6" s="6">
        <v>2086</v>
      </c>
      <c r="R6" s="6">
        <f t="shared" si="0"/>
        <v>0</v>
      </c>
      <c r="S6" s="6">
        <f t="shared" si="1"/>
        <v>4590</v>
      </c>
    </row>
    <row r="7" spans="1:19" x14ac:dyDescent="0.35">
      <c r="A7" s="3" t="s">
        <v>32</v>
      </c>
      <c r="B7" s="4">
        <v>44533</v>
      </c>
      <c r="C7">
        <v>3</v>
      </c>
      <c r="D7" t="s">
        <v>18</v>
      </c>
      <c r="E7">
        <v>2021</v>
      </c>
      <c r="F7">
        <v>24</v>
      </c>
      <c r="G7" s="9" t="s">
        <v>33</v>
      </c>
      <c r="H7" t="s">
        <v>148</v>
      </c>
      <c r="I7" t="s">
        <v>24</v>
      </c>
      <c r="J7" t="s">
        <v>25</v>
      </c>
      <c r="K7" t="s">
        <v>22</v>
      </c>
      <c r="L7" t="s">
        <v>23</v>
      </c>
      <c r="M7" s="5" t="s">
        <v>156</v>
      </c>
      <c r="N7">
        <v>1</v>
      </c>
      <c r="O7" s="6">
        <v>1252</v>
      </c>
      <c r="P7" s="6">
        <v>2295</v>
      </c>
      <c r="Q7" s="6">
        <v>1043</v>
      </c>
      <c r="R7" s="6">
        <f t="shared" si="0"/>
        <v>1252</v>
      </c>
      <c r="S7" s="6">
        <f t="shared" si="1"/>
        <v>2295</v>
      </c>
    </row>
    <row r="8" spans="1:19" x14ac:dyDescent="0.35">
      <c r="A8" s="3" t="s">
        <v>34</v>
      </c>
      <c r="B8" s="4">
        <v>44533</v>
      </c>
      <c r="C8">
        <v>3</v>
      </c>
      <c r="D8" t="s">
        <v>18</v>
      </c>
      <c r="E8">
        <v>2021</v>
      </c>
      <c r="F8">
        <v>37</v>
      </c>
      <c r="G8" s="9" t="s">
        <v>19</v>
      </c>
      <c r="H8" t="s">
        <v>150</v>
      </c>
      <c r="I8" t="s">
        <v>157</v>
      </c>
      <c r="J8" t="s">
        <v>35</v>
      </c>
      <c r="K8" t="s">
        <v>22</v>
      </c>
      <c r="L8" t="s">
        <v>23</v>
      </c>
      <c r="M8" s="5" t="s">
        <v>149</v>
      </c>
      <c r="N8">
        <v>1</v>
      </c>
      <c r="O8" s="6">
        <v>1252</v>
      </c>
      <c r="P8" s="6">
        <v>2295</v>
      </c>
      <c r="Q8" s="6">
        <v>1043</v>
      </c>
      <c r="R8" s="6">
        <f t="shared" si="0"/>
        <v>1252</v>
      </c>
      <c r="S8" s="6">
        <f t="shared" si="1"/>
        <v>2295</v>
      </c>
    </row>
    <row r="9" spans="1:19" x14ac:dyDescent="0.35">
      <c r="A9" s="10" t="s">
        <v>34</v>
      </c>
      <c r="B9" s="11">
        <v>44533</v>
      </c>
      <c r="C9" s="12">
        <v>3</v>
      </c>
      <c r="D9" s="12" t="s">
        <v>18</v>
      </c>
      <c r="E9" s="12">
        <v>2021</v>
      </c>
      <c r="F9" s="12">
        <v>37</v>
      </c>
      <c r="G9" s="13" t="s">
        <v>19</v>
      </c>
      <c r="H9" s="12" t="s">
        <v>150</v>
      </c>
      <c r="I9" s="12" t="s">
        <v>20</v>
      </c>
      <c r="J9" s="12" t="s">
        <v>35</v>
      </c>
      <c r="K9" s="12" t="s">
        <v>22</v>
      </c>
      <c r="L9" s="12" t="s">
        <v>23</v>
      </c>
      <c r="M9" s="14" t="s">
        <v>149</v>
      </c>
      <c r="N9" s="12">
        <v>1</v>
      </c>
      <c r="O9" s="15">
        <v>1252</v>
      </c>
      <c r="P9" s="15">
        <v>2295</v>
      </c>
      <c r="Q9" s="15">
        <v>1043</v>
      </c>
      <c r="R9" s="15">
        <f t="shared" si="0"/>
        <v>1252</v>
      </c>
      <c r="S9" s="15">
        <f t="shared" si="1"/>
        <v>2295</v>
      </c>
    </row>
    <row r="10" spans="1:19" x14ac:dyDescent="0.35">
      <c r="A10" s="3" t="s">
        <v>36</v>
      </c>
      <c r="B10" s="4">
        <v>44534</v>
      </c>
      <c r="C10">
        <v>4</v>
      </c>
      <c r="D10" t="s">
        <v>18</v>
      </c>
      <c r="E10">
        <v>2021</v>
      </c>
      <c r="F10">
        <v>31</v>
      </c>
      <c r="G10" s="9" t="s">
        <v>28</v>
      </c>
      <c r="H10" t="s">
        <v>148</v>
      </c>
      <c r="I10" t="s">
        <v>29</v>
      </c>
      <c r="J10" t="s">
        <v>30</v>
      </c>
      <c r="K10" t="s">
        <v>22</v>
      </c>
      <c r="L10" t="s">
        <v>23</v>
      </c>
      <c r="M10" s="5" t="s">
        <v>154</v>
      </c>
      <c r="N10">
        <v>4</v>
      </c>
      <c r="O10" s="6">
        <v>420</v>
      </c>
      <c r="P10" s="6">
        <v>0</v>
      </c>
      <c r="Q10" s="6">
        <v>1396</v>
      </c>
      <c r="R10" s="6">
        <f t="shared" si="0"/>
        <v>1680</v>
      </c>
      <c r="S10" s="6">
        <f t="shared" si="1"/>
        <v>0</v>
      </c>
    </row>
    <row r="11" spans="1:19" x14ac:dyDescent="0.35">
      <c r="A11" s="3" t="s">
        <v>37</v>
      </c>
      <c r="B11" s="4">
        <v>44535</v>
      </c>
      <c r="C11">
        <v>5</v>
      </c>
      <c r="D11" t="s">
        <v>18</v>
      </c>
      <c r="E11">
        <v>2021</v>
      </c>
      <c r="F11">
        <v>39</v>
      </c>
      <c r="G11" s="9" t="s">
        <v>19</v>
      </c>
      <c r="H11" t="s">
        <v>148</v>
      </c>
      <c r="I11" t="s">
        <v>20</v>
      </c>
      <c r="J11" t="s">
        <v>21</v>
      </c>
      <c r="K11" t="s">
        <v>22</v>
      </c>
      <c r="L11" t="s">
        <v>23</v>
      </c>
      <c r="M11" s="5" t="s">
        <v>149</v>
      </c>
      <c r="N11">
        <v>4</v>
      </c>
      <c r="O11" s="6">
        <v>1252</v>
      </c>
      <c r="P11" s="6">
        <v>2295</v>
      </c>
      <c r="Q11" s="6">
        <v>4172</v>
      </c>
      <c r="R11" s="6">
        <f t="shared" si="0"/>
        <v>5008</v>
      </c>
      <c r="S11" s="6">
        <f t="shared" si="1"/>
        <v>9180</v>
      </c>
    </row>
    <row r="12" spans="1:19" x14ac:dyDescent="0.35">
      <c r="A12" s="3" t="s">
        <v>38</v>
      </c>
      <c r="B12" s="4">
        <v>44535</v>
      </c>
      <c r="D12" t="s">
        <v>18</v>
      </c>
      <c r="E12">
        <v>2021</v>
      </c>
      <c r="F12">
        <v>42</v>
      </c>
      <c r="G12" s="9" t="s">
        <v>19</v>
      </c>
      <c r="H12" t="s">
        <v>150</v>
      </c>
      <c r="I12" t="s">
        <v>39</v>
      </c>
      <c r="J12" t="s">
        <v>40</v>
      </c>
      <c r="K12" t="s">
        <v>22</v>
      </c>
      <c r="L12" t="s">
        <v>23</v>
      </c>
      <c r="M12" s="5" t="s">
        <v>156</v>
      </c>
      <c r="N12">
        <v>4</v>
      </c>
      <c r="O12" s="6">
        <v>1252</v>
      </c>
      <c r="P12" s="6">
        <v>2295</v>
      </c>
      <c r="Q12" s="6">
        <v>4172</v>
      </c>
      <c r="R12" s="6">
        <f t="shared" si="0"/>
        <v>5008</v>
      </c>
      <c r="S12" s="6">
        <f t="shared" si="1"/>
        <v>9180</v>
      </c>
    </row>
    <row r="13" spans="1:19" x14ac:dyDescent="0.35">
      <c r="A13" s="3" t="s">
        <v>41</v>
      </c>
      <c r="B13" s="4">
        <v>44535</v>
      </c>
      <c r="C13">
        <v>5</v>
      </c>
      <c r="D13" t="s">
        <v>18</v>
      </c>
      <c r="E13">
        <v>2021</v>
      </c>
      <c r="F13">
        <v>35</v>
      </c>
      <c r="G13" s="9" t="s">
        <v>19</v>
      </c>
      <c r="H13" t="s">
        <v>148</v>
      </c>
      <c r="I13" t="s">
        <v>29</v>
      </c>
      <c r="J13" t="s">
        <v>42</v>
      </c>
      <c r="K13" t="s">
        <v>22</v>
      </c>
      <c r="L13" t="s">
        <v>23</v>
      </c>
      <c r="M13" s="5" t="s">
        <v>158</v>
      </c>
      <c r="N13">
        <v>1</v>
      </c>
      <c r="O13" s="6">
        <v>1266</v>
      </c>
      <c r="P13" s="6">
        <v>2320</v>
      </c>
      <c r="Q13" s="6">
        <v>1054</v>
      </c>
      <c r="R13" s="6">
        <f t="shared" si="0"/>
        <v>1266</v>
      </c>
      <c r="S13" s="6">
        <f t="shared" si="1"/>
        <v>2320</v>
      </c>
    </row>
    <row r="14" spans="1:19" x14ac:dyDescent="0.35">
      <c r="A14" s="3" t="s">
        <v>43</v>
      </c>
      <c r="B14" s="4">
        <v>44535</v>
      </c>
      <c r="C14">
        <v>5</v>
      </c>
      <c r="D14" t="s">
        <v>18</v>
      </c>
      <c r="E14">
        <v>2021</v>
      </c>
      <c r="F14">
        <v>37</v>
      </c>
      <c r="G14" s="9" t="s">
        <v>19</v>
      </c>
      <c r="H14" t="s">
        <v>148</v>
      </c>
      <c r="I14" t="s">
        <v>20</v>
      </c>
      <c r="J14" t="s">
        <v>21</v>
      </c>
      <c r="K14" t="s">
        <v>22</v>
      </c>
      <c r="L14" t="s">
        <v>23</v>
      </c>
      <c r="M14" s="5" t="s">
        <v>149</v>
      </c>
      <c r="N14">
        <v>1</v>
      </c>
      <c r="O14" s="6">
        <v>1252</v>
      </c>
      <c r="P14" s="6">
        <v>2295</v>
      </c>
      <c r="Q14" s="6">
        <v>1043</v>
      </c>
      <c r="R14" s="6">
        <f t="shared" si="0"/>
        <v>1252</v>
      </c>
      <c r="S14" s="6">
        <f t="shared" si="1"/>
        <v>2295</v>
      </c>
    </row>
    <row r="15" spans="1:19" x14ac:dyDescent="0.35">
      <c r="A15" s="3" t="s">
        <v>44</v>
      </c>
      <c r="B15" s="4">
        <v>44536</v>
      </c>
      <c r="C15">
        <v>6</v>
      </c>
      <c r="D15" t="s">
        <v>18</v>
      </c>
      <c r="E15">
        <v>2021</v>
      </c>
      <c r="F15">
        <v>23</v>
      </c>
      <c r="G15" s="9" t="s">
        <v>33</v>
      </c>
      <c r="H15" t="s">
        <v>150</v>
      </c>
      <c r="I15" t="s">
        <v>24</v>
      </c>
      <c r="J15" t="s">
        <v>25</v>
      </c>
      <c r="K15" t="s">
        <v>22</v>
      </c>
      <c r="L15" t="s">
        <v>23</v>
      </c>
      <c r="M15" s="5" t="s">
        <v>153</v>
      </c>
      <c r="N15">
        <v>3</v>
      </c>
      <c r="O15" s="6">
        <v>420</v>
      </c>
      <c r="P15" s="6">
        <v>769</v>
      </c>
      <c r="Q15" s="6">
        <v>1047</v>
      </c>
      <c r="R15" s="6">
        <f t="shared" si="0"/>
        <v>1260</v>
      </c>
      <c r="S15" s="6">
        <f t="shared" si="1"/>
        <v>2307</v>
      </c>
    </row>
    <row r="16" spans="1:19" x14ac:dyDescent="0.35">
      <c r="A16" s="3" t="s">
        <v>45</v>
      </c>
      <c r="B16" s="4">
        <v>44536</v>
      </c>
      <c r="C16">
        <v>6</v>
      </c>
      <c r="D16" t="s">
        <v>18</v>
      </c>
      <c r="E16">
        <v>2021</v>
      </c>
      <c r="F16">
        <v>27</v>
      </c>
      <c r="G16" s="9" t="s">
        <v>28</v>
      </c>
      <c r="H16" t="s">
        <v>150</v>
      </c>
      <c r="I16" t="s">
        <v>46</v>
      </c>
      <c r="J16" t="s">
        <v>47</v>
      </c>
      <c r="K16" t="s">
        <v>22</v>
      </c>
      <c r="L16" t="s">
        <v>23</v>
      </c>
      <c r="M16" s="5" t="s">
        <v>149</v>
      </c>
      <c r="N16">
        <v>1</v>
      </c>
      <c r="O16" s="6">
        <v>1252</v>
      </c>
      <c r="P16" s="6">
        <v>2295</v>
      </c>
      <c r="Q16" s="6">
        <v>1043</v>
      </c>
      <c r="R16" s="6">
        <f t="shared" si="0"/>
        <v>1252</v>
      </c>
      <c r="S16" s="6">
        <f t="shared" si="1"/>
        <v>2295</v>
      </c>
    </row>
    <row r="17" spans="1:19" x14ac:dyDescent="0.35">
      <c r="A17" s="3" t="s">
        <v>48</v>
      </c>
      <c r="B17" s="4">
        <v>44536</v>
      </c>
      <c r="C17">
        <v>6</v>
      </c>
      <c r="D17" t="s">
        <v>18</v>
      </c>
      <c r="E17">
        <v>2021</v>
      </c>
      <c r="F17">
        <v>36</v>
      </c>
      <c r="G17" s="9"/>
      <c r="H17" t="s">
        <v>150</v>
      </c>
      <c r="I17" t="s">
        <v>29</v>
      </c>
      <c r="J17" t="s">
        <v>30</v>
      </c>
      <c r="K17" t="s">
        <v>22</v>
      </c>
      <c r="L17" t="s">
        <v>23</v>
      </c>
      <c r="M17" s="5" t="s">
        <v>159</v>
      </c>
      <c r="N17">
        <v>1</v>
      </c>
      <c r="O17" s="6">
        <v>1252</v>
      </c>
      <c r="P17" s="6">
        <v>2295</v>
      </c>
      <c r="Q17" s="6">
        <v>1043</v>
      </c>
      <c r="R17" s="6">
        <f t="shared" si="0"/>
        <v>1252</v>
      </c>
      <c r="S17" s="6">
        <f t="shared" si="1"/>
        <v>2295</v>
      </c>
    </row>
    <row r="18" spans="1:19" x14ac:dyDescent="0.35">
      <c r="A18" s="3" t="s">
        <v>49</v>
      </c>
      <c r="B18" s="4">
        <v>44536</v>
      </c>
      <c r="C18">
        <v>6</v>
      </c>
      <c r="D18" t="s">
        <v>18</v>
      </c>
      <c r="E18">
        <v>2021</v>
      </c>
      <c r="F18">
        <v>47</v>
      </c>
      <c r="G18" s="9" t="s">
        <v>19</v>
      </c>
      <c r="H18" t="s">
        <v>150</v>
      </c>
      <c r="I18" t="s">
        <v>24</v>
      </c>
      <c r="J18" t="s">
        <v>25</v>
      </c>
      <c r="K18" t="s">
        <v>22</v>
      </c>
      <c r="L18" t="s">
        <v>23</v>
      </c>
      <c r="M18" s="5" t="s">
        <v>158</v>
      </c>
      <c r="N18">
        <v>1</v>
      </c>
      <c r="O18" s="6">
        <v>1266</v>
      </c>
      <c r="P18" s="6">
        <v>2320</v>
      </c>
      <c r="Q18" s="6">
        <v>1054</v>
      </c>
      <c r="R18" s="6">
        <f t="shared" si="0"/>
        <v>1266</v>
      </c>
      <c r="S18" s="6">
        <f t="shared" si="1"/>
        <v>2320</v>
      </c>
    </row>
    <row r="19" spans="1:19" x14ac:dyDescent="0.35">
      <c r="A19" s="3" t="s">
        <v>50</v>
      </c>
      <c r="B19" s="4">
        <v>44537</v>
      </c>
      <c r="C19">
        <v>7</v>
      </c>
      <c r="D19" t="s">
        <v>160</v>
      </c>
      <c r="E19">
        <v>2021</v>
      </c>
      <c r="F19">
        <v>30</v>
      </c>
      <c r="G19" s="9" t="s">
        <v>28</v>
      </c>
      <c r="H19" t="s">
        <v>150</v>
      </c>
      <c r="I19" t="s">
        <v>20</v>
      </c>
      <c r="J19" t="s">
        <v>21</v>
      </c>
      <c r="K19" t="s">
        <v>22</v>
      </c>
      <c r="L19" t="s">
        <v>23</v>
      </c>
      <c r="M19" s="5" t="s">
        <v>161</v>
      </c>
      <c r="N19">
        <v>4</v>
      </c>
      <c r="O19" s="6">
        <v>420</v>
      </c>
      <c r="P19" s="6">
        <v>769</v>
      </c>
      <c r="Q19" s="6">
        <v>1396</v>
      </c>
      <c r="R19" s="6">
        <f t="shared" si="0"/>
        <v>1680</v>
      </c>
      <c r="S19" s="6">
        <f t="shared" si="1"/>
        <v>3076</v>
      </c>
    </row>
    <row r="20" spans="1:19" x14ac:dyDescent="0.35">
      <c r="A20" s="3" t="s">
        <v>51</v>
      </c>
      <c r="B20" s="4">
        <v>44537</v>
      </c>
      <c r="C20">
        <v>7</v>
      </c>
      <c r="D20" t="s">
        <v>18</v>
      </c>
      <c r="E20">
        <v>2021</v>
      </c>
      <c r="F20">
        <v>38</v>
      </c>
      <c r="G20" s="9" t="s">
        <v>19</v>
      </c>
      <c r="H20" t="s">
        <v>150</v>
      </c>
      <c r="I20" t="s">
        <v>20</v>
      </c>
      <c r="J20" t="s">
        <v>21</v>
      </c>
      <c r="K20" t="s">
        <v>22</v>
      </c>
      <c r="L20" t="s">
        <v>23</v>
      </c>
      <c r="M20" s="5" t="s">
        <v>151</v>
      </c>
      <c r="N20">
        <v>2</v>
      </c>
      <c r="O20" s="6">
        <v>1266</v>
      </c>
      <c r="P20" s="6">
        <v>2320</v>
      </c>
      <c r="Q20" s="6">
        <v>2108</v>
      </c>
      <c r="R20" s="6">
        <f t="shared" si="0"/>
        <v>2532</v>
      </c>
      <c r="S20" s="6">
        <f t="shared" si="1"/>
        <v>4640</v>
      </c>
    </row>
    <row r="21" spans="1:19" x14ac:dyDescent="0.35">
      <c r="A21" s="3" t="s">
        <v>52</v>
      </c>
      <c r="B21" s="4">
        <v>44538</v>
      </c>
      <c r="C21">
        <v>8</v>
      </c>
      <c r="D21" t="s">
        <v>18</v>
      </c>
      <c r="E21">
        <v>2021</v>
      </c>
      <c r="F21">
        <v>19</v>
      </c>
      <c r="G21" s="9" t="s">
        <v>33</v>
      </c>
      <c r="H21" t="s">
        <v>148</v>
      </c>
      <c r="I21" t="s">
        <v>29</v>
      </c>
      <c r="J21" t="s">
        <v>30</v>
      </c>
      <c r="K21" t="s">
        <v>22</v>
      </c>
      <c r="L21" t="s">
        <v>23</v>
      </c>
      <c r="M21" s="5" t="s">
        <v>162</v>
      </c>
      <c r="N21">
        <v>4</v>
      </c>
      <c r="O21" s="6">
        <v>308</v>
      </c>
      <c r="P21" s="6">
        <v>565</v>
      </c>
      <c r="Q21" s="6">
        <v>1028</v>
      </c>
      <c r="R21" s="6">
        <f t="shared" si="0"/>
        <v>1232</v>
      </c>
      <c r="S21" s="6">
        <f t="shared" si="1"/>
        <v>2260</v>
      </c>
    </row>
    <row r="22" spans="1:19" x14ac:dyDescent="0.35">
      <c r="A22" s="3" t="s">
        <v>53</v>
      </c>
      <c r="B22" s="4">
        <v>44538</v>
      </c>
      <c r="C22">
        <v>8</v>
      </c>
      <c r="D22" t="s">
        <v>18</v>
      </c>
      <c r="E22">
        <v>2021</v>
      </c>
      <c r="F22">
        <v>30</v>
      </c>
      <c r="G22" s="9" t="s">
        <v>28</v>
      </c>
      <c r="H22" t="s">
        <v>148</v>
      </c>
      <c r="I22" t="s">
        <v>46</v>
      </c>
      <c r="J22" t="s">
        <v>47</v>
      </c>
      <c r="K22" t="s">
        <v>22</v>
      </c>
      <c r="L22" t="s">
        <v>23</v>
      </c>
      <c r="M22" s="5" t="s">
        <v>158</v>
      </c>
      <c r="N22">
        <v>4</v>
      </c>
      <c r="O22" s="6">
        <v>1266</v>
      </c>
      <c r="P22" s="6">
        <v>2320</v>
      </c>
      <c r="Q22" s="6">
        <v>4216</v>
      </c>
      <c r="R22" s="6">
        <f t="shared" si="0"/>
        <v>5064</v>
      </c>
      <c r="S22" s="6">
        <f t="shared" si="1"/>
        <v>9280</v>
      </c>
    </row>
    <row r="23" spans="1:19" x14ac:dyDescent="0.35">
      <c r="A23" s="3" t="s">
        <v>54</v>
      </c>
      <c r="B23" s="4">
        <v>44538</v>
      </c>
      <c r="C23">
        <v>8</v>
      </c>
      <c r="D23" t="s">
        <v>18</v>
      </c>
      <c r="E23">
        <v>2021</v>
      </c>
      <c r="F23">
        <v>39</v>
      </c>
      <c r="G23" s="9" t="s">
        <v>19</v>
      </c>
      <c r="H23" t="s">
        <v>148</v>
      </c>
      <c r="I23" t="s">
        <v>20</v>
      </c>
      <c r="J23" t="s">
        <v>55</v>
      </c>
      <c r="K23" t="s">
        <v>22</v>
      </c>
      <c r="L23" t="s">
        <v>23</v>
      </c>
      <c r="M23" s="5"/>
      <c r="N23">
        <v>2</v>
      </c>
      <c r="O23" s="6">
        <v>1252</v>
      </c>
      <c r="P23" s="6">
        <v>2295</v>
      </c>
      <c r="Q23" s="6">
        <v>2086</v>
      </c>
      <c r="R23" s="6">
        <f t="shared" si="0"/>
        <v>2504</v>
      </c>
      <c r="S23" s="6">
        <f t="shared" si="1"/>
        <v>4590</v>
      </c>
    </row>
    <row r="24" spans="1:19" x14ac:dyDescent="0.35">
      <c r="A24" s="3" t="s">
        <v>56</v>
      </c>
      <c r="B24" s="4">
        <v>44538</v>
      </c>
      <c r="C24">
        <v>8</v>
      </c>
      <c r="D24" t="s">
        <v>18</v>
      </c>
      <c r="E24">
        <v>2021</v>
      </c>
      <c r="F24">
        <v>35</v>
      </c>
      <c r="G24" s="9" t="s">
        <v>19</v>
      </c>
      <c r="H24" t="s">
        <v>148</v>
      </c>
      <c r="I24" t="s">
        <v>20</v>
      </c>
      <c r="J24" t="s">
        <v>21</v>
      </c>
      <c r="K24" t="s">
        <v>22</v>
      </c>
      <c r="L24" t="s">
        <v>23</v>
      </c>
      <c r="M24" s="5" t="s">
        <v>163</v>
      </c>
      <c r="O24" s="6">
        <v>295</v>
      </c>
      <c r="P24" s="6">
        <v>540</v>
      </c>
      <c r="Q24" s="6">
        <v>245</v>
      </c>
      <c r="R24" s="6">
        <f t="shared" si="0"/>
        <v>0</v>
      </c>
      <c r="S24" s="6">
        <f t="shared" si="1"/>
        <v>0</v>
      </c>
    </row>
    <row r="25" spans="1:19" x14ac:dyDescent="0.35">
      <c r="A25" s="3" t="s">
        <v>57</v>
      </c>
      <c r="B25" s="4">
        <v>44539</v>
      </c>
      <c r="C25">
        <v>9</v>
      </c>
      <c r="D25" t="s">
        <v>18</v>
      </c>
      <c r="E25">
        <v>2021</v>
      </c>
      <c r="F25">
        <v>33</v>
      </c>
      <c r="G25" s="9" t="s">
        <v>28</v>
      </c>
      <c r="H25" t="s">
        <v>148</v>
      </c>
      <c r="I25" t="s">
        <v>29</v>
      </c>
      <c r="J25" t="s">
        <v>58</v>
      </c>
      <c r="K25" t="s">
        <v>22</v>
      </c>
      <c r="L25" t="s">
        <v>23</v>
      </c>
      <c r="M25" s="5" t="s">
        <v>164</v>
      </c>
      <c r="N25">
        <v>2</v>
      </c>
      <c r="O25" s="6">
        <v>1898</v>
      </c>
      <c r="P25" s="6">
        <v>3375</v>
      </c>
      <c r="Q25" s="6">
        <v>2954</v>
      </c>
      <c r="R25" s="6">
        <f t="shared" si="0"/>
        <v>3796</v>
      </c>
      <c r="S25" s="6">
        <f t="shared" si="1"/>
        <v>6750</v>
      </c>
    </row>
    <row r="26" spans="1:19" x14ac:dyDescent="0.35">
      <c r="A26" s="3" t="s">
        <v>59</v>
      </c>
      <c r="B26" s="4">
        <v>44539</v>
      </c>
      <c r="C26">
        <v>9</v>
      </c>
      <c r="D26" t="s">
        <v>18</v>
      </c>
      <c r="E26">
        <v>2021</v>
      </c>
      <c r="F26">
        <v>41</v>
      </c>
      <c r="G26" s="9" t="s">
        <v>19</v>
      </c>
      <c r="H26" t="s">
        <v>148</v>
      </c>
      <c r="I26" t="s">
        <v>39</v>
      </c>
      <c r="J26" t="s">
        <v>60</v>
      </c>
      <c r="K26" t="s">
        <v>22</v>
      </c>
      <c r="L26" t="s">
        <v>23</v>
      </c>
      <c r="M26" s="5" t="s">
        <v>151</v>
      </c>
      <c r="N26">
        <v>1</v>
      </c>
      <c r="O26" s="6">
        <v>1266</v>
      </c>
      <c r="P26" s="6">
        <v>2320</v>
      </c>
      <c r="Q26" s="6">
        <v>1054</v>
      </c>
      <c r="R26" s="6">
        <f t="shared" si="0"/>
        <v>1266</v>
      </c>
      <c r="S26" s="6">
        <f t="shared" si="1"/>
        <v>2320</v>
      </c>
    </row>
    <row r="27" spans="1:19" x14ac:dyDescent="0.35">
      <c r="A27" s="3" t="s">
        <v>61</v>
      </c>
      <c r="B27" s="4">
        <v>44540</v>
      </c>
      <c r="C27">
        <v>10</v>
      </c>
      <c r="D27" t="s">
        <v>18</v>
      </c>
      <c r="E27">
        <v>2021</v>
      </c>
      <c r="F27">
        <v>34</v>
      </c>
      <c r="G27" s="9" t="s">
        <v>28</v>
      </c>
      <c r="H27" t="s">
        <v>148</v>
      </c>
      <c r="I27" t="s">
        <v>20</v>
      </c>
      <c r="J27" t="s">
        <v>21</v>
      </c>
      <c r="K27" t="s">
        <v>22</v>
      </c>
      <c r="L27" t="s">
        <v>23</v>
      </c>
      <c r="M27" s="5" t="s">
        <v>159</v>
      </c>
      <c r="N27">
        <v>2</v>
      </c>
      <c r="O27" s="6">
        <v>1252</v>
      </c>
      <c r="P27" s="6">
        <v>2295</v>
      </c>
      <c r="Q27" s="6">
        <v>2086</v>
      </c>
      <c r="R27" s="6">
        <f t="shared" si="0"/>
        <v>2504</v>
      </c>
      <c r="S27" s="6">
        <f t="shared" si="1"/>
        <v>4590</v>
      </c>
    </row>
    <row r="28" spans="1:19" x14ac:dyDescent="0.35">
      <c r="A28" s="3" t="s">
        <v>62</v>
      </c>
      <c r="B28" s="4">
        <v>44540</v>
      </c>
      <c r="C28">
        <v>10</v>
      </c>
      <c r="D28" t="s">
        <v>18</v>
      </c>
      <c r="E28">
        <v>2021</v>
      </c>
      <c r="F28">
        <v>40</v>
      </c>
      <c r="G28" s="9" t="s">
        <v>19</v>
      </c>
      <c r="H28" t="s">
        <v>150</v>
      </c>
      <c r="I28" t="s">
        <v>29</v>
      </c>
      <c r="J28" t="s">
        <v>30</v>
      </c>
      <c r="K28" t="s">
        <v>22</v>
      </c>
      <c r="L28" t="s">
        <v>23</v>
      </c>
      <c r="M28" s="5" t="s">
        <v>159</v>
      </c>
      <c r="N28">
        <v>2</v>
      </c>
      <c r="O28" s="6">
        <v>1252</v>
      </c>
      <c r="P28" s="6">
        <v>2295</v>
      </c>
      <c r="Q28" s="6">
        <v>2086</v>
      </c>
      <c r="R28" s="6">
        <f t="shared" si="0"/>
        <v>2504</v>
      </c>
      <c r="S28" s="6">
        <f t="shared" si="1"/>
        <v>4590</v>
      </c>
    </row>
    <row r="29" spans="1:19" x14ac:dyDescent="0.35">
      <c r="A29" s="3" t="s">
        <v>63</v>
      </c>
      <c r="B29" s="4">
        <v>44540</v>
      </c>
      <c r="C29">
        <v>10</v>
      </c>
      <c r="D29" t="s">
        <v>18</v>
      </c>
      <c r="E29">
        <v>2021</v>
      </c>
      <c r="F29">
        <v>26</v>
      </c>
      <c r="G29" s="9" t="s">
        <v>28</v>
      </c>
      <c r="H29" t="s">
        <v>150</v>
      </c>
      <c r="I29" t="s">
        <v>24</v>
      </c>
      <c r="J29" t="s">
        <v>25</v>
      </c>
      <c r="K29" t="s">
        <v>22</v>
      </c>
      <c r="L29" t="s">
        <v>23</v>
      </c>
      <c r="M29" s="5" t="s">
        <v>156</v>
      </c>
      <c r="N29">
        <v>1</v>
      </c>
      <c r="O29" s="6">
        <v>1252</v>
      </c>
      <c r="P29" s="6">
        <v>2295</v>
      </c>
      <c r="Q29" s="6">
        <v>1043</v>
      </c>
      <c r="R29" s="6">
        <f t="shared" si="0"/>
        <v>1252</v>
      </c>
      <c r="S29" s="6">
        <f t="shared" si="1"/>
        <v>2295</v>
      </c>
    </row>
    <row r="30" spans="1:19" x14ac:dyDescent="0.35">
      <c r="A30" s="3" t="s">
        <v>64</v>
      </c>
      <c r="B30" s="4">
        <v>44540</v>
      </c>
      <c r="C30">
        <v>10</v>
      </c>
      <c r="D30" t="s">
        <v>18</v>
      </c>
      <c r="E30">
        <v>2021</v>
      </c>
      <c r="F30">
        <v>34</v>
      </c>
      <c r="G30" s="9" t="s">
        <v>28</v>
      </c>
      <c r="H30" t="s">
        <v>150</v>
      </c>
      <c r="I30" t="s">
        <v>20</v>
      </c>
      <c r="J30" t="s">
        <v>21</v>
      </c>
      <c r="K30" t="s">
        <v>22</v>
      </c>
      <c r="L30" t="s">
        <v>23</v>
      </c>
      <c r="M30" s="5" t="s">
        <v>165</v>
      </c>
      <c r="N30">
        <v>1</v>
      </c>
      <c r="O30" s="6">
        <v>295</v>
      </c>
      <c r="P30" s="6">
        <v>540</v>
      </c>
      <c r="Q30" s="6">
        <v>245</v>
      </c>
      <c r="R30" s="6">
        <f t="shared" si="0"/>
        <v>295</v>
      </c>
      <c r="S30" s="6">
        <f t="shared" si="1"/>
        <v>540</v>
      </c>
    </row>
    <row r="31" spans="1:19" x14ac:dyDescent="0.35">
      <c r="A31" s="3" t="s">
        <v>65</v>
      </c>
      <c r="B31" s="4">
        <v>44540</v>
      </c>
      <c r="C31">
        <v>10</v>
      </c>
      <c r="D31" t="s">
        <v>18</v>
      </c>
      <c r="E31">
        <v>2021</v>
      </c>
      <c r="F31">
        <v>34</v>
      </c>
      <c r="G31" s="9" t="s">
        <v>28</v>
      </c>
      <c r="H31" t="s">
        <v>148</v>
      </c>
      <c r="I31" t="s">
        <v>20</v>
      </c>
      <c r="J31" t="s">
        <v>35</v>
      </c>
      <c r="K31" t="s">
        <v>22</v>
      </c>
      <c r="L31" t="s">
        <v>23</v>
      </c>
      <c r="M31" s="5" t="s">
        <v>166</v>
      </c>
      <c r="N31">
        <v>1</v>
      </c>
      <c r="O31" s="6">
        <v>1912</v>
      </c>
      <c r="P31" s="6">
        <v>3400</v>
      </c>
      <c r="Q31" s="6">
        <v>1488</v>
      </c>
      <c r="R31" s="6">
        <f t="shared" si="0"/>
        <v>1912</v>
      </c>
      <c r="S31" s="6">
        <f t="shared" si="1"/>
        <v>3400</v>
      </c>
    </row>
    <row r="32" spans="1:19" x14ac:dyDescent="0.35">
      <c r="A32" s="3" t="s">
        <v>66</v>
      </c>
      <c r="B32" s="4">
        <v>44540</v>
      </c>
      <c r="C32">
        <v>10</v>
      </c>
      <c r="D32" t="s">
        <v>18</v>
      </c>
      <c r="E32">
        <v>2021</v>
      </c>
      <c r="F32">
        <v>38</v>
      </c>
      <c r="G32" s="9" t="s">
        <v>19</v>
      </c>
      <c r="H32" t="s">
        <v>150</v>
      </c>
      <c r="I32" t="s">
        <v>29</v>
      </c>
      <c r="J32" t="s">
        <v>30</v>
      </c>
      <c r="K32" t="s">
        <v>22</v>
      </c>
      <c r="L32" t="s">
        <v>23</v>
      </c>
      <c r="M32" s="5" t="s">
        <v>156</v>
      </c>
      <c r="N32">
        <v>1</v>
      </c>
      <c r="O32" s="6">
        <v>1252</v>
      </c>
      <c r="P32" s="6">
        <v>2295</v>
      </c>
      <c r="Q32" s="6">
        <v>1043</v>
      </c>
      <c r="R32" s="6">
        <f t="shared" si="0"/>
        <v>1252</v>
      </c>
      <c r="S32" s="6">
        <f t="shared" si="1"/>
        <v>2295</v>
      </c>
    </row>
    <row r="33" spans="1:19" x14ac:dyDescent="0.35">
      <c r="A33" s="3" t="s">
        <v>67</v>
      </c>
      <c r="B33" s="4">
        <v>44541</v>
      </c>
      <c r="C33">
        <v>11</v>
      </c>
      <c r="D33" t="s">
        <v>18</v>
      </c>
      <c r="E33">
        <v>2021</v>
      </c>
      <c r="F33">
        <v>24</v>
      </c>
      <c r="G33" s="9" t="s">
        <v>33</v>
      </c>
      <c r="H33" t="s">
        <v>148</v>
      </c>
      <c r="I33" t="s">
        <v>68</v>
      </c>
      <c r="J33" t="s">
        <v>69</v>
      </c>
      <c r="K33" t="s">
        <v>22</v>
      </c>
      <c r="L33" t="s">
        <v>23</v>
      </c>
      <c r="M33" s="5" t="s">
        <v>156</v>
      </c>
      <c r="N33">
        <v>3</v>
      </c>
      <c r="O33" s="6">
        <v>1252</v>
      </c>
      <c r="P33" s="6">
        <v>2295</v>
      </c>
      <c r="Q33" s="6">
        <v>3129</v>
      </c>
      <c r="R33" s="6">
        <f t="shared" si="0"/>
        <v>3756</v>
      </c>
      <c r="S33" s="6">
        <f t="shared" si="1"/>
        <v>6885</v>
      </c>
    </row>
    <row r="34" spans="1:19" x14ac:dyDescent="0.35">
      <c r="A34" s="3" t="s">
        <v>70</v>
      </c>
      <c r="B34" s="4">
        <v>44541</v>
      </c>
      <c r="C34">
        <v>11</v>
      </c>
      <c r="D34" t="s">
        <v>18</v>
      </c>
      <c r="E34">
        <v>2021</v>
      </c>
      <c r="F34">
        <v>41</v>
      </c>
      <c r="G34" s="9" t="s">
        <v>19</v>
      </c>
      <c r="H34" t="s">
        <v>148</v>
      </c>
      <c r="I34" t="s">
        <v>29</v>
      </c>
      <c r="J34" t="s">
        <v>30</v>
      </c>
      <c r="K34" t="s">
        <v>22</v>
      </c>
      <c r="L34" t="s">
        <v>23</v>
      </c>
      <c r="M34" s="5" t="s">
        <v>161</v>
      </c>
      <c r="N34">
        <v>2</v>
      </c>
      <c r="O34" s="6">
        <v>420</v>
      </c>
      <c r="P34" s="6">
        <v>769</v>
      </c>
      <c r="Q34" s="6">
        <v>698</v>
      </c>
      <c r="R34" s="6">
        <f t="shared" si="0"/>
        <v>840</v>
      </c>
      <c r="S34" s="6">
        <f t="shared" si="1"/>
        <v>1538</v>
      </c>
    </row>
    <row r="35" spans="1:19" x14ac:dyDescent="0.35">
      <c r="A35" s="3" t="s">
        <v>71</v>
      </c>
      <c r="B35" s="4">
        <v>44541</v>
      </c>
      <c r="C35">
        <v>11</v>
      </c>
      <c r="D35" t="s">
        <v>18</v>
      </c>
      <c r="E35">
        <v>2021</v>
      </c>
      <c r="F35">
        <v>27</v>
      </c>
      <c r="G35" s="9" t="s">
        <v>28</v>
      </c>
      <c r="H35" t="s">
        <v>150</v>
      </c>
      <c r="I35" t="s">
        <v>46</v>
      </c>
      <c r="J35" t="s">
        <v>47</v>
      </c>
      <c r="K35" t="s">
        <v>22</v>
      </c>
      <c r="L35" t="s">
        <v>23</v>
      </c>
      <c r="M35" s="5" t="s">
        <v>149</v>
      </c>
      <c r="N35">
        <v>1</v>
      </c>
      <c r="O35" s="6">
        <v>1252</v>
      </c>
      <c r="P35" s="6">
        <v>2295</v>
      </c>
      <c r="Q35" s="6">
        <v>1043</v>
      </c>
      <c r="R35" s="6">
        <f t="shared" si="0"/>
        <v>1252</v>
      </c>
      <c r="S35" s="6">
        <f t="shared" si="1"/>
        <v>2295</v>
      </c>
    </row>
    <row r="36" spans="1:19" x14ac:dyDescent="0.35">
      <c r="A36" s="3" t="s">
        <v>72</v>
      </c>
      <c r="B36" s="4">
        <v>44541</v>
      </c>
      <c r="C36">
        <v>11</v>
      </c>
      <c r="D36" t="s">
        <v>18</v>
      </c>
      <c r="E36">
        <v>2021</v>
      </c>
      <c r="F36">
        <v>37</v>
      </c>
      <c r="G36" s="9" t="s">
        <v>19</v>
      </c>
      <c r="H36" t="s">
        <v>150</v>
      </c>
      <c r="I36" t="s">
        <v>20</v>
      </c>
      <c r="J36" t="s">
        <v>21</v>
      </c>
      <c r="K36" t="s">
        <v>22</v>
      </c>
      <c r="L36" t="s">
        <v>23</v>
      </c>
      <c r="M36" s="5" t="s">
        <v>153</v>
      </c>
      <c r="N36">
        <v>1</v>
      </c>
      <c r="O36" s="6">
        <v>420</v>
      </c>
      <c r="P36" s="6">
        <v>769</v>
      </c>
      <c r="Q36" s="6">
        <v>349</v>
      </c>
      <c r="R36" s="6">
        <f t="shared" si="0"/>
        <v>420</v>
      </c>
      <c r="S36" s="6">
        <f t="shared" si="1"/>
        <v>769</v>
      </c>
    </row>
    <row r="37" spans="1:19" x14ac:dyDescent="0.35">
      <c r="A37" s="3" t="s">
        <v>73</v>
      </c>
      <c r="B37" s="4">
        <v>44541</v>
      </c>
      <c r="C37">
        <v>11</v>
      </c>
      <c r="D37" t="s">
        <v>18</v>
      </c>
      <c r="E37">
        <v>2021</v>
      </c>
      <c r="F37">
        <v>38</v>
      </c>
      <c r="G37" s="9" t="s">
        <v>19</v>
      </c>
      <c r="H37" t="s">
        <v>148</v>
      </c>
      <c r="I37" t="s">
        <v>20</v>
      </c>
      <c r="J37" t="s">
        <v>21</v>
      </c>
      <c r="K37" t="s">
        <v>22</v>
      </c>
      <c r="L37" t="s">
        <v>23</v>
      </c>
      <c r="M37" s="5" t="s">
        <v>158</v>
      </c>
      <c r="N37">
        <v>1</v>
      </c>
      <c r="O37" s="6">
        <v>1266</v>
      </c>
      <c r="P37" s="6">
        <v>2320</v>
      </c>
      <c r="Q37" s="6">
        <v>1054</v>
      </c>
      <c r="R37" s="6">
        <f t="shared" si="0"/>
        <v>1266</v>
      </c>
      <c r="S37" s="6">
        <f t="shared" si="1"/>
        <v>2320</v>
      </c>
    </row>
    <row r="38" spans="1:19" x14ac:dyDescent="0.35">
      <c r="A38" s="3" t="s">
        <v>74</v>
      </c>
      <c r="B38" s="4">
        <v>44542</v>
      </c>
      <c r="C38">
        <v>12</v>
      </c>
      <c r="D38" t="s">
        <v>18</v>
      </c>
      <c r="E38">
        <v>2021</v>
      </c>
      <c r="F38">
        <v>36</v>
      </c>
      <c r="G38" s="9" t="s">
        <v>19</v>
      </c>
      <c r="H38" t="s">
        <v>148</v>
      </c>
      <c r="I38" t="s">
        <v>29</v>
      </c>
      <c r="J38" t="s">
        <v>30</v>
      </c>
      <c r="K38" t="s">
        <v>22</v>
      </c>
      <c r="L38" t="s">
        <v>23</v>
      </c>
      <c r="M38" s="5" t="s">
        <v>151</v>
      </c>
      <c r="N38">
        <v>4</v>
      </c>
      <c r="O38" s="6">
        <v>1266</v>
      </c>
      <c r="P38" s="6">
        <v>2320</v>
      </c>
      <c r="Q38" s="6">
        <v>4216</v>
      </c>
      <c r="R38" s="6">
        <f t="shared" si="0"/>
        <v>5064</v>
      </c>
      <c r="S38" s="6">
        <f t="shared" si="1"/>
        <v>9280</v>
      </c>
    </row>
    <row r="39" spans="1:19" x14ac:dyDescent="0.35">
      <c r="A39" s="3" t="s">
        <v>75</v>
      </c>
      <c r="B39" s="4">
        <v>44542</v>
      </c>
      <c r="C39">
        <v>12</v>
      </c>
      <c r="D39" t="s">
        <v>18</v>
      </c>
      <c r="E39">
        <v>2021</v>
      </c>
      <c r="F39">
        <v>37</v>
      </c>
      <c r="G39" s="9" t="s">
        <v>19</v>
      </c>
      <c r="H39" t="s">
        <v>150</v>
      </c>
      <c r="I39" t="s">
        <v>20</v>
      </c>
      <c r="J39" t="s">
        <v>21</v>
      </c>
      <c r="K39" t="s">
        <v>22</v>
      </c>
      <c r="L39" t="s">
        <v>23</v>
      </c>
      <c r="M39" s="5" t="s">
        <v>153</v>
      </c>
      <c r="N39">
        <v>4</v>
      </c>
      <c r="O39" s="6">
        <v>420</v>
      </c>
      <c r="P39" s="6">
        <v>769</v>
      </c>
      <c r="Q39" s="6">
        <v>1396</v>
      </c>
      <c r="R39" s="6">
        <f t="shared" si="0"/>
        <v>1680</v>
      </c>
      <c r="S39" s="6">
        <f t="shared" si="1"/>
        <v>3076</v>
      </c>
    </row>
    <row r="40" spans="1:19" x14ac:dyDescent="0.35">
      <c r="A40" s="3" t="s">
        <v>76</v>
      </c>
      <c r="B40" s="4">
        <v>44542</v>
      </c>
      <c r="C40">
        <v>12</v>
      </c>
      <c r="D40" t="s">
        <v>18</v>
      </c>
      <c r="E40">
        <v>2021</v>
      </c>
      <c r="F40">
        <v>34</v>
      </c>
      <c r="G40" s="9" t="s">
        <v>28</v>
      </c>
      <c r="H40" t="s">
        <v>150</v>
      </c>
      <c r="I40" t="s">
        <v>29</v>
      </c>
      <c r="J40" t="s">
        <v>30</v>
      </c>
      <c r="K40" t="s">
        <v>22</v>
      </c>
      <c r="L40" t="s">
        <v>23</v>
      </c>
      <c r="M40" s="5" t="s">
        <v>156</v>
      </c>
      <c r="N40">
        <v>2</v>
      </c>
      <c r="O40" s="6">
        <v>1252</v>
      </c>
      <c r="P40" s="6">
        <v>2295</v>
      </c>
      <c r="Q40" s="6">
        <v>2086</v>
      </c>
      <c r="R40" s="6">
        <f t="shared" si="0"/>
        <v>2504</v>
      </c>
      <c r="S40" s="6">
        <f t="shared" si="1"/>
        <v>4590</v>
      </c>
    </row>
    <row r="41" spans="1:19" x14ac:dyDescent="0.35">
      <c r="A41" s="3" t="s">
        <v>77</v>
      </c>
      <c r="B41" s="4">
        <v>44542</v>
      </c>
      <c r="C41">
        <v>12</v>
      </c>
      <c r="D41" t="s">
        <v>18</v>
      </c>
      <c r="E41">
        <v>2021</v>
      </c>
      <c r="F41">
        <v>35</v>
      </c>
      <c r="G41" s="9" t="s">
        <v>19</v>
      </c>
      <c r="H41" t="s">
        <v>148</v>
      </c>
      <c r="I41" t="s">
        <v>29</v>
      </c>
      <c r="J41" t="s">
        <v>58</v>
      </c>
      <c r="K41" t="s">
        <v>22</v>
      </c>
      <c r="L41" t="s">
        <v>23</v>
      </c>
      <c r="M41" s="5" t="s">
        <v>151</v>
      </c>
      <c r="N41">
        <v>1</v>
      </c>
      <c r="O41" s="6">
        <v>1266</v>
      </c>
      <c r="P41" s="6">
        <v>2320</v>
      </c>
      <c r="Q41" s="6">
        <v>1054</v>
      </c>
      <c r="R41" s="6">
        <f t="shared" si="0"/>
        <v>1266</v>
      </c>
      <c r="S41" s="6">
        <f t="shared" si="1"/>
        <v>2320</v>
      </c>
    </row>
    <row r="42" spans="1:19" x14ac:dyDescent="0.35">
      <c r="A42" s="3" t="s">
        <v>78</v>
      </c>
      <c r="B42" s="4">
        <v>44542</v>
      </c>
      <c r="C42">
        <v>12</v>
      </c>
      <c r="D42" t="s">
        <v>18</v>
      </c>
      <c r="E42">
        <v>2021</v>
      </c>
      <c r="F42">
        <v>38</v>
      </c>
      <c r="G42" s="9" t="s">
        <v>19</v>
      </c>
      <c r="H42" t="s">
        <v>148</v>
      </c>
      <c r="I42" t="s">
        <v>20</v>
      </c>
      <c r="J42" t="s">
        <v>35</v>
      </c>
      <c r="K42" t="s">
        <v>22</v>
      </c>
      <c r="L42" t="s">
        <v>23</v>
      </c>
      <c r="M42" s="5" t="s">
        <v>151</v>
      </c>
      <c r="N42">
        <v>1</v>
      </c>
      <c r="O42" s="6">
        <v>1266</v>
      </c>
      <c r="P42" s="6">
        <v>2320</v>
      </c>
      <c r="Q42" s="6">
        <v>1054</v>
      </c>
      <c r="R42" s="6">
        <f t="shared" si="0"/>
        <v>1266</v>
      </c>
      <c r="S42" s="6">
        <f t="shared" si="1"/>
        <v>2320</v>
      </c>
    </row>
    <row r="43" spans="1:19" x14ac:dyDescent="0.35">
      <c r="A43" s="3" t="s">
        <v>79</v>
      </c>
      <c r="B43" s="4">
        <v>44543</v>
      </c>
      <c r="C43">
        <v>13</v>
      </c>
      <c r="D43" t="s">
        <v>18</v>
      </c>
      <c r="E43">
        <v>2021</v>
      </c>
      <c r="F43">
        <v>32</v>
      </c>
      <c r="G43" s="9" t="s">
        <v>28</v>
      </c>
      <c r="H43" t="s">
        <v>148</v>
      </c>
      <c r="I43" t="s">
        <v>29</v>
      </c>
      <c r="J43" t="s">
        <v>42</v>
      </c>
      <c r="K43" t="s">
        <v>22</v>
      </c>
      <c r="L43" t="s">
        <v>23</v>
      </c>
      <c r="M43" s="5" t="s">
        <v>151</v>
      </c>
      <c r="N43">
        <v>3</v>
      </c>
      <c r="O43" s="6">
        <v>1266</v>
      </c>
      <c r="P43" s="6">
        <v>2320</v>
      </c>
      <c r="Q43" s="6">
        <v>3162</v>
      </c>
      <c r="R43" s="6">
        <f t="shared" si="0"/>
        <v>3798</v>
      </c>
      <c r="S43" s="6">
        <f t="shared" si="1"/>
        <v>6960</v>
      </c>
    </row>
    <row r="44" spans="1:19" x14ac:dyDescent="0.35">
      <c r="A44" s="3" t="s">
        <v>80</v>
      </c>
      <c r="B44" s="4">
        <v>44543</v>
      </c>
      <c r="C44">
        <v>13</v>
      </c>
      <c r="D44" t="s">
        <v>18</v>
      </c>
      <c r="E44">
        <v>2021</v>
      </c>
      <c r="F44">
        <v>40</v>
      </c>
      <c r="G44" s="9" t="s">
        <v>19</v>
      </c>
      <c r="H44" t="s">
        <v>148</v>
      </c>
      <c r="I44" t="s">
        <v>20</v>
      </c>
      <c r="J44" t="s">
        <v>21</v>
      </c>
      <c r="K44" t="s">
        <v>22</v>
      </c>
      <c r="L44" t="s">
        <v>23</v>
      </c>
      <c r="M44" s="5" t="s">
        <v>167</v>
      </c>
      <c r="N44">
        <v>1</v>
      </c>
      <c r="O44" s="6">
        <v>308</v>
      </c>
      <c r="P44" s="6">
        <v>565</v>
      </c>
      <c r="Q44" s="6">
        <v>257</v>
      </c>
      <c r="R44" s="6">
        <f t="shared" si="0"/>
        <v>308</v>
      </c>
      <c r="S44" s="6">
        <f t="shared" si="1"/>
        <v>565</v>
      </c>
    </row>
    <row r="45" spans="1:19" x14ac:dyDescent="0.35">
      <c r="A45" s="3" t="s">
        <v>81</v>
      </c>
      <c r="B45" s="4">
        <v>44543</v>
      </c>
      <c r="C45">
        <v>13</v>
      </c>
      <c r="D45" t="s">
        <v>18</v>
      </c>
      <c r="E45">
        <v>2021</v>
      </c>
      <c r="F45">
        <v>44</v>
      </c>
      <c r="G45" s="9" t="s">
        <v>19</v>
      </c>
      <c r="H45" t="s">
        <v>148</v>
      </c>
      <c r="I45" t="s">
        <v>24</v>
      </c>
      <c r="J45" t="s">
        <v>25</v>
      </c>
      <c r="K45" t="s">
        <v>22</v>
      </c>
      <c r="L45" t="s">
        <v>23</v>
      </c>
      <c r="M45" s="5" t="s">
        <v>156</v>
      </c>
      <c r="N45">
        <v>1</v>
      </c>
      <c r="O45" s="6">
        <v>1252</v>
      </c>
      <c r="P45" s="6">
        <v>2295</v>
      </c>
      <c r="Q45" s="6">
        <v>1043</v>
      </c>
      <c r="R45" s="6">
        <f t="shared" si="0"/>
        <v>1252</v>
      </c>
      <c r="S45" s="6">
        <f t="shared" si="1"/>
        <v>2295</v>
      </c>
    </row>
    <row r="46" spans="1:19" x14ac:dyDescent="0.35">
      <c r="A46" s="3" t="s">
        <v>82</v>
      </c>
      <c r="B46" s="4">
        <v>44543</v>
      </c>
      <c r="C46">
        <v>13</v>
      </c>
      <c r="D46" t="s">
        <v>18</v>
      </c>
      <c r="E46">
        <v>2021</v>
      </c>
      <c r="F46">
        <v>49</v>
      </c>
      <c r="G46" s="9" t="s">
        <v>19</v>
      </c>
      <c r="H46" t="s">
        <v>150</v>
      </c>
      <c r="I46" t="s">
        <v>24</v>
      </c>
      <c r="J46" t="s">
        <v>25</v>
      </c>
      <c r="K46" t="s">
        <v>22</v>
      </c>
      <c r="L46" t="s">
        <v>23</v>
      </c>
      <c r="M46" s="5" t="s">
        <v>156</v>
      </c>
      <c r="N46">
        <v>1</v>
      </c>
      <c r="O46" s="6">
        <v>1252</v>
      </c>
      <c r="P46" s="6">
        <v>2295</v>
      </c>
      <c r="Q46" s="6">
        <v>1043</v>
      </c>
      <c r="R46" s="6">
        <f t="shared" si="0"/>
        <v>1252</v>
      </c>
      <c r="S46" s="6">
        <f t="shared" si="1"/>
        <v>2295</v>
      </c>
    </row>
    <row r="47" spans="1:19" x14ac:dyDescent="0.35">
      <c r="A47" s="3" t="s">
        <v>83</v>
      </c>
      <c r="B47" s="4">
        <v>44544</v>
      </c>
      <c r="C47">
        <v>14</v>
      </c>
      <c r="D47" t="s">
        <v>18</v>
      </c>
      <c r="E47">
        <v>2021</v>
      </c>
      <c r="F47">
        <v>30</v>
      </c>
      <c r="G47" s="9" t="s">
        <v>28</v>
      </c>
      <c r="H47" t="s">
        <v>148</v>
      </c>
      <c r="I47" t="s">
        <v>20</v>
      </c>
      <c r="J47" t="s">
        <v>35</v>
      </c>
      <c r="K47" t="s">
        <v>22</v>
      </c>
      <c r="L47" t="s">
        <v>23</v>
      </c>
      <c r="M47" s="5" t="s">
        <v>158</v>
      </c>
      <c r="N47">
        <v>2</v>
      </c>
      <c r="O47" s="6">
        <v>1266</v>
      </c>
      <c r="P47" s="6">
        <v>2320</v>
      </c>
      <c r="Q47" s="6">
        <v>2108</v>
      </c>
      <c r="R47" s="6">
        <f t="shared" si="0"/>
        <v>2532</v>
      </c>
      <c r="S47" s="6">
        <f t="shared" si="1"/>
        <v>4640</v>
      </c>
    </row>
    <row r="48" spans="1:19" x14ac:dyDescent="0.35">
      <c r="A48" s="3" t="s">
        <v>84</v>
      </c>
      <c r="B48" s="4">
        <v>44544</v>
      </c>
      <c r="C48">
        <v>14</v>
      </c>
      <c r="D48" t="s">
        <v>18</v>
      </c>
      <c r="E48">
        <v>2021</v>
      </c>
      <c r="F48">
        <v>32</v>
      </c>
      <c r="G48" s="9" t="s">
        <v>28</v>
      </c>
      <c r="H48" t="s">
        <v>150</v>
      </c>
      <c r="I48" t="s">
        <v>20</v>
      </c>
      <c r="J48" t="s">
        <v>21</v>
      </c>
      <c r="K48" t="s">
        <v>22</v>
      </c>
      <c r="L48" t="s">
        <v>23</v>
      </c>
      <c r="M48" s="5" t="s">
        <v>149</v>
      </c>
      <c r="N48">
        <v>1</v>
      </c>
      <c r="O48" s="6">
        <v>1252</v>
      </c>
      <c r="P48" s="6">
        <v>2295</v>
      </c>
      <c r="Q48" s="6">
        <v>1043</v>
      </c>
      <c r="R48" s="6">
        <f t="shared" si="0"/>
        <v>1252</v>
      </c>
      <c r="S48" s="6">
        <f t="shared" si="1"/>
        <v>2295</v>
      </c>
    </row>
    <row r="49" spans="1:19" x14ac:dyDescent="0.35">
      <c r="A49" s="3" t="s">
        <v>85</v>
      </c>
      <c r="B49" s="4">
        <v>44544</v>
      </c>
      <c r="C49">
        <v>14</v>
      </c>
      <c r="D49" t="s">
        <v>18</v>
      </c>
      <c r="E49">
        <v>2021</v>
      </c>
      <c r="F49">
        <v>32</v>
      </c>
      <c r="G49" s="9" t="s">
        <v>28</v>
      </c>
      <c r="H49" t="s">
        <v>148</v>
      </c>
      <c r="I49" t="s">
        <v>29</v>
      </c>
      <c r="J49" t="s">
        <v>58</v>
      </c>
      <c r="K49" t="s">
        <v>22</v>
      </c>
      <c r="L49" t="s">
        <v>23</v>
      </c>
      <c r="M49" s="5" t="s">
        <v>153</v>
      </c>
      <c r="N49">
        <v>1</v>
      </c>
      <c r="O49" s="6">
        <v>420</v>
      </c>
      <c r="P49" s="6">
        <v>769</v>
      </c>
      <c r="Q49" s="6">
        <v>349</v>
      </c>
      <c r="R49" s="6">
        <f t="shared" si="0"/>
        <v>420</v>
      </c>
      <c r="S49" s="6">
        <f t="shared" si="1"/>
        <v>769</v>
      </c>
    </row>
    <row r="50" spans="1:19" x14ac:dyDescent="0.35">
      <c r="A50" s="3" t="s">
        <v>86</v>
      </c>
      <c r="B50" s="4">
        <v>44545</v>
      </c>
      <c r="C50">
        <v>15</v>
      </c>
      <c r="D50" t="s">
        <v>18</v>
      </c>
      <c r="E50">
        <v>2021</v>
      </c>
      <c r="F50">
        <v>29</v>
      </c>
      <c r="G50" s="9" t="s">
        <v>28</v>
      </c>
      <c r="H50" t="s">
        <v>148</v>
      </c>
      <c r="I50" t="s">
        <v>20</v>
      </c>
      <c r="J50" t="s">
        <v>21</v>
      </c>
      <c r="K50" t="s">
        <v>22</v>
      </c>
      <c r="L50" t="s">
        <v>23</v>
      </c>
      <c r="M50" s="5" t="s">
        <v>151</v>
      </c>
      <c r="N50">
        <v>1</v>
      </c>
      <c r="O50" s="6">
        <v>1266</v>
      </c>
      <c r="P50" s="6">
        <v>2320</v>
      </c>
      <c r="Q50" s="6">
        <v>1054</v>
      </c>
      <c r="R50" s="6">
        <f t="shared" si="0"/>
        <v>1266</v>
      </c>
      <c r="S50" s="6">
        <f t="shared" si="1"/>
        <v>2320</v>
      </c>
    </row>
    <row r="51" spans="1:19" x14ac:dyDescent="0.35">
      <c r="A51" s="3" t="s">
        <v>87</v>
      </c>
      <c r="B51" s="4">
        <v>44546</v>
      </c>
      <c r="C51">
        <v>16</v>
      </c>
      <c r="D51" t="s">
        <v>18</v>
      </c>
      <c r="E51">
        <v>2021</v>
      </c>
      <c r="F51">
        <v>33</v>
      </c>
      <c r="G51" s="9" t="s">
        <v>28</v>
      </c>
      <c r="H51" t="s">
        <v>148</v>
      </c>
      <c r="I51" t="s">
        <v>29</v>
      </c>
      <c r="J51" t="s">
        <v>30</v>
      </c>
      <c r="K51" t="s">
        <v>22</v>
      </c>
      <c r="L51" t="s">
        <v>23</v>
      </c>
      <c r="M51" s="5" t="s">
        <v>156</v>
      </c>
      <c r="N51">
        <v>2</v>
      </c>
      <c r="O51" s="6">
        <v>1252</v>
      </c>
      <c r="P51" s="6">
        <v>2295</v>
      </c>
      <c r="Q51" s="6">
        <v>2086</v>
      </c>
      <c r="R51" s="6">
        <f t="shared" si="0"/>
        <v>2504</v>
      </c>
      <c r="S51" s="6">
        <f t="shared" si="1"/>
        <v>4590</v>
      </c>
    </row>
    <row r="52" spans="1:19" x14ac:dyDescent="0.35">
      <c r="A52" s="3" t="s">
        <v>88</v>
      </c>
      <c r="B52" s="4">
        <v>44546</v>
      </c>
      <c r="C52">
        <v>16</v>
      </c>
      <c r="D52" t="s">
        <v>18</v>
      </c>
      <c r="E52">
        <v>2021</v>
      </c>
      <c r="F52">
        <v>38</v>
      </c>
      <c r="G52" s="9" t="s">
        <v>19</v>
      </c>
      <c r="H52" t="s">
        <v>150</v>
      </c>
      <c r="I52" t="s">
        <v>29</v>
      </c>
      <c r="J52" t="s">
        <v>30</v>
      </c>
      <c r="K52" t="s">
        <v>22</v>
      </c>
      <c r="L52" t="s">
        <v>23</v>
      </c>
      <c r="M52" s="5" t="s">
        <v>156</v>
      </c>
      <c r="N52">
        <v>2</v>
      </c>
      <c r="O52" s="6">
        <v>1252</v>
      </c>
      <c r="P52" s="6">
        <v>2295</v>
      </c>
      <c r="Q52" s="6">
        <v>2086</v>
      </c>
      <c r="R52" s="6">
        <f t="shared" si="0"/>
        <v>2504</v>
      </c>
      <c r="S52" s="6">
        <f t="shared" si="1"/>
        <v>4590</v>
      </c>
    </row>
    <row r="53" spans="1:19" x14ac:dyDescent="0.35">
      <c r="A53" s="3" t="s">
        <v>89</v>
      </c>
      <c r="B53" s="4">
        <v>44546</v>
      </c>
      <c r="C53">
        <v>16</v>
      </c>
      <c r="D53" t="s">
        <v>18</v>
      </c>
      <c r="E53">
        <v>2021</v>
      </c>
      <c r="F53">
        <v>27</v>
      </c>
      <c r="G53" s="9" t="s">
        <v>28</v>
      </c>
      <c r="H53" t="s">
        <v>148</v>
      </c>
      <c r="I53" t="s">
        <v>68</v>
      </c>
      <c r="J53" t="s">
        <v>90</v>
      </c>
      <c r="K53" t="s">
        <v>22</v>
      </c>
      <c r="L53" t="s">
        <v>23</v>
      </c>
      <c r="M53" s="5" t="s">
        <v>168</v>
      </c>
      <c r="N53">
        <v>1</v>
      </c>
      <c r="O53" s="6">
        <v>1266</v>
      </c>
      <c r="P53" s="6">
        <v>2320</v>
      </c>
      <c r="Q53" s="6">
        <v>1054</v>
      </c>
      <c r="R53" s="6">
        <f t="shared" si="0"/>
        <v>1266</v>
      </c>
      <c r="S53" s="6">
        <f t="shared" si="1"/>
        <v>2320</v>
      </c>
    </row>
    <row r="54" spans="1:19" x14ac:dyDescent="0.35">
      <c r="A54" s="3" t="s">
        <v>91</v>
      </c>
      <c r="B54" s="4">
        <v>44547</v>
      </c>
      <c r="C54">
        <v>17</v>
      </c>
      <c r="D54" t="s">
        <v>18</v>
      </c>
      <c r="E54">
        <v>2021</v>
      </c>
      <c r="F54">
        <v>37</v>
      </c>
      <c r="G54" s="9" t="s">
        <v>19</v>
      </c>
      <c r="H54" t="s">
        <v>148</v>
      </c>
      <c r="I54" t="s">
        <v>20</v>
      </c>
      <c r="J54" t="s">
        <v>35</v>
      </c>
      <c r="K54" t="s">
        <v>22</v>
      </c>
      <c r="L54" t="s">
        <v>23</v>
      </c>
      <c r="M54" s="5" t="s">
        <v>158</v>
      </c>
      <c r="N54">
        <v>2</v>
      </c>
      <c r="O54" s="6">
        <v>1266</v>
      </c>
      <c r="P54" s="6">
        <v>2320</v>
      </c>
      <c r="Q54" s="6">
        <v>2108</v>
      </c>
      <c r="R54" s="6">
        <f t="shared" si="0"/>
        <v>2532</v>
      </c>
      <c r="S54" s="6">
        <f t="shared" si="1"/>
        <v>4640</v>
      </c>
    </row>
    <row r="55" spans="1:19" x14ac:dyDescent="0.35">
      <c r="A55" s="3" t="s">
        <v>92</v>
      </c>
      <c r="B55" s="4">
        <v>44547</v>
      </c>
      <c r="C55">
        <v>17</v>
      </c>
      <c r="D55" t="s">
        <v>18</v>
      </c>
      <c r="E55">
        <v>2021</v>
      </c>
      <c r="F55">
        <v>31</v>
      </c>
      <c r="G55" s="9" t="s">
        <v>28</v>
      </c>
      <c r="H55" t="s">
        <v>150</v>
      </c>
      <c r="I55" t="s">
        <v>29</v>
      </c>
      <c r="J55" t="s">
        <v>30</v>
      </c>
      <c r="K55" t="s">
        <v>22</v>
      </c>
      <c r="L55" t="s">
        <v>23</v>
      </c>
      <c r="M55" s="5" t="s">
        <v>154</v>
      </c>
      <c r="N55">
        <v>1</v>
      </c>
      <c r="O55" s="6">
        <v>420</v>
      </c>
      <c r="P55" s="6">
        <v>769</v>
      </c>
      <c r="Q55" s="6">
        <v>349</v>
      </c>
      <c r="R55" s="6">
        <f t="shared" si="0"/>
        <v>420</v>
      </c>
      <c r="S55" s="6">
        <f t="shared" si="1"/>
        <v>769</v>
      </c>
    </row>
    <row r="56" spans="1:19" x14ac:dyDescent="0.35">
      <c r="A56" s="3" t="s">
        <v>93</v>
      </c>
      <c r="B56" s="4">
        <v>44547</v>
      </c>
      <c r="C56">
        <v>17</v>
      </c>
      <c r="D56" t="s">
        <v>18</v>
      </c>
      <c r="E56">
        <v>2021</v>
      </c>
      <c r="F56">
        <v>42</v>
      </c>
      <c r="G56" s="9" t="s">
        <v>19</v>
      </c>
      <c r="H56" t="s">
        <v>148</v>
      </c>
      <c r="I56" t="s">
        <v>39</v>
      </c>
      <c r="J56" t="s">
        <v>40</v>
      </c>
      <c r="K56" t="s">
        <v>22</v>
      </c>
      <c r="L56" t="s">
        <v>23</v>
      </c>
      <c r="M56" s="5" t="s">
        <v>168</v>
      </c>
      <c r="N56">
        <v>1</v>
      </c>
      <c r="O56" s="6">
        <v>1266</v>
      </c>
      <c r="P56" s="6">
        <v>2320</v>
      </c>
      <c r="Q56" s="6">
        <v>1054</v>
      </c>
      <c r="R56" s="6">
        <f t="shared" si="0"/>
        <v>1266</v>
      </c>
      <c r="S56" s="6">
        <f t="shared" si="1"/>
        <v>2320</v>
      </c>
    </row>
    <row r="57" spans="1:19" x14ac:dyDescent="0.35">
      <c r="A57" s="3" t="s">
        <v>94</v>
      </c>
      <c r="B57" s="4">
        <v>44548</v>
      </c>
      <c r="C57">
        <v>18</v>
      </c>
      <c r="D57" t="s">
        <v>18</v>
      </c>
      <c r="E57">
        <v>2021</v>
      </c>
      <c r="F57">
        <v>35</v>
      </c>
      <c r="G57" s="9" t="s">
        <v>19</v>
      </c>
      <c r="H57" t="s">
        <v>148</v>
      </c>
      <c r="I57" t="s">
        <v>29</v>
      </c>
      <c r="J57" t="s">
        <v>30</v>
      </c>
      <c r="K57" t="s">
        <v>22</v>
      </c>
      <c r="L57" t="s">
        <v>23</v>
      </c>
      <c r="M57" s="5" t="s">
        <v>162</v>
      </c>
      <c r="N57">
        <v>4</v>
      </c>
      <c r="O57" s="6">
        <v>308</v>
      </c>
      <c r="P57" s="6">
        <v>565</v>
      </c>
      <c r="Q57" s="6">
        <v>1028</v>
      </c>
      <c r="R57" s="6">
        <f t="shared" si="0"/>
        <v>1232</v>
      </c>
      <c r="S57" s="6">
        <f t="shared" si="1"/>
        <v>2260</v>
      </c>
    </row>
    <row r="58" spans="1:19" x14ac:dyDescent="0.35">
      <c r="A58" s="3" t="s">
        <v>95</v>
      </c>
      <c r="B58" s="4">
        <v>44548</v>
      </c>
      <c r="C58">
        <v>18</v>
      </c>
      <c r="D58" t="s">
        <v>18</v>
      </c>
      <c r="E58">
        <v>2021</v>
      </c>
      <c r="F58">
        <v>38</v>
      </c>
      <c r="G58" s="9" t="s">
        <v>19</v>
      </c>
      <c r="H58" t="s">
        <v>148</v>
      </c>
      <c r="I58" t="s">
        <v>39</v>
      </c>
      <c r="J58" t="s">
        <v>40</v>
      </c>
      <c r="K58" t="s">
        <v>22</v>
      </c>
      <c r="L58" t="s">
        <v>23</v>
      </c>
      <c r="M58" s="5" t="s">
        <v>168</v>
      </c>
      <c r="N58">
        <v>4</v>
      </c>
      <c r="O58" s="6">
        <v>1266</v>
      </c>
      <c r="P58" s="6">
        <v>2320</v>
      </c>
      <c r="Q58" s="6">
        <v>4216</v>
      </c>
      <c r="R58" s="6">
        <f t="shared" si="0"/>
        <v>5064</v>
      </c>
      <c r="S58" s="6">
        <f t="shared" si="1"/>
        <v>9280</v>
      </c>
    </row>
    <row r="59" spans="1:19" x14ac:dyDescent="0.35">
      <c r="A59" s="3" t="s">
        <v>96</v>
      </c>
      <c r="B59" s="4">
        <v>44548</v>
      </c>
      <c r="C59">
        <v>18</v>
      </c>
      <c r="D59" t="s">
        <v>18</v>
      </c>
      <c r="E59">
        <v>2021</v>
      </c>
      <c r="F59">
        <v>24</v>
      </c>
      <c r="G59" s="9" t="s">
        <v>33</v>
      </c>
      <c r="H59" t="s">
        <v>148</v>
      </c>
      <c r="I59" t="s">
        <v>68</v>
      </c>
      <c r="J59" t="s">
        <v>97</v>
      </c>
      <c r="K59" t="s">
        <v>22</v>
      </c>
      <c r="L59" t="s">
        <v>23</v>
      </c>
      <c r="M59" s="5" t="s">
        <v>158</v>
      </c>
      <c r="N59">
        <v>3</v>
      </c>
      <c r="O59" s="6">
        <v>1266</v>
      </c>
      <c r="P59" s="6">
        <v>2320</v>
      </c>
      <c r="Q59" s="6">
        <v>3162</v>
      </c>
      <c r="R59" s="6">
        <f t="shared" si="0"/>
        <v>3798</v>
      </c>
      <c r="S59" s="6">
        <f t="shared" si="1"/>
        <v>6960</v>
      </c>
    </row>
    <row r="60" spans="1:19" x14ac:dyDescent="0.35">
      <c r="A60" s="3" t="s">
        <v>98</v>
      </c>
      <c r="B60" s="4">
        <v>44548</v>
      </c>
      <c r="C60">
        <v>18</v>
      </c>
      <c r="D60" t="s">
        <v>18</v>
      </c>
      <c r="E60">
        <v>2021</v>
      </c>
      <c r="F60">
        <v>26</v>
      </c>
      <c r="G60" s="9" t="s">
        <v>28</v>
      </c>
      <c r="H60" t="s">
        <v>148</v>
      </c>
      <c r="I60" t="s">
        <v>24</v>
      </c>
      <c r="J60" t="s">
        <v>25</v>
      </c>
      <c r="K60" t="s">
        <v>22</v>
      </c>
      <c r="L60" t="s">
        <v>23</v>
      </c>
      <c r="M60" s="5" t="s">
        <v>154</v>
      </c>
      <c r="N60">
        <v>3</v>
      </c>
      <c r="O60" s="6">
        <v>420</v>
      </c>
      <c r="P60" s="6">
        <v>769</v>
      </c>
      <c r="Q60" s="6">
        <v>1047</v>
      </c>
      <c r="R60" s="6">
        <f t="shared" si="0"/>
        <v>1260</v>
      </c>
      <c r="S60" s="6">
        <f t="shared" si="1"/>
        <v>2307</v>
      </c>
    </row>
    <row r="61" spans="1:19" x14ac:dyDescent="0.35">
      <c r="A61" s="3" t="s">
        <v>99</v>
      </c>
      <c r="B61" s="4">
        <v>44548</v>
      </c>
      <c r="C61">
        <v>18</v>
      </c>
      <c r="D61" t="s">
        <v>18</v>
      </c>
      <c r="E61">
        <v>2021</v>
      </c>
      <c r="F61">
        <v>39</v>
      </c>
      <c r="G61" s="9" t="s">
        <v>19</v>
      </c>
      <c r="H61" t="s">
        <v>150</v>
      </c>
      <c r="I61" t="s">
        <v>20</v>
      </c>
      <c r="J61" t="s">
        <v>21</v>
      </c>
      <c r="K61" t="s">
        <v>22</v>
      </c>
      <c r="L61" t="s">
        <v>23</v>
      </c>
      <c r="M61" s="5" t="s">
        <v>159</v>
      </c>
      <c r="N61">
        <v>3</v>
      </c>
      <c r="O61" s="6">
        <v>1252</v>
      </c>
      <c r="P61" s="6">
        <v>2295</v>
      </c>
      <c r="Q61" s="6">
        <v>3129</v>
      </c>
      <c r="R61" s="6">
        <f t="shared" si="0"/>
        <v>3756</v>
      </c>
      <c r="S61" s="6">
        <f t="shared" si="1"/>
        <v>6885</v>
      </c>
    </row>
    <row r="62" spans="1:19" x14ac:dyDescent="0.35">
      <c r="A62" s="3" t="s">
        <v>100</v>
      </c>
      <c r="B62" s="4">
        <v>44548</v>
      </c>
      <c r="C62">
        <v>18</v>
      </c>
      <c r="D62" t="s">
        <v>18</v>
      </c>
      <c r="E62">
        <v>2021</v>
      </c>
      <c r="F62">
        <v>26</v>
      </c>
      <c r="G62" s="9" t="s">
        <v>28</v>
      </c>
      <c r="H62" t="s">
        <v>150</v>
      </c>
      <c r="I62" t="s">
        <v>68</v>
      </c>
      <c r="J62" t="s">
        <v>69</v>
      </c>
      <c r="K62" t="s">
        <v>22</v>
      </c>
      <c r="L62" t="s">
        <v>23</v>
      </c>
      <c r="M62" s="5" t="s">
        <v>149</v>
      </c>
      <c r="N62">
        <v>1</v>
      </c>
      <c r="O62" s="6">
        <v>1252</v>
      </c>
      <c r="P62" s="6">
        <v>2295</v>
      </c>
      <c r="Q62" s="6">
        <v>1043</v>
      </c>
      <c r="R62" s="6">
        <f t="shared" si="0"/>
        <v>1252</v>
      </c>
      <c r="S62" s="6">
        <f t="shared" si="1"/>
        <v>2295</v>
      </c>
    </row>
    <row r="63" spans="1:19" x14ac:dyDescent="0.35">
      <c r="A63" s="3" t="s">
        <v>101</v>
      </c>
      <c r="B63" s="4">
        <v>44548</v>
      </c>
      <c r="C63">
        <v>18</v>
      </c>
      <c r="D63" t="s">
        <v>18</v>
      </c>
      <c r="E63">
        <v>2021</v>
      </c>
      <c r="F63">
        <v>36</v>
      </c>
      <c r="G63" s="9" t="s">
        <v>19</v>
      </c>
      <c r="H63" t="s">
        <v>150</v>
      </c>
      <c r="I63" t="s">
        <v>20</v>
      </c>
      <c r="J63" t="s">
        <v>35</v>
      </c>
      <c r="K63" t="s">
        <v>22</v>
      </c>
      <c r="L63" t="s">
        <v>23</v>
      </c>
      <c r="M63" s="5" t="s">
        <v>158</v>
      </c>
      <c r="N63">
        <v>1</v>
      </c>
      <c r="O63" s="6">
        <v>1266</v>
      </c>
      <c r="P63" s="6">
        <v>2320</v>
      </c>
      <c r="Q63" s="6">
        <v>1054</v>
      </c>
      <c r="R63" s="6">
        <f t="shared" si="0"/>
        <v>1266</v>
      </c>
      <c r="S63" s="6">
        <f t="shared" si="1"/>
        <v>2320</v>
      </c>
    </row>
    <row r="64" spans="1:19" x14ac:dyDescent="0.35">
      <c r="A64" s="3" t="s">
        <v>102</v>
      </c>
      <c r="B64" s="4">
        <v>44549</v>
      </c>
      <c r="C64">
        <v>19</v>
      </c>
      <c r="D64" t="s">
        <v>18</v>
      </c>
      <c r="E64">
        <v>2021</v>
      </c>
      <c r="F64">
        <v>17</v>
      </c>
      <c r="G64" s="9" t="s">
        <v>33</v>
      </c>
      <c r="H64" t="s">
        <v>150</v>
      </c>
      <c r="I64" t="s">
        <v>68</v>
      </c>
      <c r="J64" t="s">
        <v>103</v>
      </c>
      <c r="K64" t="s">
        <v>22</v>
      </c>
      <c r="L64" t="s">
        <v>23</v>
      </c>
      <c r="M64" s="5" t="s">
        <v>168</v>
      </c>
      <c r="N64">
        <v>4</v>
      </c>
      <c r="O64" s="6">
        <v>1266</v>
      </c>
      <c r="P64" s="6">
        <v>2320</v>
      </c>
      <c r="Q64" s="6">
        <v>4216</v>
      </c>
      <c r="R64" s="6">
        <f t="shared" si="0"/>
        <v>5064</v>
      </c>
      <c r="S64" s="6">
        <f t="shared" si="1"/>
        <v>9280</v>
      </c>
    </row>
    <row r="65" spans="1:19" x14ac:dyDescent="0.35">
      <c r="A65" s="3" t="s">
        <v>104</v>
      </c>
      <c r="B65" s="4">
        <v>44549</v>
      </c>
      <c r="C65">
        <v>19</v>
      </c>
      <c r="D65" t="s">
        <v>18</v>
      </c>
      <c r="E65">
        <v>2021</v>
      </c>
      <c r="F65">
        <v>19</v>
      </c>
      <c r="G65" s="9" t="s">
        <v>33</v>
      </c>
      <c r="H65" t="s">
        <v>148</v>
      </c>
      <c r="I65" t="s">
        <v>29</v>
      </c>
      <c r="J65" t="s">
        <v>58</v>
      </c>
      <c r="K65" t="s">
        <v>22</v>
      </c>
      <c r="L65" t="s">
        <v>23</v>
      </c>
      <c r="M65" s="5" t="s">
        <v>169</v>
      </c>
      <c r="N65">
        <v>4</v>
      </c>
      <c r="O65" s="6">
        <v>295</v>
      </c>
      <c r="P65" s="6">
        <v>540</v>
      </c>
      <c r="Q65" s="6">
        <v>980</v>
      </c>
      <c r="R65" s="6">
        <f t="shared" si="0"/>
        <v>1180</v>
      </c>
      <c r="S65" s="6">
        <f t="shared" si="1"/>
        <v>2160</v>
      </c>
    </row>
    <row r="66" spans="1:19" x14ac:dyDescent="0.35">
      <c r="A66" s="3" t="s">
        <v>105</v>
      </c>
      <c r="B66" s="4">
        <v>44549</v>
      </c>
      <c r="C66">
        <v>19</v>
      </c>
      <c r="D66" t="s">
        <v>18</v>
      </c>
      <c r="E66">
        <v>2021</v>
      </c>
      <c r="F66">
        <v>25</v>
      </c>
      <c r="G66" s="9" t="s">
        <v>28</v>
      </c>
      <c r="H66" t="s">
        <v>150</v>
      </c>
      <c r="I66" t="s">
        <v>68</v>
      </c>
      <c r="J66" t="s">
        <v>69</v>
      </c>
      <c r="K66" t="s">
        <v>22</v>
      </c>
      <c r="L66" t="s">
        <v>23</v>
      </c>
      <c r="M66" s="5" t="s">
        <v>156</v>
      </c>
      <c r="N66">
        <v>4</v>
      </c>
      <c r="O66" s="6">
        <v>1252</v>
      </c>
      <c r="P66" s="6">
        <v>2295</v>
      </c>
      <c r="Q66" s="6">
        <v>4172</v>
      </c>
      <c r="R66" s="6">
        <f t="shared" si="0"/>
        <v>5008</v>
      </c>
      <c r="S66" s="6">
        <f t="shared" si="1"/>
        <v>9180</v>
      </c>
    </row>
    <row r="67" spans="1:19" x14ac:dyDescent="0.35">
      <c r="A67" s="3" t="s">
        <v>106</v>
      </c>
      <c r="B67" s="4">
        <v>44549</v>
      </c>
      <c r="C67">
        <v>19</v>
      </c>
      <c r="D67" t="s">
        <v>18</v>
      </c>
      <c r="E67">
        <v>2021</v>
      </c>
      <c r="F67">
        <v>35</v>
      </c>
      <c r="G67" s="9" t="s">
        <v>19</v>
      </c>
      <c r="H67" t="s">
        <v>148</v>
      </c>
      <c r="I67" t="s">
        <v>20</v>
      </c>
      <c r="J67" t="s">
        <v>55</v>
      </c>
      <c r="K67" t="s">
        <v>22</v>
      </c>
      <c r="L67" t="s">
        <v>23</v>
      </c>
      <c r="M67" s="5" t="s">
        <v>170</v>
      </c>
      <c r="N67">
        <v>4</v>
      </c>
      <c r="O67" s="6">
        <v>1898</v>
      </c>
      <c r="P67" s="6">
        <v>3375</v>
      </c>
      <c r="Q67" s="6">
        <v>5908</v>
      </c>
      <c r="R67" s="6">
        <f t="shared" si="0"/>
        <v>7592</v>
      </c>
      <c r="S67" s="6">
        <f t="shared" si="1"/>
        <v>13500</v>
      </c>
    </row>
    <row r="68" spans="1:19" x14ac:dyDescent="0.35">
      <c r="A68" s="3" t="s">
        <v>107</v>
      </c>
      <c r="B68" s="4">
        <v>44549</v>
      </c>
      <c r="C68">
        <v>19</v>
      </c>
      <c r="D68" t="s">
        <v>18</v>
      </c>
      <c r="E68">
        <v>2021</v>
      </c>
      <c r="F68">
        <v>37</v>
      </c>
      <c r="G68" s="9" t="s">
        <v>19</v>
      </c>
      <c r="H68" t="s">
        <v>150</v>
      </c>
      <c r="I68" t="s">
        <v>20</v>
      </c>
      <c r="J68" t="s">
        <v>55</v>
      </c>
      <c r="K68" t="s">
        <v>22</v>
      </c>
      <c r="L68" t="s">
        <v>23</v>
      </c>
      <c r="M68" s="5" t="s">
        <v>156</v>
      </c>
      <c r="N68">
        <v>4</v>
      </c>
      <c r="O68" s="6">
        <v>1252</v>
      </c>
      <c r="P68" s="6">
        <v>2295</v>
      </c>
      <c r="Q68" s="6">
        <v>4172</v>
      </c>
      <c r="R68" s="6">
        <f t="shared" ref="R68:R90" si="2">N68*O68</f>
        <v>5008</v>
      </c>
      <c r="S68" s="6">
        <f t="shared" ref="S68:S90" si="3">N68*P68</f>
        <v>9180</v>
      </c>
    </row>
    <row r="69" spans="1:19" x14ac:dyDescent="0.35">
      <c r="A69" s="3" t="s">
        <v>108</v>
      </c>
      <c r="B69" s="4">
        <v>44549</v>
      </c>
      <c r="C69">
        <v>19</v>
      </c>
      <c r="D69" t="s">
        <v>18</v>
      </c>
      <c r="E69">
        <v>2021</v>
      </c>
      <c r="F69">
        <v>39</v>
      </c>
      <c r="G69" s="9" t="s">
        <v>19</v>
      </c>
      <c r="H69" t="s">
        <v>148</v>
      </c>
      <c r="I69" t="s">
        <v>20</v>
      </c>
      <c r="J69" t="s">
        <v>21</v>
      </c>
      <c r="K69" t="s">
        <v>22</v>
      </c>
      <c r="L69" t="s">
        <v>23</v>
      </c>
      <c r="M69" s="5" t="s">
        <v>149</v>
      </c>
      <c r="N69">
        <v>4</v>
      </c>
      <c r="O69" s="6">
        <v>1252</v>
      </c>
      <c r="P69" s="6">
        <v>2295</v>
      </c>
      <c r="Q69" s="6">
        <v>4172</v>
      </c>
      <c r="R69" s="6">
        <f t="shared" si="2"/>
        <v>5008</v>
      </c>
      <c r="S69" s="6">
        <f t="shared" si="3"/>
        <v>9180</v>
      </c>
    </row>
    <row r="70" spans="1:19" x14ac:dyDescent="0.35">
      <c r="A70" s="3" t="s">
        <v>109</v>
      </c>
      <c r="B70" s="4">
        <v>44549</v>
      </c>
      <c r="C70">
        <v>19</v>
      </c>
      <c r="D70" t="s">
        <v>18</v>
      </c>
      <c r="E70">
        <v>2021</v>
      </c>
      <c r="F70">
        <v>63</v>
      </c>
      <c r="G70" s="9" t="s">
        <v>19</v>
      </c>
      <c r="H70" t="s">
        <v>148</v>
      </c>
      <c r="I70" t="s">
        <v>29</v>
      </c>
      <c r="J70" t="s">
        <v>42</v>
      </c>
      <c r="K70" t="s">
        <v>22</v>
      </c>
      <c r="L70" t="s">
        <v>23</v>
      </c>
      <c r="M70" s="5" t="s">
        <v>149</v>
      </c>
      <c r="N70">
        <v>4</v>
      </c>
      <c r="O70" s="6">
        <v>1252</v>
      </c>
      <c r="P70" s="6">
        <v>2295</v>
      </c>
      <c r="Q70" s="6">
        <v>4172</v>
      </c>
      <c r="R70" s="6">
        <f t="shared" si="2"/>
        <v>5008</v>
      </c>
      <c r="S70" s="6">
        <f t="shared" si="3"/>
        <v>9180</v>
      </c>
    </row>
    <row r="71" spans="1:19" x14ac:dyDescent="0.35">
      <c r="A71" s="3" t="s">
        <v>110</v>
      </c>
      <c r="B71" s="4">
        <v>44549</v>
      </c>
      <c r="C71">
        <v>19</v>
      </c>
      <c r="D71" t="s">
        <v>18</v>
      </c>
      <c r="E71">
        <v>2021</v>
      </c>
      <c r="F71">
        <v>18</v>
      </c>
      <c r="G71" s="9" t="s">
        <v>33</v>
      </c>
      <c r="H71" t="s">
        <v>150</v>
      </c>
      <c r="I71" t="s">
        <v>29</v>
      </c>
      <c r="J71" t="s">
        <v>111</v>
      </c>
      <c r="K71" t="s">
        <v>22</v>
      </c>
      <c r="L71" t="s">
        <v>23</v>
      </c>
      <c r="M71" s="5" t="s">
        <v>165</v>
      </c>
      <c r="N71">
        <v>2</v>
      </c>
      <c r="O71" s="6">
        <v>295</v>
      </c>
      <c r="P71" s="6">
        <v>540</v>
      </c>
      <c r="Q71" s="6">
        <v>490</v>
      </c>
      <c r="R71" s="6">
        <f t="shared" si="2"/>
        <v>590</v>
      </c>
      <c r="S71" s="6">
        <f t="shared" si="3"/>
        <v>1080</v>
      </c>
    </row>
    <row r="72" spans="1:19" x14ac:dyDescent="0.35">
      <c r="A72" s="3" t="s">
        <v>112</v>
      </c>
      <c r="B72" s="4">
        <v>44549</v>
      </c>
      <c r="C72">
        <v>19</v>
      </c>
      <c r="D72" t="s">
        <v>18</v>
      </c>
      <c r="E72">
        <v>2021</v>
      </c>
      <c r="F72">
        <v>56</v>
      </c>
      <c r="G72" s="9" t="s">
        <v>19</v>
      </c>
      <c r="H72" t="s">
        <v>148</v>
      </c>
      <c r="I72" t="s">
        <v>39</v>
      </c>
      <c r="J72" t="s">
        <v>113</v>
      </c>
      <c r="K72" t="s">
        <v>22</v>
      </c>
      <c r="L72" t="s">
        <v>23</v>
      </c>
      <c r="M72" s="5" t="s">
        <v>149</v>
      </c>
      <c r="N72">
        <v>2</v>
      </c>
      <c r="O72" s="6">
        <v>1252</v>
      </c>
      <c r="P72" s="6">
        <v>2295</v>
      </c>
      <c r="Q72" s="6">
        <v>2086</v>
      </c>
      <c r="R72" s="6">
        <f t="shared" si="2"/>
        <v>2504</v>
      </c>
      <c r="S72" s="6">
        <f t="shared" si="3"/>
        <v>4590</v>
      </c>
    </row>
    <row r="73" spans="1:19" x14ac:dyDescent="0.35">
      <c r="A73" s="3" t="s">
        <v>114</v>
      </c>
      <c r="B73" s="4">
        <v>44549</v>
      </c>
      <c r="C73">
        <v>19</v>
      </c>
      <c r="D73" t="s">
        <v>18</v>
      </c>
      <c r="E73">
        <v>2021</v>
      </c>
      <c r="F73">
        <v>39</v>
      </c>
      <c r="G73" s="9" t="s">
        <v>19</v>
      </c>
      <c r="H73" t="s">
        <v>148</v>
      </c>
      <c r="I73" t="s">
        <v>20</v>
      </c>
      <c r="J73" t="s">
        <v>35</v>
      </c>
      <c r="K73" t="s">
        <v>22</v>
      </c>
      <c r="L73" t="s">
        <v>23</v>
      </c>
      <c r="M73" s="5" t="s">
        <v>158</v>
      </c>
      <c r="N73">
        <v>1</v>
      </c>
      <c r="O73" s="6">
        <v>1266</v>
      </c>
      <c r="P73" s="6">
        <v>2320</v>
      </c>
      <c r="Q73" s="6">
        <v>1054</v>
      </c>
      <c r="R73" s="6">
        <f t="shared" si="2"/>
        <v>1266</v>
      </c>
      <c r="S73" s="6">
        <f t="shared" si="3"/>
        <v>2320</v>
      </c>
    </row>
    <row r="74" spans="1:19" x14ac:dyDescent="0.35">
      <c r="A74" s="3" t="s">
        <v>115</v>
      </c>
      <c r="B74" s="4">
        <v>44550</v>
      </c>
      <c r="C74">
        <v>20</v>
      </c>
      <c r="D74" t="s">
        <v>18</v>
      </c>
      <c r="E74">
        <v>2021</v>
      </c>
      <c r="F74">
        <v>33</v>
      </c>
      <c r="G74" s="9" t="s">
        <v>28</v>
      </c>
      <c r="H74" t="s">
        <v>148</v>
      </c>
      <c r="I74" t="s">
        <v>29</v>
      </c>
      <c r="J74" t="s">
        <v>58</v>
      </c>
      <c r="K74" t="s">
        <v>22</v>
      </c>
      <c r="L74" t="s">
        <v>23</v>
      </c>
      <c r="M74" s="5" t="s">
        <v>164</v>
      </c>
      <c r="N74">
        <v>4</v>
      </c>
      <c r="O74" s="6">
        <v>1898</v>
      </c>
      <c r="P74" s="6">
        <v>3375</v>
      </c>
      <c r="Q74" s="6">
        <v>5908</v>
      </c>
      <c r="R74" s="6">
        <f t="shared" si="2"/>
        <v>7592</v>
      </c>
      <c r="S74" s="6">
        <f t="shared" si="3"/>
        <v>13500</v>
      </c>
    </row>
    <row r="75" spans="1:19" x14ac:dyDescent="0.35">
      <c r="A75" s="3" t="s">
        <v>116</v>
      </c>
      <c r="B75" s="4">
        <v>44550</v>
      </c>
      <c r="C75">
        <v>20</v>
      </c>
      <c r="D75" t="s">
        <v>18</v>
      </c>
      <c r="E75">
        <v>2021</v>
      </c>
      <c r="F75">
        <v>57</v>
      </c>
      <c r="G75" s="9" t="s">
        <v>19</v>
      </c>
      <c r="H75" t="s">
        <v>150</v>
      </c>
      <c r="I75" t="s">
        <v>29</v>
      </c>
      <c r="J75" t="s">
        <v>42</v>
      </c>
      <c r="K75" t="s">
        <v>22</v>
      </c>
      <c r="L75" t="s">
        <v>23</v>
      </c>
      <c r="M75" s="5" t="s">
        <v>149</v>
      </c>
      <c r="N75">
        <v>4</v>
      </c>
      <c r="O75" s="6">
        <v>1252</v>
      </c>
      <c r="P75" s="6">
        <v>2295</v>
      </c>
      <c r="Q75" s="6">
        <v>4172</v>
      </c>
      <c r="R75" s="6">
        <f t="shared" si="2"/>
        <v>5008</v>
      </c>
      <c r="S75" s="6">
        <f t="shared" si="3"/>
        <v>9180</v>
      </c>
    </row>
    <row r="76" spans="1:19" x14ac:dyDescent="0.35">
      <c r="A76" s="3" t="s">
        <v>117</v>
      </c>
      <c r="B76" s="4">
        <v>44550</v>
      </c>
      <c r="C76">
        <v>20</v>
      </c>
      <c r="D76" t="s">
        <v>18</v>
      </c>
      <c r="E76">
        <v>2021</v>
      </c>
      <c r="F76">
        <v>29</v>
      </c>
      <c r="G76" s="9" t="s">
        <v>28</v>
      </c>
      <c r="H76" t="s">
        <v>150</v>
      </c>
      <c r="I76" t="s">
        <v>46</v>
      </c>
      <c r="J76" t="s">
        <v>47</v>
      </c>
      <c r="K76" t="s">
        <v>22</v>
      </c>
      <c r="L76" t="s">
        <v>23</v>
      </c>
      <c r="M76" s="5" t="s">
        <v>171</v>
      </c>
      <c r="N76">
        <v>3</v>
      </c>
      <c r="O76" s="6">
        <v>295</v>
      </c>
      <c r="P76" s="6">
        <v>540</v>
      </c>
      <c r="Q76" s="6">
        <v>735</v>
      </c>
      <c r="R76" s="6">
        <f t="shared" si="2"/>
        <v>885</v>
      </c>
      <c r="S76" s="6">
        <f t="shared" si="3"/>
        <v>1620</v>
      </c>
    </row>
    <row r="77" spans="1:19" x14ac:dyDescent="0.35">
      <c r="A77" s="3" t="s">
        <v>118</v>
      </c>
      <c r="B77" s="4">
        <v>44550</v>
      </c>
      <c r="C77">
        <v>20</v>
      </c>
      <c r="D77" t="s">
        <v>18</v>
      </c>
      <c r="E77">
        <v>2021</v>
      </c>
      <c r="F77">
        <v>35</v>
      </c>
      <c r="G77" s="9" t="s">
        <v>19</v>
      </c>
      <c r="H77" t="s">
        <v>148</v>
      </c>
      <c r="I77" t="s">
        <v>29</v>
      </c>
      <c r="J77" t="s">
        <v>42</v>
      </c>
      <c r="K77" t="s">
        <v>22</v>
      </c>
      <c r="L77" t="s">
        <v>23</v>
      </c>
      <c r="M77" s="5" t="s">
        <v>158</v>
      </c>
      <c r="N77">
        <v>1</v>
      </c>
      <c r="O77" s="6">
        <v>1266</v>
      </c>
      <c r="P77" s="6">
        <v>2320</v>
      </c>
      <c r="Q77" s="6">
        <v>1054</v>
      </c>
      <c r="R77" s="6">
        <f t="shared" si="2"/>
        <v>1266</v>
      </c>
      <c r="S77" s="6">
        <f t="shared" si="3"/>
        <v>2320</v>
      </c>
    </row>
    <row r="78" spans="1:19" x14ac:dyDescent="0.35">
      <c r="A78" s="3" t="s">
        <v>119</v>
      </c>
      <c r="B78" s="4">
        <v>44550</v>
      </c>
      <c r="C78">
        <v>20</v>
      </c>
      <c r="D78" t="s">
        <v>18</v>
      </c>
      <c r="E78">
        <v>2021</v>
      </c>
      <c r="F78">
        <v>35</v>
      </c>
      <c r="G78" s="9" t="s">
        <v>19</v>
      </c>
      <c r="H78" t="s">
        <v>150</v>
      </c>
      <c r="I78" t="s">
        <v>29</v>
      </c>
      <c r="J78" t="s">
        <v>58</v>
      </c>
      <c r="K78" t="s">
        <v>22</v>
      </c>
      <c r="L78" t="s">
        <v>23</v>
      </c>
      <c r="M78" s="5" t="s">
        <v>158</v>
      </c>
      <c r="N78">
        <v>1</v>
      </c>
      <c r="O78" s="6">
        <v>1266</v>
      </c>
      <c r="P78" s="6">
        <v>2320</v>
      </c>
      <c r="Q78" s="6">
        <v>1054</v>
      </c>
      <c r="R78" s="6">
        <f t="shared" si="2"/>
        <v>1266</v>
      </c>
      <c r="S78" s="6">
        <f t="shared" si="3"/>
        <v>2320</v>
      </c>
    </row>
    <row r="79" spans="1:19" x14ac:dyDescent="0.35">
      <c r="A79" s="3" t="s">
        <v>120</v>
      </c>
      <c r="B79" s="4">
        <v>44551</v>
      </c>
      <c r="C79">
        <v>21</v>
      </c>
      <c r="D79" t="s">
        <v>18</v>
      </c>
      <c r="E79">
        <v>2021</v>
      </c>
      <c r="F79">
        <v>26</v>
      </c>
      <c r="G79" s="9" t="s">
        <v>28</v>
      </c>
      <c r="H79" t="s">
        <v>150</v>
      </c>
      <c r="I79" t="s">
        <v>68</v>
      </c>
      <c r="J79" t="s">
        <v>121</v>
      </c>
      <c r="K79" t="s">
        <v>22</v>
      </c>
      <c r="L79" t="s">
        <v>23</v>
      </c>
      <c r="M79" s="5" t="s">
        <v>158</v>
      </c>
      <c r="N79">
        <v>3</v>
      </c>
      <c r="O79" s="6">
        <v>1266</v>
      </c>
      <c r="P79" s="6">
        <v>2320</v>
      </c>
      <c r="Q79" s="6">
        <v>3162</v>
      </c>
      <c r="R79" s="6">
        <f t="shared" si="2"/>
        <v>3798</v>
      </c>
      <c r="S79" s="6">
        <f t="shared" si="3"/>
        <v>6960</v>
      </c>
    </row>
    <row r="80" spans="1:19" x14ac:dyDescent="0.35">
      <c r="A80" s="3" t="s">
        <v>122</v>
      </c>
      <c r="B80" s="4">
        <v>44551</v>
      </c>
      <c r="C80">
        <v>21</v>
      </c>
      <c r="D80" t="s">
        <v>18</v>
      </c>
      <c r="E80">
        <v>2021</v>
      </c>
      <c r="F80">
        <v>23</v>
      </c>
      <c r="G80" s="9" t="s">
        <v>33</v>
      </c>
      <c r="H80" t="s">
        <v>150</v>
      </c>
      <c r="I80" t="s">
        <v>24</v>
      </c>
      <c r="J80" t="s">
        <v>25</v>
      </c>
      <c r="K80" t="s">
        <v>22</v>
      </c>
      <c r="L80" t="s">
        <v>23</v>
      </c>
      <c r="M80" s="5" t="s">
        <v>153</v>
      </c>
      <c r="N80">
        <v>2</v>
      </c>
      <c r="O80" s="6">
        <v>420</v>
      </c>
      <c r="P80" s="6">
        <v>769</v>
      </c>
      <c r="Q80" s="6">
        <v>698</v>
      </c>
      <c r="R80" s="6">
        <f t="shared" si="2"/>
        <v>840</v>
      </c>
      <c r="S80" s="6">
        <f t="shared" si="3"/>
        <v>1538</v>
      </c>
    </row>
    <row r="81" spans="1:19" x14ac:dyDescent="0.35">
      <c r="A81" s="3" t="s">
        <v>123</v>
      </c>
      <c r="B81" s="4">
        <v>44552</v>
      </c>
      <c r="C81">
        <v>22</v>
      </c>
      <c r="D81" t="s">
        <v>18</v>
      </c>
      <c r="E81">
        <v>2021</v>
      </c>
      <c r="F81">
        <v>30</v>
      </c>
      <c r="G81" s="9" t="s">
        <v>28</v>
      </c>
      <c r="H81" t="s">
        <v>148</v>
      </c>
      <c r="I81" t="s">
        <v>20</v>
      </c>
      <c r="J81" t="s">
        <v>35</v>
      </c>
      <c r="K81" t="s">
        <v>22</v>
      </c>
      <c r="L81" t="s">
        <v>23</v>
      </c>
      <c r="M81" s="5" t="s">
        <v>158</v>
      </c>
      <c r="N81">
        <v>3</v>
      </c>
      <c r="O81" s="6">
        <v>1266</v>
      </c>
      <c r="P81" s="6">
        <v>2320</v>
      </c>
      <c r="Q81" s="6">
        <v>3162</v>
      </c>
      <c r="R81" s="6">
        <f t="shared" si="2"/>
        <v>3798</v>
      </c>
      <c r="S81" s="6">
        <f t="shared" si="3"/>
        <v>6960</v>
      </c>
    </row>
    <row r="82" spans="1:19" x14ac:dyDescent="0.35">
      <c r="A82" s="3" t="s">
        <v>124</v>
      </c>
      <c r="B82" s="4">
        <v>44552</v>
      </c>
      <c r="C82">
        <v>22</v>
      </c>
      <c r="D82" t="s">
        <v>18</v>
      </c>
      <c r="E82">
        <v>2021</v>
      </c>
      <c r="F82">
        <v>41</v>
      </c>
      <c r="G82" s="9" t="s">
        <v>19</v>
      </c>
      <c r="H82" t="s">
        <v>150</v>
      </c>
      <c r="I82" t="s">
        <v>20</v>
      </c>
      <c r="J82" t="s">
        <v>21</v>
      </c>
      <c r="K82" t="s">
        <v>22</v>
      </c>
      <c r="L82" t="s">
        <v>23</v>
      </c>
      <c r="M82" s="5" t="s">
        <v>159</v>
      </c>
      <c r="N82">
        <v>3</v>
      </c>
      <c r="O82" s="6">
        <v>1252</v>
      </c>
      <c r="P82" s="6">
        <v>2295</v>
      </c>
      <c r="Q82" s="6">
        <v>3129</v>
      </c>
      <c r="R82" s="6">
        <f t="shared" si="2"/>
        <v>3756</v>
      </c>
      <c r="S82" s="6">
        <f t="shared" si="3"/>
        <v>6885</v>
      </c>
    </row>
    <row r="83" spans="1:19" x14ac:dyDescent="0.35">
      <c r="A83" s="3" t="s">
        <v>125</v>
      </c>
      <c r="B83" s="4">
        <v>44552</v>
      </c>
      <c r="C83">
        <v>22</v>
      </c>
      <c r="D83" t="s">
        <v>18</v>
      </c>
      <c r="E83">
        <v>2021</v>
      </c>
      <c r="F83">
        <v>19</v>
      </c>
      <c r="G83" s="9" t="s">
        <v>33</v>
      </c>
      <c r="H83" t="s">
        <v>148</v>
      </c>
      <c r="I83" t="s">
        <v>29</v>
      </c>
      <c r="J83" t="s">
        <v>30</v>
      </c>
      <c r="K83" t="s">
        <v>22</v>
      </c>
      <c r="L83" t="s">
        <v>23</v>
      </c>
      <c r="M83" s="5" t="s">
        <v>162</v>
      </c>
      <c r="N83">
        <v>1</v>
      </c>
      <c r="O83" s="6">
        <v>308</v>
      </c>
      <c r="P83" s="6">
        <v>565</v>
      </c>
      <c r="Q83" s="6">
        <v>257</v>
      </c>
      <c r="R83" s="6">
        <f t="shared" si="2"/>
        <v>308</v>
      </c>
      <c r="S83" s="6">
        <f t="shared" si="3"/>
        <v>565</v>
      </c>
    </row>
    <row r="84" spans="1:19" x14ac:dyDescent="0.35">
      <c r="A84" s="3" t="s">
        <v>126</v>
      </c>
      <c r="B84" s="4">
        <v>44552</v>
      </c>
      <c r="C84">
        <v>22</v>
      </c>
      <c r="D84" t="s">
        <v>18</v>
      </c>
      <c r="E84">
        <v>2021</v>
      </c>
      <c r="F84">
        <v>25</v>
      </c>
      <c r="G84" s="9" t="s">
        <v>28</v>
      </c>
      <c r="H84" t="s">
        <v>150</v>
      </c>
      <c r="I84" t="s">
        <v>68</v>
      </c>
      <c r="J84" t="s">
        <v>69</v>
      </c>
      <c r="K84" t="s">
        <v>22</v>
      </c>
      <c r="L84" t="s">
        <v>23</v>
      </c>
      <c r="M84" s="5" t="s">
        <v>156</v>
      </c>
      <c r="N84">
        <v>1</v>
      </c>
      <c r="O84" s="6">
        <v>1252</v>
      </c>
      <c r="P84" s="6">
        <v>2295</v>
      </c>
      <c r="Q84" s="6">
        <v>1043</v>
      </c>
      <c r="R84" s="6">
        <f t="shared" si="2"/>
        <v>1252</v>
      </c>
      <c r="S84" s="6">
        <f t="shared" si="3"/>
        <v>2295</v>
      </c>
    </row>
    <row r="85" spans="1:19" x14ac:dyDescent="0.35">
      <c r="A85" s="3" t="s">
        <v>127</v>
      </c>
      <c r="B85" s="4">
        <v>44552</v>
      </c>
      <c r="C85">
        <v>22</v>
      </c>
      <c r="D85" t="s">
        <v>18</v>
      </c>
      <c r="E85">
        <v>2021</v>
      </c>
      <c r="F85">
        <v>27</v>
      </c>
      <c r="G85" s="9" t="s">
        <v>28</v>
      </c>
      <c r="H85" t="s">
        <v>148</v>
      </c>
      <c r="I85" t="s">
        <v>46</v>
      </c>
      <c r="J85" t="s">
        <v>47</v>
      </c>
      <c r="K85" t="s">
        <v>22</v>
      </c>
      <c r="L85" t="s">
        <v>23</v>
      </c>
      <c r="M85" s="5" t="s">
        <v>149</v>
      </c>
      <c r="N85">
        <v>1</v>
      </c>
      <c r="O85" s="6">
        <v>1252</v>
      </c>
      <c r="P85" s="6">
        <v>2295</v>
      </c>
      <c r="Q85" s="6">
        <v>1043</v>
      </c>
      <c r="R85" s="6">
        <f t="shared" si="2"/>
        <v>1252</v>
      </c>
      <c r="S85" s="6">
        <f t="shared" si="3"/>
        <v>2295</v>
      </c>
    </row>
    <row r="86" spans="1:19" x14ac:dyDescent="0.35">
      <c r="A86" s="3" t="s">
        <v>128</v>
      </c>
      <c r="B86" s="4">
        <v>44552</v>
      </c>
      <c r="C86">
        <v>22</v>
      </c>
      <c r="D86" t="s">
        <v>18</v>
      </c>
      <c r="E86">
        <v>2021</v>
      </c>
      <c r="F86">
        <v>41</v>
      </c>
      <c r="G86" s="9" t="s">
        <v>19</v>
      </c>
      <c r="H86" t="s">
        <v>150</v>
      </c>
      <c r="I86" t="s">
        <v>39</v>
      </c>
      <c r="J86" t="s">
        <v>113</v>
      </c>
      <c r="K86" t="s">
        <v>22</v>
      </c>
      <c r="L86" t="s">
        <v>23</v>
      </c>
      <c r="M86" s="5" t="s">
        <v>158</v>
      </c>
      <c r="N86">
        <v>1</v>
      </c>
      <c r="O86" s="6">
        <v>1266</v>
      </c>
      <c r="P86" s="6">
        <v>2320</v>
      </c>
      <c r="Q86" s="6">
        <v>1054</v>
      </c>
      <c r="R86" s="6">
        <f t="shared" si="2"/>
        <v>1266</v>
      </c>
      <c r="S86" s="6">
        <f t="shared" si="3"/>
        <v>2320</v>
      </c>
    </row>
    <row r="87" spans="1:19" x14ac:dyDescent="0.35">
      <c r="A87" s="3" t="s">
        <v>129</v>
      </c>
      <c r="B87" s="4">
        <v>44553</v>
      </c>
      <c r="C87">
        <v>23</v>
      </c>
      <c r="D87" t="s">
        <v>18</v>
      </c>
      <c r="E87">
        <v>2021</v>
      </c>
      <c r="F87">
        <v>30</v>
      </c>
      <c r="G87" s="9" t="s">
        <v>28</v>
      </c>
      <c r="H87" t="s">
        <v>148</v>
      </c>
      <c r="I87" t="s">
        <v>20</v>
      </c>
      <c r="J87" t="s">
        <v>55</v>
      </c>
      <c r="K87" t="s">
        <v>22</v>
      </c>
      <c r="L87" t="s">
        <v>23</v>
      </c>
      <c r="M87" s="5" t="s">
        <v>151</v>
      </c>
      <c r="N87">
        <v>1</v>
      </c>
      <c r="O87" s="6">
        <v>1266</v>
      </c>
      <c r="P87" s="6">
        <v>2320</v>
      </c>
      <c r="Q87" s="6">
        <v>1054</v>
      </c>
      <c r="R87" s="6">
        <f t="shared" si="2"/>
        <v>1266</v>
      </c>
      <c r="S87" s="6">
        <f t="shared" si="3"/>
        <v>2320</v>
      </c>
    </row>
    <row r="88" spans="1:19" x14ac:dyDescent="0.35">
      <c r="A88" s="3" t="s">
        <v>130</v>
      </c>
      <c r="B88" s="4">
        <v>44553</v>
      </c>
      <c r="C88">
        <v>23</v>
      </c>
      <c r="D88" t="s">
        <v>18</v>
      </c>
      <c r="E88">
        <v>2021</v>
      </c>
      <c r="F88">
        <v>31</v>
      </c>
      <c r="G88" s="9" t="s">
        <v>28</v>
      </c>
      <c r="H88" t="s">
        <v>148</v>
      </c>
      <c r="I88" t="s">
        <v>46</v>
      </c>
      <c r="J88" t="s">
        <v>47</v>
      </c>
      <c r="K88" t="s">
        <v>22</v>
      </c>
      <c r="L88" t="s">
        <v>23</v>
      </c>
      <c r="M88" s="5" t="s">
        <v>159</v>
      </c>
      <c r="N88">
        <v>1</v>
      </c>
      <c r="O88" s="6">
        <v>1252</v>
      </c>
      <c r="P88" s="6">
        <v>2295</v>
      </c>
      <c r="Q88" s="6">
        <v>1043</v>
      </c>
      <c r="R88" s="6">
        <f t="shared" si="2"/>
        <v>1252</v>
      </c>
      <c r="S88" s="6">
        <f t="shared" si="3"/>
        <v>2295</v>
      </c>
    </row>
    <row r="89" spans="1:19" x14ac:dyDescent="0.35">
      <c r="A89" s="3" t="s">
        <v>131</v>
      </c>
      <c r="B89" s="4">
        <v>44553</v>
      </c>
      <c r="C89">
        <v>23</v>
      </c>
      <c r="D89" t="s">
        <v>18</v>
      </c>
      <c r="E89">
        <v>2021</v>
      </c>
      <c r="F89">
        <v>35</v>
      </c>
      <c r="G89" s="9" t="s">
        <v>19</v>
      </c>
      <c r="H89" t="s">
        <v>148</v>
      </c>
      <c r="I89" t="s">
        <v>20</v>
      </c>
      <c r="J89" t="s">
        <v>21</v>
      </c>
      <c r="K89" t="s">
        <v>22</v>
      </c>
      <c r="L89" t="s">
        <v>23</v>
      </c>
      <c r="M89" s="5" t="s">
        <v>163</v>
      </c>
      <c r="N89">
        <v>1</v>
      </c>
      <c r="O89" s="6">
        <v>295</v>
      </c>
      <c r="P89" s="6">
        <v>540</v>
      </c>
      <c r="Q89" s="6">
        <v>245</v>
      </c>
      <c r="R89" s="6">
        <f t="shared" si="2"/>
        <v>295</v>
      </c>
      <c r="S89" s="6">
        <f t="shared" si="3"/>
        <v>540</v>
      </c>
    </row>
    <row r="90" spans="1:19" x14ac:dyDescent="0.35">
      <c r="A90" s="3" t="s">
        <v>132</v>
      </c>
      <c r="B90" s="4">
        <v>44554</v>
      </c>
      <c r="C90">
        <v>24</v>
      </c>
      <c r="D90" t="s">
        <v>18</v>
      </c>
      <c r="E90">
        <v>2021</v>
      </c>
      <c r="F90">
        <v>38</v>
      </c>
      <c r="G90" s="9" t="s">
        <v>19</v>
      </c>
      <c r="H90" t="s">
        <v>150</v>
      </c>
      <c r="I90" t="s">
        <v>29</v>
      </c>
      <c r="J90" t="s">
        <v>42</v>
      </c>
      <c r="K90" t="s">
        <v>22</v>
      </c>
      <c r="L90" t="s">
        <v>23</v>
      </c>
      <c r="M90" s="5" t="s">
        <v>159</v>
      </c>
      <c r="N90">
        <v>4</v>
      </c>
      <c r="O90" s="6">
        <v>1252</v>
      </c>
      <c r="P90" s="6">
        <v>2295</v>
      </c>
      <c r="Q90" s="6">
        <v>4172</v>
      </c>
      <c r="R90" s="6">
        <f t="shared" si="2"/>
        <v>5008</v>
      </c>
      <c r="S90" s="6">
        <f t="shared" si="3"/>
        <v>9180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302A-DEE4-4F42-934B-BD8E823483B0}">
  <dimension ref="A1:S90"/>
  <sheetViews>
    <sheetView workbookViewId="0">
      <selection activeCell="B5" sqref="A1:S90"/>
    </sheetView>
  </sheetViews>
  <sheetFormatPr defaultRowHeight="14.5" x14ac:dyDescent="0.35"/>
  <cols>
    <col min="1" max="1" width="12.36328125" bestFit="1" customWidth="1"/>
    <col min="2" max="2" width="10.453125" customWidth="1"/>
    <col min="3" max="3" width="4" bestFit="1" customWidth="1"/>
    <col min="4" max="4" width="9.36328125" bestFit="1" customWidth="1"/>
    <col min="5" max="5" width="4.81640625" bestFit="1" customWidth="1"/>
    <col min="6" max="6" width="13.1796875" customWidth="1"/>
    <col min="7" max="7" width="18.26953125" bestFit="1" customWidth="1"/>
    <col min="8" max="8" width="16.26953125" bestFit="1" customWidth="1"/>
    <col min="9" max="9" width="14.1796875" bestFit="1" customWidth="1"/>
    <col min="10" max="10" width="18.6328125" bestFit="1" customWidth="1"/>
    <col min="11" max="11" width="16" bestFit="1" customWidth="1"/>
    <col min="12" max="12" width="13.81640625" bestFit="1" customWidth="1"/>
    <col min="13" max="13" width="23.1796875" bestFit="1" customWidth="1"/>
    <col min="14" max="14" width="14.1796875" customWidth="1"/>
    <col min="15" max="15" width="10" bestFit="1" customWidth="1"/>
    <col min="16" max="16" width="10.36328125" bestFit="1" customWidth="1"/>
    <col min="17" max="18" width="9.453125" bestFit="1" customWidth="1"/>
    <col min="19" max="19" width="10.453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146</v>
      </c>
      <c r="N1" s="1" t="s">
        <v>12</v>
      </c>
      <c r="O1" s="1" t="s">
        <v>13</v>
      </c>
      <c r="P1" s="1" t="s">
        <v>147</v>
      </c>
      <c r="Q1" s="1" t="s">
        <v>14</v>
      </c>
      <c r="R1" s="1" t="s">
        <v>15</v>
      </c>
      <c r="S1" s="1" t="s">
        <v>16</v>
      </c>
    </row>
    <row r="2" spans="1:19" x14ac:dyDescent="0.35">
      <c r="A2" s="3" t="s">
        <v>17</v>
      </c>
      <c r="B2" s="4">
        <v>44531</v>
      </c>
      <c r="C2">
        <v>1</v>
      </c>
      <c r="D2" t="s">
        <v>18</v>
      </c>
      <c r="E2">
        <v>2021</v>
      </c>
      <c r="F2">
        <v>39</v>
      </c>
      <c r="G2" s="9" t="s">
        <v>19</v>
      </c>
      <c r="H2" t="s">
        <v>148</v>
      </c>
      <c r="I2" t="s">
        <v>20</v>
      </c>
      <c r="J2" t="s">
        <v>21</v>
      </c>
      <c r="K2" t="s">
        <v>22</v>
      </c>
      <c r="L2" t="s">
        <v>23</v>
      </c>
      <c r="M2" s="5" t="s">
        <v>149</v>
      </c>
      <c r="N2">
        <v>4</v>
      </c>
      <c r="O2" s="6">
        <v>1252</v>
      </c>
      <c r="P2" s="6">
        <v>2295</v>
      </c>
      <c r="Q2" s="6">
        <v>4172</v>
      </c>
      <c r="R2" s="6">
        <f>N2*O2</f>
        <v>5008</v>
      </c>
      <c r="S2" s="6">
        <f>N2*P2</f>
        <v>9180</v>
      </c>
    </row>
    <row r="3" spans="1:19" x14ac:dyDescent="0.35">
      <c r="A3" s="3" t="s">
        <v>17</v>
      </c>
      <c r="B3" s="4">
        <v>44531</v>
      </c>
      <c r="C3">
        <v>1</v>
      </c>
      <c r="D3" t="s">
        <v>18</v>
      </c>
      <c r="E3">
        <v>2021</v>
      </c>
      <c r="F3">
        <v>44</v>
      </c>
      <c r="G3" s="9" t="s">
        <v>19</v>
      </c>
      <c r="H3" t="s">
        <v>150</v>
      </c>
      <c r="I3" t="s">
        <v>24</v>
      </c>
      <c r="J3" t="s">
        <v>25</v>
      </c>
      <c r="K3" t="s">
        <v>22</v>
      </c>
      <c r="L3" t="s">
        <v>23</v>
      </c>
      <c r="M3" s="5" t="s">
        <v>151</v>
      </c>
      <c r="N3">
        <v>1</v>
      </c>
      <c r="O3" s="6">
        <v>1266</v>
      </c>
      <c r="P3" s="6">
        <v>2320</v>
      </c>
      <c r="Q3" s="6">
        <v>1054</v>
      </c>
      <c r="R3" s="6">
        <f t="shared" ref="R3:R67" si="0">N3*O3</f>
        <v>1266</v>
      </c>
      <c r="S3" s="6">
        <f t="shared" ref="S3:S67" si="1">N3*P3</f>
        <v>2320</v>
      </c>
    </row>
    <row r="4" spans="1:19" x14ac:dyDescent="0.35">
      <c r="A4" s="3" t="s">
        <v>26</v>
      </c>
      <c r="B4" s="4">
        <v>44532</v>
      </c>
      <c r="C4">
        <v>2</v>
      </c>
      <c r="D4" t="s">
        <v>18</v>
      </c>
      <c r="E4">
        <v>2021</v>
      </c>
      <c r="F4">
        <v>37</v>
      </c>
      <c r="G4" s="9" t="s">
        <v>19</v>
      </c>
      <c r="H4" t="s">
        <v>150</v>
      </c>
      <c r="I4" t="s">
        <v>152</v>
      </c>
      <c r="J4" t="s">
        <v>21</v>
      </c>
      <c r="K4" t="s">
        <v>22</v>
      </c>
      <c r="L4" t="s">
        <v>23</v>
      </c>
      <c r="M4" s="5" t="s">
        <v>153</v>
      </c>
      <c r="N4">
        <v>2</v>
      </c>
      <c r="O4" s="6">
        <v>420</v>
      </c>
      <c r="P4" s="6">
        <v>769</v>
      </c>
      <c r="Q4" s="6">
        <v>698</v>
      </c>
      <c r="R4" s="6">
        <f t="shared" si="0"/>
        <v>840</v>
      </c>
      <c r="S4" s="6">
        <f t="shared" si="1"/>
        <v>1538</v>
      </c>
    </row>
    <row r="5" spans="1:19" x14ac:dyDescent="0.35">
      <c r="A5" s="3" t="s">
        <v>27</v>
      </c>
      <c r="B5" s="4">
        <v>44532</v>
      </c>
      <c r="C5">
        <v>2</v>
      </c>
      <c r="D5" t="s">
        <v>18</v>
      </c>
      <c r="E5">
        <v>2021</v>
      </c>
      <c r="F5">
        <v>31</v>
      </c>
      <c r="G5" s="9" t="s">
        <v>28</v>
      </c>
      <c r="H5" t="s">
        <v>148</v>
      </c>
      <c r="I5" t="s">
        <v>29</v>
      </c>
      <c r="J5" t="s">
        <v>30</v>
      </c>
      <c r="K5" t="s">
        <v>22</v>
      </c>
      <c r="L5" t="s">
        <v>23</v>
      </c>
      <c r="M5" s="5" t="s">
        <v>154</v>
      </c>
      <c r="N5">
        <v>1</v>
      </c>
      <c r="O5" s="6">
        <v>420</v>
      </c>
      <c r="P5" s="6">
        <v>769</v>
      </c>
      <c r="Q5" s="6">
        <v>349</v>
      </c>
      <c r="R5" s="6">
        <f t="shared" si="0"/>
        <v>420</v>
      </c>
      <c r="S5" s="6">
        <f t="shared" si="1"/>
        <v>769</v>
      </c>
    </row>
    <row r="6" spans="1:19" x14ac:dyDescent="0.35">
      <c r="A6" s="3" t="s">
        <v>31</v>
      </c>
      <c r="B6" s="4">
        <v>44533</v>
      </c>
      <c r="C6">
        <v>3</v>
      </c>
      <c r="D6" t="s">
        <v>18</v>
      </c>
      <c r="E6">
        <v>2021</v>
      </c>
      <c r="F6">
        <v>37</v>
      </c>
      <c r="G6" s="9" t="s">
        <v>19</v>
      </c>
      <c r="H6" t="s">
        <v>148</v>
      </c>
      <c r="I6" t="s">
        <v>155</v>
      </c>
      <c r="J6" t="s">
        <v>21</v>
      </c>
      <c r="K6" t="s">
        <v>22</v>
      </c>
      <c r="L6" t="s">
        <v>23</v>
      </c>
      <c r="M6" s="5" t="s">
        <v>149</v>
      </c>
      <c r="N6">
        <v>2</v>
      </c>
      <c r="O6" s="6">
        <v>0</v>
      </c>
      <c r="P6" s="6">
        <v>2295</v>
      </c>
      <c r="Q6" s="6">
        <v>2086</v>
      </c>
      <c r="R6" s="6">
        <f t="shared" si="0"/>
        <v>0</v>
      </c>
      <c r="S6" s="6">
        <f t="shared" si="1"/>
        <v>4590</v>
      </c>
    </row>
    <row r="7" spans="1:19" x14ac:dyDescent="0.35">
      <c r="A7" s="3" t="s">
        <v>32</v>
      </c>
      <c r="B7" s="4">
        <v>44533</v>
      </c>
      <c r="C7">
        <v>3</v>
      </c>
      <c r="D7" t="s">
        <v>18</v>
      </c>
      <c r="E7">
        <v>2021</v>
      </c>
      <c r="F7">
        <v>24</v>
      </c>
      <c r="G7" s="9" t="s">
        <v>33</v>
      </c>
      <c r="H7" t="s">
        <v>148</v>
      </c>
      <c r="I7" t="s">
        <v>24</v>
      </c>
      <c r="J7" t="s">
        <v>25</v>
      </c>
      <c r="K7" t="s">
        <v>22</v>
      </c>
      <c r="L7" t="s">
        <v>23</v>
      </c>
      <c r="M7" s="5" t="s">
        <v>156</v>
      </c>
      <c r="N7">
        <v>1</v>
      </c>
      <c r="O7" s="6">
        <v>1252</v>
      </c>
      <c r="P7" s="6">
        <v>2295</v>
      </c>
      <c r="Q7" s="6">
        <v>1043</v>
      </c>
      <c r="R7" s="6">
        <f t="shared" si="0"/>
        <v>1252</v>
      </c>
      <c r="S7" s="6">
        <f t="shared" si="1"/>
        <v>2295</v>
      </c>
    </row>
    <row r="8" spans="1:19" x14ac:dyDescent="0.35">
      <c r="A8" s="3" t="s">
        <v>34</v>
      </c>
      <c r="B8" s="4">
        <v>44533</v>
      </c>
      <c r="C8">
        <v>3</v>
      </c>
      <c r="D8" t="s">
        <v>18</v>
      </c>
      <c r="E8">
        <v>2021</v>
      </c>
      <c r="F8">
        <v>37</v>
      </c>
      <c r="G8" s="9" t="s">
        <v>19</v>
      </c>
      <c r="H8" t="s">
        <v>150</v>
      </c>
      <c r="I8" t="s">
        <v>157</v>
      </c>
      <c r="J8" t="s">
        <v>35</v>
      </c>
      <c r="K8" t="s">
        <v>22</v>
      </c>
      <c r="L8" t="s">
        <v>23</v>
      </c>
      <c r="M8" s="5" t="s">
        <v>149</v>
      </c>
      <c r="N8">
        <v>1</v>
      </c>
      <c r="O8" s="6">
        <v>1252</v>
      </c>
      <c r="P8" s="6">
        <v>2295</v>
      </c>
      <c r="Q8" s="6">
        <v>1043</v>
      </c>
      <c r="R8" s="6">
        <f t="shared" si="0"/>
        <v>1252</v>
      </c>
      <c r="S8" s="6">
        <f t="shared" si="1"/>
        <v>2295</v>
      </c>
    </row>
    <row r="9" spans="1:19" x14ac:dyDescent="0.35">
      <c r="A9" s="10" t="s">
        <v>34</v>
      </c>
      <c r="B9" s="11">
        <v>44533</v>
      </c>
      <c r="C9" s="12">
        <v>3</v>
      </c>
      <c r="D9" s="12" t="s">
        <v>18</v>
      </c>
      <c r="E9" s="12">
        <v>2021</v>
      </c>
      <c r="F9" s="12">
        <v>37</v>
      </c>
      <c r="G9" s="13" t="s">
        <v>19</v>
      </c>
      <c r="H9" s="12" t="s">
        <v>150</v>
      </c>
      <c r="I9" s="12" t="s">
        <v>20</v>
      </c>
      <c r="J9" s="12" t="s">
        <v>35</v>
      </c>
      <c r="K9" s="12" t="s">
        <v>22</v>
      </c>
      <c r="L9" s="12" t="s">
        <v>23</v>
      </c>
      <c r="M9" s="14" t="s">
        <v>149</v>
      </c>
      <c r="N9" s="12">
        <v>1</v>
      </c>
      <c r="O9" s="15">
        <v>1252</v>
      </c>
      <c r="P9" s="15">
        <v>2295</v>
      </c>
      <c r="Q9" s="15">
        <v>1043</v>
      </c>
      <c r="R9" s="15">
        <f t="shared" si="0"/>
        <v>1252</v>
      </c>
      <c r="S9" s="15">
        <f t="shared" si="1"/>
        <v>2295</v>
      </c>
    </row>
    <row r="10" spans="1:19" x14ac:dyDescent="0.35">
      <c r="A10" s="3" t="s">
        <v>36</v>
      </c>
      <c r="B10" s="4">
        <v>44534</v>
      </c>
      <c r="C10">
        <v>4</v>
      </c>
      <c r="D10" t="s">
        <v>18</v>
      </c>
      <c r="E10">
        <v>2021</v>
      </c>
      <c r="F10">
        <v>31</v>
      </c>
      <c r="G10" s="9" t="s">
        <v>28</v>
      </c>
      <c r="H10" t="s">
        <v>148</v>
      </c>
      <c r="I10" t="s">
        <v>29</v>
      </c>
      <c r="J10" t="s">
        <v>30</v>
      </c>
      <c r="K10" t="s">
        <v>22</v>
      </c>
      <c r="L10" t="s">
        <v>23</v>
      </c>
      <c r="M10" s="5" t="s">
        <v>154</v>
      </c>
      <c r="N10">
        <v>4</v>
      </c>
      <c r="O10" s="6">
        <v>420</v>
      </c>
      <c r="P10" s="6">
        <v>0</v>
      </c>
      <c r="Q10" s="6">
        <v>1396</v>
      </c>
      <c r="R10" s="6">
        <f t="shared" si="0"/>
        <v>1680</v>
      </c>
      <c r="S10" s="6">
        <f t="shared" si="1"/>
        <v>0</v>
      </c>
    </row>
    <row r="11" spans="1:19" x14ac:dyDescent="0.35">
      <c r="A11" s="3" t="s">
        <v>37</v>
      </c>
      <c r="B11" s="4">
        <v>44535</v>
      </c>
      <c r="C11">
        <v>5</v>
      </c>
      <c r="D11" t="s">
        <v>18</v>
      </c>
      <c r="E11">
        <v>2021</v>
      </c>
      <c r="F11">
        <v>39</v>
      </c>
      <c r="G11" s="9" t="s">
        <v>19</v>
      </c>
      <c r="H11" t="s">
        <v>148</v>
      </c>
      <c r="I11" t="s">
        <v>20</v>
      </c>
      <c r="J11" t="s">
        <v>21</v>
      </c>
      <c r="K11" t="s">
        <v>22</v>
      </c>
      <c r="L11" t="s">
        <v>23</v>
      </c>
      <c r="M11" s="5" t="s">
        <v>149</v>
      </c>
      <c r="N11">
        <v>4</v>
      </c>
      <c r="O11" s="6">
        <v>1252</v>
      </c>
      <c r="P11" s="6">
        <v>2295</v>
      </c>
      <c r="Q11" s="6">
        <v>4172</v>
      </c>
      <c r="R11" s="6">
        <f t="shared" si="0"/>
        <v>5008</v>
      </c>
      <c r="S11" s="6">
        <f t="shared" si="1"/>
        <v>9180</v>
      </c>
    </row>
    <row r="12" spans="1:19" x14ac:dyDescent="0.35">
      <c r="A12" s="3" t="s">
        <v>38</v>
      </c>
      <c r="B12" s="4">
        <v>44535</v>
      </c>
      <c r="D12" t="s">
        <v>18</v>
      </c>
      <c r="E12">
        <v>2021</v>
      </c>
      <c r="F12">
        <v>42</v>
      </c>
      <c r="G12" s="9" t="s">
        <v>19</v>
      </c>
      <c r="H12" t="s">
        <v>150</v>
      </c>
      <c r="I12" t="s">
        <v>39</v>
      </c>
      <c r="J12" t="s">
        <v>40</v>
      </c>
      <c r="K12" t="s">
        <v>22</v>
      </c>
      <c r="L12" t="s">
        <v>23</v>
      </c>
      <c r="M12" s="5" t="s">
        <v>156</v>
      </c>
      <c r="N12">
        <v>4</v>
      </c>
      <c r="O12" s="6">
        <v>1252</v>
      </c>
      <c r="P12" s="6">
        <v>2295</v>
      </c>
      <c r="Q12" s="6">
        <v>4172</v>
      </c>
      <c r="R12" s="6">
        <f t="shared" si="0"/>
        <v>5008</v>
      </c>
      <c r="S12" s="6">
        <f t="shared" si="1"/>
        <v>9180</v>
      </c>
    </row>
    <row r="13" spans="1:19" x14ac:dyDescent="0.35">
      <c r="A13" s="3" t="s">
        <v>41</v>
      </c>
      <c r="B13" s="4">
        <v>44535</v>
      </c>
      <c r="C13">
        <v>5</v>
      </c>
      <c r="D13" t="s">
        <v>18</v>
      </c>
      <c r="E13">
        <v>2021</v>
      </c>
      <c r="F13">
        <v>35</v>
      </c>
      <c r="G13" s="9" t="s">
        <v>19</v>
      </c>
      <c r="H13" t="s">
        <v>148</v>
      </c>
      <c r="I13" t="s">
        <v>29</v>
      </c>
      <c r="J13" t="s">
        <v>42</v>
      </c>
      <c r="K13" t="s">
        <v>22</v>
      </c>
      <c r="L13" t="s">
        <v>23</v>
      </c>
      <c r="M13" s="5" t="s">
        <v>158</v>
      </c>
      <c r="N13">
        <v>1</v>
      </c>
      <c r="O13" s="6">
        <v>1266</v>
      </c>
      <c r="P13" s="6">
        <v>2320</v>
      </c>
      <c r="Q13" s="6">
        <v>1054</v>
      </c>
      <c r="R13" s="6">
        <f t="shared" si="0"/>
        <v>1266</v>
      </c>
      <c r="S13" s="6">
        <f t="shared" si="1"/>
        <v>2320</v>
      </c>
    </row>
    <row r="14" spans="1:19" x14ac:dyDescent="0.35">
      <c r="A14" s="3" t="s">
        <v>43</v>
      </c>
      <c r="B14" s="4">
        <v>44535</v>
      </c>
      <c r="C14">
        <v>5</v>
      </c>
      <c r="D14" t="s">
        <v>18</v>
      </c>
      <c r="E14">
        <v>2021</v>
      </c>
      <c r="F14">
        <v>37</v>
      </c>
      <c r="G14" s="9" t="s">
        <v>19</v>
      </c>
      <c r="H14" t="s">
        <v>148</v>
      </c>
      <c r="I14" t="s">
        <v>20</v>
      </c>
      <c r="J14" t="s">
        <v>21</v>
      </c>
      <c r="K14" t="s">
        <v>22</v>
      </c>
      <c r="L14" t="s">
        <v>23</v>
      </c>
      <c r="M14" s="5" t="s">
        <v>149</v>
      </c>
      <c r="N14">
        <v>1</v>
      </c>
      <c r="O14" s="6">
        <v>1252</v>
      </c>
      <c r="P14" s="6">
        <v>2295</v>
      </c>
      <c r="Q14" s="6">
        <v>1043</v>
      </c>
      <c r="R14" s="6">
        <f t="shared" si="0"/>
        <v>1252</v>
      </c>
      <c r="S14" s="6">
        <f t="shared" si="1"/>
        <v>2295</v>
      </c>
    </row>
    <row r="15" spans="1:19" x14ac:dyDescent="0.35">
      <c r="A15" s="3" t="s">
        <v>44</v>
      </c>
      <c r="B15" s="4">
        <v>44536</v>
      </c>
      <c r="C15">
        <v>6</v>
      </c>
      <c r="D15" t="s">
        <v>18</v>
      </c>
      <c r="E15">
        <v>2021</v>
      </c>
      <c r="F15">
        <v>23</v>
      </c>
      <c r="G15" s="9" t="s">
        <v>33</v>
      </c>
      <c r="H15" t="s">
        <v>150</v>
      </c>
      <c r="I15" t="s">
        <v>24</v>
      </c>
      <c r="J15" t="s">
        <v>25</v>
      </c>
      <c r="K15" t="s">
        <v>22</v>
      </c>
      <c r="L15" t="s">
        <v>23</v>
      </c>
      <c r="M15" s="5" t="s">
        <v>153</v>
      </c>
      <c r="N15">
        <v>3</v>
      </c>
      <c r="O15" s="6">
        <v>420</v>
      </c>
      <c r="P15" s="6">
        <v>769</v>
      </c>
      <c r="Q15" s="6">
        <v>1047</v>
      </c>
      <c r="R15" s="6">
        <f t="shared" si="0"/>
        <v>1260</v>
      </c>
      <c r="S15" s="6">
        <f t="shared" si="1"/>
        <v>2307</v>
      </c>
    </row>
    <row r="16" spans="1:19" x14ac:dyDescent="0.35">
      <c r="A16" s="3" t="s">
        <v>45</v>
      </c>
      <c r="B16" s="4">
        <v>44536</v>
      </c>
      <c r="C16">
        <v>6</v>
      </c>
      <c r="D16" t="s">
        <v>18</v>
      </c>
      <c r="E16">
        <v>2021</v>
      </c>
      <c r="F16">
        <v>27</v>
      </c>
      <c r="G16" s="9" t="s">
        <v>28</v>
      </c>
      <c r="H16" t="s">
        <v>150</v>
      </c>
      <c r="I16" t="s">
        <v>46</v>
      </c>
      <c r="J16" t="s">
        <v>47</v>
      </c>
      <c r="K16" t="s">
        <v>22</v>
      </c>
      <c r="L16" t="s">
        <v>23</v>
      </c>
      <c r="M16" s="5" t="s">
        <v>149</v>
      </c>
      <c r="N16">
        <v>1</v>
      </c>
      <c r="O16" s="6">
        <v>1252</v>
      </c>
      <c r="P16" s="6">
        <v>2295</v>
      </c>
      <c r="Q16" s="6">
        <v>1043</v>
      </c>
      <c r="R16" s="6">
        <f t="shared" si="0"/>
        <v>1252</v>
      </c>
      <c r="S16" s="6">
        <f t="shared" si="1"/>
        <v>2295</v>
      </c>
    </row>
    <row r="17" spans="1:19" x14ac:dyDescent="0.35">
      <c r="A17" s="3" t="s">
        <v>48</v>
      </c>
      <c r="B17" s="4">
        <v>44536</v>
      </c>
      <c r="C17">
        <v>6</v>
      </c>
      <c r="D17" t="s">
        <v>18</v>
      </c>
      <c r="E17">
        <v>2021</v>
      </c>
      <c r="F17">
        <v>36</v>
      </c>
      <c r="G17" s="9"/>
      <c r="H17" t="s">
        <v>150</v>
      </c>
      <c r="I17" t="s">
        <v>29</v>
      </c>
      <c r="J17" t="s">
        <v>30</v>
      </c>
      <c r="K17" t="s">
        <v>22</v>
      </c>
      <c r="L17" t="s">
        <v>23</v>
      </c>
      <c r="M17" s="5" t="s">
        <v>159</v>
      </c>
      <c r="N17">
        <v>1</v>
      </c>
      <c r="O17" s="6">
        <v>1252</v>
      </c>
      <c r="P17" s="6">
        <v>2295</v>
      </c>
      <c r="Q17" s="6">
        <v>1043</v>
      </c>
      <c r="R17" s="6">
        <f t="shared" si="0"/>
        <v>1252</v>
      </c>
      <c r="S17" s="6">
        <f t="shared" si="1"/>
        <v>2295</v>
      </c>
    </row>
    <row r="18" spans="1:19" x14ac:dyDescent="0.35">
      <c r="A18" s="3" t="s">
        <v>49</v>
      </c>
      <c r="B18" s="4">
        <v>44536</v>
      </c>
      <c r="C18">
        <v>6</v>
      </c>
      <c r="D18" t="s">
        <v>18</v>
      </c>
      <c r="E18">
        <v>2021</v>
      </c>
      <c r="F18">
        <v>47</v>
      </c>
      <c r="G18" s="9" t="s">
        <v>19</v>
      </c>
      <c r="H18" t="s">
        <v>150</v>
      </c>
      <c r="I18" t="s">
        <v>24</v>
      </c>
      <c r="J18" t="s">
        <v>25</v>
      </c>
      <c r="K18" t="s">
        <v>22</v>
      </c>
      <c r="L18" t="s">
        <v>23</v>
      </c>
      <c r="M18" s="5" t="s">
        <v>158</v>
      </c>
      <c r="N18">
        <v>1</v>
      </c>
      <c r="O18" s="6">
        <v>1266</v>
      </c>
      <c r="P18" s="6">
        <v>2320</v>
      </c>
      <c r="Q18" s="6">
        <v>1054</v>
      </c>
      <c r="R18" s="6">
        <f t="shared" si="0"/>
        <v>1266</v>
      </c>
      <c r="S18" s="6">
        <f t="shared" si="1"/>
        <v>2320</v>
      </c>
    </row>
    <row r="19" spans="1:19" x14ac:dyDescent="0.35">
      <c r="A19" s="3" t="s">
        <v>50</v>
      </c>
      <c r="B19" s="4">
        <v>44537</v>
      </c>
      <c r="C19">
        <v>7</v>
      </c>
      <c r="D19" t="s">
        <v>160</v>
      </c>
      <c r="E19">
        <v>2021</v>
      </c>
      <c r="F19">
        <v>30</v>
      </c>
      <c r="G19" s="9" t="s">
        <v>28</v>
      </c>
      <c r="H19" t="s">
        <v>150</v>
      </c>
      <c r="I19" t="s">
        <v>20</v>
      </c>
      <c r="J19" t="s">
        <v>21</v>
      </c>
      <c r="K19" t="s">
        <v>22</v>
      </c>
      <c r="L19" t="s">
        <v>23</v>
      </c>
      <c r="M19" s="5" t="s">
        <v>161</v>
      </c>
      <c r="N19">
        <v>4</v>
      </c>
      <c r="O19" s="6">
        <v>420</v>
      </c>
      <c r="P19" s="6">
        <v>769</v>
      </c>
      <c r="Q19" s="6">
        <v>1396</v>
      </c>
      <c r="R19" s="6">
        <f t="shared" si="0"/>
        <v>1680</v>
      </c>
      <c r="S19" s="6">
        <f t="shared" si="1"/>
        <v>3076</v>
      </c>
    </row>
    <row r="20" spans="1:19" x14ac:dyDescent="0.35">
      <c r="A20" s="3" t="s">
        <v>51</v>
      </c>
      <c r="B20" s="4">
        <v>44537</v>
      </c>
      <c r="C20">
        <v>7</v>
      </c>
      <c r="D20" t="s">
        <v>18</v>
      </c>
      <c r="E20">
        <v>2021</v>
      </c>
      <c r="F20">
        <v>38</v>
      </c>
      <c r="G20" s="9" t="s">
        <v>19</v>
      </c>
      <c r="H20" t="s">
        <v>150</v>
      </c>
      <c r="I20" t="s">
        <v>20</v>
      </c>
      <c r="J20" t="s">
        <v>21</v>
      </c>
      <c r="K20" t="s">
        <v>22</v>
      </c>
      <c r="L20" t="s">
        <v>23</v>
      </c>
      <c r="M20" s="5" t="s">
        <v>151</v>
      </c>
      <c r="N20">
        <v>2</v>
      </c>
      <c r="O20" s="6">
        <v>1266</v>
      </c>
      <c r="P20" s="6">
        <v>2320</v>
      </c>
      <c r="Q20" s="6">
        <v>2108</v>
      </c>
      <c r="R20" s="6">
        <f t="shared" si="0"/>
        <v>2532</v>
      </c>
      <c r="S20" s="6">
        <f t="shared" si="1"/>
        <v>4640</v>
      </c>
    </row>
    <row r="21" spans="1:19" x14ac:dyDescent="0.35">
      <c r="A21" s="3" t="s">
        <v>52</v>
      </c>
      <c r="B21" s="4">
        <v>44538</v>
      </c>
      <c r="C21">
        <v>8</v>
      </c>
      <c r="D21" t="s">
        <v>18</v>
      </c>
      <c r="E21">
        <v>2021</v>
      </c>
      <c r="F21">
        <v>19</v>
      </c>
      <c r="G21" s="9" t="s">
        <v>33</v>
      </c>
      <c r="H21" t="s">
        <v>148</v>
      </c>
      <c r="I21" t="s">
        <v>29</v>
      </c>
      <c r="J21" t="s">
        <v>30</v>
      </c>
      <c r="K21" t="s">
        <v>22</v>
      </c>
      <c r="L21" t="s">
        <v>23</v>
      </c>
      <c r="M21" s="5" t="s">
        <v>162</v>
      </c>
      <c r="N21">
        <v>4</v>
      </c>
      <c r="O21" s="6">
        <v>308</v>
      </c>
      <c r="P21" s="6">
        <v>565</v>
      </c>
      <c r="Q21" s="6">
        <v>1028</v>
      </c>
      <c r="R21" s="6">
        <f t="shared" si="0"/>
        <v>1232</v>
      </c>
      <c r="S21" s="6">
        <f t="shared" si="1"/>
        <v>2260</v>
      </c>
    </row>
    <row r="22" spans="1:19" x14ac:dyDescent="0.35">
      <c r="A22" s="3" t="s">
        <v>53</v>
      </c>
      <c r="B22" s="4">
        <v>44538</v>
      </c>
      <c r="C22">
        <v>8</v>
      </c>
      <c r="D22" t="s">
        <v>18</v>
      </c>
      <c r="E22">
        <v>2021</v>
      </c>
      <c r="F22">
        <v>30</v>
      </c>
      <c r="G22" s="9" t="s">
        <v>28</v>
      </c>
      <c r="H22" t="s">
        <v>148</v>
      </c>
      <c r="I22" t="s">
        <v>46</v>
      </c>
      <c r="J22" t="s">
        <v>47</v>
      </c>
      <c r="K22" t="s">
        <v>22</v>
      </c>
      <c r="L22" t="s">
        <v>23</v>
      </c>
      <c r="M22" s="5" t="s">
        <v>158</v>
      </c>
      <c r="N22">
        <v>4</v>
      </c>
      <c r="O22" s="6">
        <v>1266</v>
      </c>
      <c r="P22" s="6">
        <v>2320</v>
      </c>
      <c r="Q22" s="6">
        <v>4216</v>
      </c>
      <c r="R22" s="6">
        <f t="shared" si="0"/>
        <v>5064</v>
      </c>
      <c r="S22" s="6">
        <f t="shared" si="1"/>
        <v>9280</v>
      </c>
    </row>
    <row r="23" spans="1:19" x14ac:dyDescent="0.35">
      <c r="A23" s="3" t="s">
        <v>54</v>
      </c>
      <c r="B23" s="4">
        <v>44538</v>
      </c>
      <c r="C23">
        <v>8</v>
      </c>
      <c r="D23" t="s">
        <v>18</v>
      </c>
      <c r="E23">
        <v>2021</v>
      </c>
      <c r="F23">
        <v>39</v>
      </c>
      <c r="G23" s="9" t="s">
        <v>19</v>
      </c>
      <c r="H23" t="s">
        <v>148</v>
      </c>
      <c r="I23" t="s">
        <v>20</v>
      </c>
      <c r="J23" t="s">
        <v>55</v>
      </c>
      <c r="K23" t="s">
        <v>22</v>
      </c>
      <c r="L23" t="s">
        <v>23</v>
      </c>
      <c r="M23" s="5"/>
      <c r="N23">
        <v>2</v>
      </c>
      <c r="O23" s="6">
        <v>1252</v>
      </c>
      <c r="P23" s="6">
        <v>2295</v>
      </c>
      <c r="Q23" s="6">
        <v>2086</v>
      </c>
      <c r="R23" s="6">
        <f t="shared" si="0"/>
        <v>2504</v>
      </c>
      <c r="S23" s="6">
        <f t="shared" si="1"/>
        <v>4590</v>
      </c>
    </row>
    <row r="24" spans="1:19" x14ac:dyDescent="0.35">
      <c r="A24" s="3" t="s">
        <v>56</v>
      </c>
      <c r="B24" s="4">
        <v>44538</v>
      </c>
      <c r="C24">
        <v>8</v>
      </c>
      <c r="D24" t="s">
        <v>18</v>
      </c>
      <c r="E24">
        <v>2021</v>
      </c>
      <c r="F24">
        <v>35</v>
      </c>
      <c r="G24" s="9" t="s">
        <v>19</v>
      </c>
      <c r="H24" t="s">
        <v>148</v>
      </c>
      <c r="I24" t="s">
        <v>20</v>
      </c>
      <c r="J24" t="s">
        <v>21</v>
      </c>
      <c r="K24" t="s">
        <v>22</v>
      </c>
      <c r="L24" t="s">
        <v>23</v>
      </c>
      <c r="M24" s="5" t="s">
        <v>163</v>
      </c>
      <c r="O24" s="6">
        <v>295</v>
      </c>
      <c r="P24" s="6">
        <v>540</v>
      </c>
      <c r="Q24" s="6">
        <v>245</v>
      </c>
      <c r="R24" s="6">
        <f t="shared" si="0"/>
        <v>0</v>
      </c>
      <c r="S24" s="6">
        <f t="shared" si="1"/>
        <v>0</v>
      </c>
    </row>
    <row r="25" spans="1:19" x14ac:dyDescent="0.35">
      <c r="A25" s="3" t="s">
        <v>57</v>
      </c>
      <c r="B25" s="4">
        <v>44539</v>
      </c>
      <c r="C25">
        <v>9</v>
      </c>
      <c r="D25" t="s">
        <v>18</v>
      </c>
      <c r="E25">
        <v>2021</v>
      </c>
      <c r="F25">
        <v>33</v>
      </c>
      <c r="G25" s="9" t="s">
        <v>28</v>
      </c>
      <c r="H25" t="s">
        <v>148</v>
      </c>
      <c r="I25" t="s">
        <v>29</v>
      </c>
      <c r="J25" t="s">
        <v>58</v>
      </c>
      <c r="K25" t="s">
        <v>22</v>
      </c>
      <c r="L25" t="s">
        <v>23</v>
      </c>
      <c r="M25" s="5" t="s">
        <v>164</v>
      </c>
      <c r="N25">
        <v>2</v>
      </c>
      <c r="O25" s="6">
        <v>1898</v>
      </c>
      <c r="P25" s="6">
        <v>3375</v>
      </c>
      <c r="Q25" s="6">
        <v>2954</v>
      </c>
      <c r="R25" s="6">
        <f t="shared" si="0"/>
        <v>3796</v>
      </c>
      <c r="S25" s="6">
        <f t="shared" si="1"/>
        <v>6750</v>
      </c>
    </row>
    <row r="26" spans="1:19" x14ac:dyDescent="0.35">
      <c r="A26" s="3" t="s">
        <v>59</v>
      </c>
      <c r="B26" s="4">
        <v>44539</v>
      </c>
      <c r="C26">
        <v>9</v>
      </c>
      <c r="D26" t="s">
        <v>18</v>
      </c>
      <c r="E26">
        <v>2021</v>
      </c>
      <c r="F26">
        <v>41</v>
      </c>
      <c r="G26" s="9" t="s">
        <v>19</v>
      </c>
      <c r="H26" t="s">
        <v>148</v>
      </c>
      <c r="I26" t="s">
        <v>39</v>
      </c>
      <c r="J26" t="s">
        <v>60</v>
      </c>
      <c r="K26" t="s">
        <v>22</v>
      </c>
      <c r="L26" t="s">
        <v>23</v>
      </c>
      <c r="M26" s="5" t="s">
        <v>151</v>
      </c>
      <c r="N26">
        <v>1</v>
      </c>
      <c r="O26" s="6">
        <v>1266</v>
      </c>
      <c r="P26" s="6">
        <v>2320</v>
      </c>
      <c r="Q26" s="6">
        <v>1054</v>
      </c>
      <c r="R26" s="6">
        <f t="shared" si="0"/>
        <v>1266</v>
      </c>
      <c r="S26" s="6">
        <f t="shared" si="1"/>
        <v>2320</v>
      </c>
    </row>
    <row r="27" spans="1:19" x14ac:dyDescent="0.35">
      <c r="A27" s="3" t="s">
        <v>61</v>
      </c>
      <c r="B27" s="4">
        <v>44540</v>
      </c>
      <c r="C27">
        <v>10</v>
      </c>
      <c r="D27" t="s">
        <v>18</v>
      </c>
      <c r="E27">
        <v>2021</v>
      </c>
      <c r="F27">
        <v>34</v>
      </c>
      <c r="G27" s="9" t="s">
        <v>28</v>
      </c>
      <c r="H27" t="s">
        <v>148</v>
      </c>
      <c r="I27" t="s">
        <v>20</v>
      </c>
      <c r="J27" t="s">
        <v>21</v>
      </c>
      <c r="K27" t="s">
        <v>22</v>
      </c>
      <c r="L27" t="s">
        <v>23</v>
      </c>
      <c r="M27" s="5" t="s">
        <v>159</v>
      </c>
      <c r="N27">
        <v>2</v>
      </c>
      <c r="O27" s="6">
        <v>1252</v>
      </c>
      <c r="P27" s="6">
        <v>2295</v>
      </c>
      <c r="Q27" s="6">
        <v>2086</v>
      </c>
      <c r="R27" s="6">
        <f t="shared" si="0"/>
        <v>2504</v>
      </c>
      <c r="S27" s="6">
        <f t="shared" si="1"/>
        <v>4590</v>
      </c>
    </row>
    <row r="28" spans="1:19" x14ac:dyDescent="0.35">
      <c r="A28" s="3" t="s">
        <v>62</v>
      </c>
      <c r="B28" s="4">
        <v>44540</v>
      </c>
      <c r="C28">
        <v>10</v>
      </c>
      <c r="D28" t="s">
        <v>18</v>
      </c>
      <c r="E28">
        <v>2021</v>
      </c>
      <c r="F28">
        <v>40</v>
      </c>
      <c r="G28" s="9" t="s">
        <v>19</v>
      </c>
      <c r="H28" t="s">
        <v>150</v>
      </c>
      <c r="I28" t="s">
        <v>29</v>
      </c>
      <c r="J28" t="s">
        <v>30</v>
      </c>
      <c r="K28" t="s">
        <v>22</v>
      </c>
      <c r="L28" t="s">
        <v>23</v>
      </c>
      <c r="M28" s="5" t="s">
        <v>159</v>
      </c>
      <c r="N28">
        <v>2</v>
      </c>
      <c r="O28" s="6">
        <v>1252</v>
      </c>
      <c r="P28" s="6">
        <v>2295</v>
      </c>
      <c r="Q28" s="6">
        <v>2086</v>
      </c>
      <c r="R28" s="6">
        <f t="shared" si="0"/>
        <v>2504</v>
      </c>
      <c r="S28" s="6">
        <f t="shared" si="1"/>
        <v>4590</v>
      </c>
    </row>
    <row r="29" spans="1:19" x14ac:dyDescent="0.35">
      <c r="A29" s="3" t="s">
        <v>63</v>
      </c>
      <c r="B29" s="4">
        <v>44540</v>
      </c>
      <c r="C29">
        <v>10</v>
      </c>
      <c r="D29" t="s">
        <v>18</v>
      </c>
      <c r="E29">
        <v>2021</v>
      </c>
      <c r="F29">
        <v>26</v>
      </c>
      <c r="G29" s="9" t="s">
        <v>28</v>
      </c>
      <c r="H29" t="s">
        <v>150</v>
      </c>
      <c r="I29" t="s">
        <v>24</v>
      </c>
      <c r="J29" t="s">
        <v>25</v>
      </c>
      <c r="K29" t="s">
        <v>22</v>
      </c>
      <c r="L29" t="s">
        <v>23</v>
      </c>
      <c r="M29" s="5" t="s">
        <v>156</v>
      </c>
      <c r="N29">
        <v>1</v>
      </c>
      <c r="O29" s="6">
        <v>1252</v>
      </c>
      <c r="P29" s="6">
        <v>2295</v>
      </c>
      <c r="Q29" s="6">
        <v>1043</v>
      </c>
      <c r="R29" s="6">
        <f t="shared" si="0"/>
        <v>1252</v>
      </c>
      <c r="S29" s="6">
        <f t="shared" si="1"/>
        <v>2295</v>
      </c>
    </row>
    <row r="30" spans="1:19" x14ac:dyDescent="0.35">
      <c r="A30" s="3" t="s">
        <v>64</v>
      </c>
      <c r="B30" s="4">
        <v>44540</v>
      </c>
      <c r="C30">
        <v>10</v>
      </c>
      <c r="D30" t="s">
        <v>18</v>
      </c>
      <c r="E30">
        <v>2021</v>
      </c>
      <c r="F30">
        <v>34</v>
      </c>
      <c r="G30" s="9" t="s">
        <v>28</v>
      </c>
      <c r="H30" t="s">
        <v>150</v>
      </c>
      <c r="I30" t="s">
        <v>20</v>
      </c>
      <c r="J30" t="s">
        <v>21</v>
      </c>
      <c r="K30" t="s">
        <v>22</v>
      </c>
      <c r="L30" t="s">
        <v>23</v>
      </c>
      <c r="M30" s="5" t="s">
        <v>165</v>
      </c>
      <c r="N30">
        <v>1</v>
      </c>
      <c r="O30" s="6">
        <v>295</v>
      </c>
      <c r="P30" s="6">
        <v>540</v>
      </c>
      <c r="Q30" s="6">
        <v>245</v>
      </c>
      <c r="R30" s="6">
        <f t="shared" si="0"/>
        <v>295</v>
      </c>
      <c r="S30" s="6">
        <f t="shared" si="1"/>
        <v>540</v>
      </c>
    </row>
    <row r="31" spans="1:19" x14ac:dyDescent="0.35">
      <c r="A31" s="3" t="s">
        <v>65</v>
      </c>
      <c r="B31" s="4">
        <v>44540</v>
      </c>
      <c r="C31">
        <v>10</v>
      </c>
      <c r="D31" t="s">
        <v>18</v>
      </c>
      <c r="E31">
        <v>2021</v>
      </c>
      <c r="F31">
        <v>34</v>
      </c>
      <c r="G31" s="9" t="s">
        <v>28</v>
      </c>
      <c r="H31" t="s">
        <v>148</v>
      </c>
      <c r="I31" t="s">
        <v>20</v>
      </c>
      <c r="J31" t="s">
        <v>35</v>
      </c>
      <c r="K31" t="s">
        <v>22</v>
      </c>
      <c r="L31" t="s">
        <v>23</v>
      </c>
      <c r="M31" s="5" t="s">
        <v>166</v>
      </c>
      <c r="N31">
        <v>1</v>
      </c>
      <c r="O31" s="6">
        <v>1912</v>
      </c>
      <c r="P31" s="6">
        <v>3400</v>
      </c>
      <c r="Q31" s="6">
        <v>1488</v>
      </c>
      <c r="R31" s="6">
        <f t="shared" si="0"/>
        <v>1912</v>
      </c>
      <c r="S31" s="6">
        <f t="shared" si="1"/>
        <v>3400</v>
      </c>
    </row>
    <row r="32" spans="1:19" x14ac:dyDescent="0.35">
      <c r="A32" s="3" t="s">
        <v>66</v>
      </c>
      <c r="B32" s="4">
        <v>44540</v>
      </c>
      <c r="C32">
        <v>10</v>
      </c>
      <c r="D32" t="s">
        <v>18</v>
      </c>
      <c r="E32">
        <v>2021</v>
      </c>
      <c r="F32">
        <v>38</v>
      </c>
      <c r="G32" s="9" t="s">
        <v>19</v>
      </c>
      <c r="H32" t="s">
        <v>150</v>
      </c>
      <c r="I32" t="s">
        <v>29</v>
      </c>
      <c r="J32" t="s">
        <v>30</v>
      </c>
      <c r="K32" t="s">
        <v>22</v>
      </c>
      <c r="L32" t="s">
        <v>23</v>
      </c>
      <c r="M32" s="5" t="s">
        <v>156</v>
      </c>
      <c r="N32">
        <v>1</v>
      </c>
      <c r="O32" s="6">
        <v>1252</v>
      </c>
      <c r="P32" s="6">
        <v>2295</v>
      </c>
      <c r="Q32" s="6">
        <v>1043</v>
      </c>
      <c r="R32" s="6">
        <f t="shared" si="0"/>
        <v>1252</v>
      </c>
      <c r="S32" s="6">
        <f t="shared" si="1"/>
        <v>2295</v>
      </c>
    </row>
    <row r="33" spans="1:19" x14ac:dyDescent="0.35">
      <c r="A33" s="3" t="s">
        <v>67</v>
      </c>
      <c r="B33" s="4">
        <v>44541</v>
      </c>
      <c r="C33">
        <v>11</v>
      </c>
      <c r="D33" t="s">
        <v>18</v>
      </c>
      <c r="E33">
        <v>2021</v>
      </c>
      <c r="F33">
        <v>24</v>
      </c>
      <c r="G33" s="9" t="s">
        <v>33</v>
      </c>
      <c r="H33" t="s">
        <v>148</v>
      </c>
      <c r="I33" t="s">
        <v>68</v>
      </c>
      <c r="J33" t="s">
        <v>69</v>
      </c>
      <c r="K33" t="s">
        <v>22</v>
      </c>
      <c r="L33" t="s">
        <v>23</v>
      </c>
      <c r="M33" s="5" t="s">
        <v>156</v>
      </c>
      <c r="N33">
        <v>3</v>
      </c>
      <c r="O33" s="6">
        <v>1252</v>
      </c>
      <c r="P33" s="6">
        <v>2295</v>
      </c>
      <c r="Q33" s="6">
        <v>3129</v>
      </c>
      <c r="R33" s="6">
        <f t="shared" si="0"/>
        <v>3756</v>
      </c>
      <c r="S33" s="6">
        <f t="shared" si="1"/>
        <v>6885</v>
      </c>
    </row>
    <row r="34" spans="1:19" x14ac:dyDescent="0.35">
      <c r="A34" s="3" t="s">
        <v>70</v>
      </c>
      <c r="B34" s="4">
        <v>44541</v>
      </c>
      <c r="C34">
        <v>11</v>
      </c>
      <c r="D34" t="s">
        <v>18</v>
      </c>
      <c r="E34">
        <v>2021</v>
      </c>
      <c r="F34">
        <v>41</v>
      </c>
      <c r="G34" s="9" t="s">
        <v>19</v>
      </c>
      <c r="H34" t="s">
        <v>148</v>
      </c>
      <c r="I34" t="s">
        <v>29</v>
      </c>
      <c r="J34" t="s">
        <v>30</v>
      </c>
      <c r="K34" t="s">
        <v>22</v>
      </c>
      <c r="L34" t="s">
        <v>23</v>
      </c>
      <c r="M34" s="5" t="s">
        <v>161</v>
      </c>
      <c r="N34">
        <v>2</v>
      </c>
      <c r="O34" s="6">
        <v>420</v>
      </c>
      <c r="P34" s="6">
        <v>769</v>
      </c>
      <c r="Q34" s="6">
        <v>698</v>
      </c>
      <c r="R34" s="6">
        <f t="shared" si="0"/>
        <v>840</v>
      </c>
      <c r="S34" s="6">
        <f t="shared" si="1"/>
        <v>1538</v>
      </c>
    </row>
    <row r="35" spans="1:19" x14ac:dyDescent="0.35">
      <c r="A35" s="3" t="s">
        <v>71</v>
      </c>
      <c r="B35" s="4">
        <v>44541</v>
      </c>
      <c r="C35">
        <v>11</v>
      </c>
      <c r="D35" t="s">
        <v>18</v>
      </c>
      <c r="E35">
        <v>2021</v>
      </c>
      <c r="F35">
        <v>27</v>
      </c>
      <c r="G35" s="9" t="s">
        <v>28</v>
      </c>
      <c r="H35" t="s">
        <v>150</v>
      </c>
      <c r="I35" t="s">
        <v>46</v>
      </c>
      <c r="J35" t="s">
        <v>47</v>
      </c>
      <c r="K35" t="s">
        <v>22</v>
      </c>
      <c r="L35" t="s">
        <v>23</v>
      </c>
      <c r="M35" s="5" t="s">
        <v>149</v>
      </c>
      <c r="N35">
        <v>1</v>
      </c>
      <c r="O35" s="6">
        <v>1252</v>
      </c>
      <c r="P35" s="6">
        <v>2295</v>
      </c>
      <c r="Q35" s="6">
        <v>1043</v>
      </c>
      <c r="R35" s="6">
        <f t="shared" si="0"/>
        <v>1252</v>
      </c>
      <c r="S35" s="6">
        <f t="shared" si="1"/>
        <v>2295</v>
      </c>
    </row>
    <row r="36" spans="1:19" x14ac:dyDescent="0.35">
      <c r="A36" s="3" t="s">
        <v>72</v>
      </c>
      <c r="B36" s="4">
        <v>44541</v>
      </c>
      <c r="C36">
        <v>11</v>
      </c>
      <c r="D36" t="s">
        <v>18</v>
      </c>
      <c r="E36">
        <v>2021</v>
      </c>
      <c r="F36">
        <v>37</v>
      </c>
      <c r="G36" s="9" t="s">
        <v>19</v>
      </c>
      <c r="H36" t="s">
        <v>150</v>
      </c>
      <c r="I36" t="s">
        <v>20</v>
      </c>
      <c r="J36" t="s">
        <v>21</v>
      </c>
      <c r="K36" t="s">
        <v>22</v>
      </c>
      <c r="L36" t="s">
        <v>23</v>
      </c>
      <c r="M36" s="5" t="s">
        <v>153</v>
      </c>
      <c r="N36">
        <v>1</v>
      </c>
      <c r="O36" s="6">
        <v>420</v>
      </c>
      <c r="P36" s="6">
        <v>769</v>
      </c>
      <c r="Q36" s="6">
        <v>349</v>
      </c>
      <c r="R36" s="6">
        <f t="shared" si="0"/>
        <v>420</v>
      </c>
      <c r="S36" s="6">
        <f t="shared" si="1"/>
        <v>769</v>
      </c>
    </row>
    <row r="37" spans="1:19" x14ac:dyDescent="0.35">
      <c r="A37" s="3" t="s">
        <v>73</v>
      </c>
      <c r="B37" s="4">
        <v>44541</v>
      </c>
      <c r="C37">
        <v>11</v>
      </c>
      <c r="D37" t="s">
        <v>18</v>
      </c>
      <c r="E37">
        <v>2021</v>
      </c>
      <c r="F37">
        <v>38</v>
      </c>
      <c r="G37" s="9" t="s">
        <v>19</v>
      </c>
      <c r="H37" t="s">
        <v>148</v>
      </c>
      <c r="I37" t="s">
        <v>20</v>
      </c>
      <c r="J37" t="s">
        <v>21</v>
      </c>
      <c r="K37" t="s">
        <v>22</v>
      </c>
      <c r="L37" t="s">
        <v>23</v>
      </c>
      <c r="M37" s="5" t="s">
        <v>158</v>
      </c>
      <c r="N37">
        <v>1</v>
      </c>
      <c r="O37" s="6">
        <v>1266</v>
      </c>
      <c r="P37" s="6">
        <v>2320</v>
      </c>
      <c r="Q37" s="6">
        <v>1054</v>
      </c>
      <c r="R37" s="6">
        <f t="shared" si="0"/>
        <v>1266</v>
      </c>
      <c r="S37" s="6">
        <f t="shared" si="1"/>
        <v>2320</v>
      </c>
    </row>
    <row r="38" spans="1:19" x14ac:dyDescent="0.35">
      <c r="A38" s="3" t="s">
        <v>74</v>
      </c>
      <c r="B38" s="4">
        <v>44542</v>
      </c>
      <c r="C38">
        <v>12</v>
      </c>
      <c r="D38" t="s">
        <v>18</v>
      </c>
      <c r="E38">
        <v>2021</v>
      </c>
      <c r="F38">
        <v>36</v>
      </c>
      <c r="G38" s="9" t="s">
        <v>19</v>
      </c>
      <c r="H38" t="s">
        <v>148</v>
      </c>
      <c r="I38" t="s">
        <v>29</v>
      </c>
      <c r="J38" t="s">
        <v>30</v>
      </c>
      <c r="K38" t="s">
        <v>22</v>
      </c>
      <c r="L38" t="s">
        <v>23</v>
      </c>
      <c r="M38" s="5" t="s">
        <v>151</v>
      </c>
      <c r="N38">
        <v>4</v>
      </c>
      <c r="O38" s="6">
        <v>1266</v>
      </c>
      <c r="P38" s="6">
        <v>2320</v>
      </c>
      <c r="Q38" s="6">
        <v>4216</v>
      </c>
      <c r="R38" s="6">
        <f t="shared" si="0"/>
        <v>5064</v>
      </c>
      <c r="S38" s="6">
        <f t="shared" si="1"/>
        <v>9280</v>
      </c>
    </row>
    <row r="39" spans="1:19" x14ac:dyDescent="0.35">
      <c r="A39" s="3" t="s">
        <v>75</v>
      </c>
      <c r="B39" s="4">
        <v>44542</v>
      </c>
      <c r="C39">
        <v>12</v>
      </c>
      <c r="D39" t="s">
        <v>18</v>
      </c>
      <c r="E39">
        <v>2021</v>
      </c>
      <c r="F39">
        <v>37</v>
      </c>
      <c r="G39" s="9" t="s">
        <v>19</v>
      </c>
      <c r="H39" t="s">
        <v>150</v>
      </c>
      <c r="I39" t="s">
        <v>20</v>
      </c>
      <c r="J39" t="s">
        <v>21</v>
      </c>
      <c r="K39" t="s">
        <v>22</v>
      </c>
      <c r="L39" t="s">
        <v>23</v>
      </c>
      <c r="M39" s="5" t="s">
        <v>153</v>
      </c>
      <c r="N39">
        <v>4</v>
      </c>
      <c r="O39" s="6">
        <v>420</v>
      </c>
      <c r="P39" s="6">
        <v>769</v>
      </c>
      <c r="Q39" s="6">
        <v>1396</v>
      </c>
      <c r="R39" s="6">
        <f t="shared" si="0"/>
        <v>1680</v>
      </c>
      <c r="S39" s="6">
        <f t="shared" si="1"/>
        <v>3076</v>
      </c>
    </row>
    <row r="40" spans="1:19" x14ac:dyDescent="0.35">
      <c r="A40" s="3" t="s">
        <v>76</v>
      </c>
      <c r="B40" s="4">
        <v>44542</v>
      </c>
      <c r="C40">
        <v>12</v>
      </c>
      <c r="D40" t="s">
        <v>18</v>
      </c>
      <c r="E40">
        <v>2021</v>
      </c>
      <c r="F40">
        <v>34</v>
      </c>
      <c r="G40" s="9" t="s">
        <v>28</v>
      </c>
      <c r="H40" t="s">
        <v>150</v>
      </c>
      <c r="I40" t="s">
        <v>29</v>
      </c>
      <c r="J40" t="s">
        <v>30</v>
      </c>
      <c r="K40" t="s">
        <v>22</v>
      </c>
      <c r="L40" t="s">
        <v>23</v>
      </c>
      <c r="M40" s="5" t="s">
        <v>156</v>
      </c>
      <c r="N40">
        <v>2</v>
      </c>
      <c r="O40" s="6">
        <v>1252</v>
      </c>
      <c r="P40" s="6">
        <v>2295</v>
      </c>
      <c r="Q40" s="6">
        <v>2086</v>
      </c>
      <c r="R40" s="6">
        <f t="shared" si="0"/>
        <v>2504</v>
      </c>
      <c r="S40" s="6">
        <f t="shared" si="1"/>
        <v>4590</v>
      </c>
    </row>
    <row r="41" spans="1:19" x14ac:dyDescent="0.35">
      <c r="A41" s="3" t="s">
        <v>77</v>
      </c>
      <c r="B41" s="4">
        <v>44542</v>
      </c>
      <c r="C41">
        <v>12</v>
      </c>
      <c r="D41" t="s">
        <v>18</v>
      </c>
      <c r="E41">
        <v>2021</v>
      </c>
      <c r="F41">
        <v>35</v>
      </c>
      <c r="G41" s="9" t="s">
        <v>19</v>
      </c>
      <c r="H41" t="s">
        <v>148</v>
      </c>
      <c r="I41" t="s">
        <v>29</v>
      </c>
      <c r="J41" t="s">
        <v>58</v>
      </c>
      <c r="K41" t="s">
        <v>22</v>
      </c>
      <c r="L41" t="s">
        <v>23</v>
      </c>
      <c r="M41" s="5" t="s">
        <v>151</v>
      </c>
      <c r="N41">
        <v>1</v>
      </c>
      <c r="O41" s="6">
        <v>1266</v>
      </c>
      <c r="P41" s="6">
        <v>2320</v>
      </c>
      <c r="Q41" s="6">
        <v>1054</v>
      </c>
      <c r="R41" s="6">
        <f t="shared" si="0"/>
        <v>1266</v>
      </c>
      <c r="S41" s="6">
        <f t="shared" si="1"/>
        <v>2320</v>
      </c>
    </row>
    <row r="42" spans="1:19" x14ac:dyDescent="0.35">
      <c r="A42" s="3" t="s">
        <v>78</v>
      </c>
      <c r="B42" s="4">
        <v>44542</v>
      </c>
      <c r="C42">
        <v>12</v>
      </c>
      <c r="D42" t="s">
        <v>18</v>
      </c>
      <c r="E42">
        <v>2021</v>
      </c>
      <c r="F42">
        <v>38</v>
      </c>
      <c r="G42" s="9" t="s">
        <v>19</v>
      </c>
      <c r="H42" t="s">
        <v>148</v>
      </c>
      <c r="I42" t="s">
        <v>20</v>
      </c>
      <c r="J42" t="s">
        <v>35</v>
      </c>
      <c r="K42" t="s">
        <v>22</v>
      </c>
      <c r="L42" t="s">
        <v>23</v>
      </c>
      <c r="M42" s="5" t="s">
        <v>151</v>
      </c>
      <c r="N42">
        <v>1</v>
      </c>
      <c r="O42" s="6">
        <v>1266</v>
      </c>
      <c r="P42" s="6">
        <v>2320</v>
      </c>
      <c r="Q42" s="6">
        <v>1054</v>
      </c>
      <c r="R42" s="6">
        <f t="shared" si="0"/>
        <v>1266</v>
      </c>
      <c r="S42" s="6">
        <f t="shared" si="1"/>
        <v>2320</v>
      </c>
    </row>
    <row r="43" spans="1:19" x14ac:dyDescent="0.35">
      <c r="A43" s="3" t="s">
        <v>79</v>
      </c>
      <c r="B43" s="4">
        <v>44543</v>
      </c>
      <c r="C43">
        <v>13</v>
      </c>
      <c r="D43" t="s">
        <v>18</v>
      </c>
      <c r="E43">
        <v>2021</v>
      </c>
      <c r="F43">
        <v>32</v>
      </c>
      <c r="G43" s="9" t="s">
        <v>28</v>
      </c>
      <c r="H43" t="s">
        <v>148</v>
      </c>
      <c r="I43" t="s">
        <v>29</v>
      </c>
      <c r="J43" t="s">
        <v>42</v>
      </c>
      <c r="K43" t="s">
        <v>22</v>
      </c>
      <c r="L43" t="s">
        <v>23</v>
      </c>
      <c r="M43" s="5" t="s">
        <v>151</v>
      </c>
      <c r="N43">
        <v>3</v>
      </c>
      <c r="O43" s="6">
        <v>1266</v>
      </c>
      <c r="P43" s="6">
        <v>2320</v>
      </c>
      <c r="Q43" s="6">
        <v>3162</v>
      </c>
      <c r="R43" s="6">
        <f t="shared" si="0"/>
        <v>3798</v>
      </c>
      <c r="S43" s="6">
        <f t="shared" si="1"/>
        <v>6960</v>
      </c>
    </row>
    <row r="44" spans="1:19" x14ac:dyDescent="0.35">
      <c r="A44" s="3" t="s">
        <v>80</v>
      </c>
      <c r="B44" s="4">
        <v>44543</v>
      </c>
      <c r="C44">
        <v>13</v>
      </c>
      <c r="D44" t="s">
        <v>18</v>
      </c>
      <c r="E44">
        <v>2021</v>
      </c>
      <c r="F44">
        <v>40</v>
      </c>
      <c r="G44" s="9" t="s">
        <v>19</v>
      </c>
      <c r="H44" t="s">
        <v>148</v>
      </c>
      <c r="I44" t="s">
        <v>20</v>
      </c>
      <c r="J44" t="s">
        <v>21</v>
      </c>
      <c r="K44" t="s">
        <v>22</v>
      </c>
      <c r="L44" t="s">
        <v>23</v>
      </c>
      <c r="M44" s="5" t="s">
        <v>167</v>
      </c>
      <c r="N44">
        <v>1</v>
      </c>
      <c r="O44" s="6">
        <v>308</v>
      </c>
      <c r="P44" s="6">
        <v>565</v>
      </c>
      <c r="Q44" s="6">
        <v>257</v>
      </c>
      <c r="R44" s="6">
        <f t="shared" si="0"/>
        <v>308</v>
      </c>
      <c r="S44" s="6">
        <f t="shared" si="1"/>
        <v>565</v>
      </c>
    </row>
    <row r="45" spans="1:19" x14ac:dyDescent="0.35">
      <c r="A45" s="3" t="s">
        <v>81</v>
      </c>
      <c r="B45" s="4">
        <v>44543</v>
      </c>
      <c r="C45">
        <v>13</v>
      </c>
      <c r="D45" t="s">
        <v>18</v>
      </c>
      <c r="E45">
        <v>2021</v>
      </c>
      <c r="F45">
        <v>44</v>
      </c>
      <c r="G45" s="9" t="s">
        <v>19</v>
      </c>
      <c r="H45" t="s">
        <v>148</v>
      </c>
      <c r="I45" t="s">
        <v>24</v>
      </c>
      <c r="J45" t="s">
        <v>25</v>
      </c>
      <c r="K45" t="s">
        <v>22</v>
      </c>
      <c r="L45" t="s">
        <v>23</v>
      </c>
      <c r="M45" s="5" t="s">
        <v>156</v>
      </c>
      <c r="N45">
        <v>1</v>
      </c>
      <c r="O45" s="6">
        <v>1252</v>
      </c>
      <c r="P45" s="6">
        <v>2295</v>
      </c>
      <c r="Q45" s="6">
        <v>1043</v>
      </c>
      <c r="R45" s="6">
        <f t="shared" si="0"/>
        <v>1252</v>
      </c>
      <c r="S45" s="6">
        <f t="shared" si="1"/>
        <v>2295</v>
      </c>
    </row>
    <row r="46" spans="1:19" x14ac:dyDescent="0.35">
      <c r="A46" s="3" t="s">
        <v>82</v>
      </c>
      <c r="B46" s="4">
        <v>44543</v>
      </c>
      <c r="C46">
        <v>13</v>
      </c>
      <c r="D46" t="s">
        <v>18</v>
      </c>
      <c r="E46">
        <v>2021</v>
      </c>
      <c r="F46">
        <v>49</v>
      </c>
      <c r="G46" s="9" t="s">
        <v>19</v>
      </c>
      <c r="H46" t="s">
        <v>150</v>
      </c>
      <c r="I46" t="s">
        <v>24</v>
      </c>
      <c r="J46" t="s">
        <v>25</v>
      </c>
      <c r="K46" t="s">
        <v>22</v>
      </c>
      <c r="L46" t="s">
        <v>23</v>
      </c>
      <c r="M46" s="5" t="s">
        <v>156</v>
      </c>
      <c r="N46">
        <v>1</v>
      </c>
      <c r="O46" s="6">
        <v>1252</v>
      </c>
      <c r="P46" s="6">
        <v>2295</v>
      </c>
      <c r="Q46" s="6">
        <v>1043</v>
      </c>
      <c r="R46" s="6">
        <f t="shared" si="0"/>
        <v>1252</v>
      </c>
      <c r="S46" s="6">
        <f t="shared" si="1"/>
        <v>2295</v>
      </c>
    </row>
    <row r="47" spans="1:19" x14ac:dyDescent="0.35">
      <c r="A47" s="3" t="s">
        <v>83</v>
      </c>
      <c r="B47" s="4">
        <v>44544</v>
      </c>
      <c r="C47">
        <v>14</v>
      </c>
      <c r="D47" t="s">
        <v>18</v>
      </c>
      <c r="E47">
        <v>2021</v>
      </c>
      <c r="F47">
        <v>30</v>
      </c>
      <c r="G47" s="9" t="s">
        <v>28</v>
      </c>
      <c r="H47" t="s">
        <v>148</v>
      </c>
      <c r="I47" t="s">
        <v>20</v>
      </c>
      <c r="J47" t="s">
        <v>35</v>
      </c>
      <c r="K47" t="s">
        <v>22</v>
      </c>
      <c r="L47" t="s">
        <v>23</v>
      </c>
      <c r="M47" s="5" t="s">
        <v>158</v>
      </c>
      <c r="N47">
        <v>2</v>
      </c>
      <c r="O47" s="6">
        <v>1266</v>
      </c>
      <c r="P47" s="6">
        <v>2320</v>
      </c>
      <c r="Q47" s="6">
        <v>2108</v>
      </c>
      <c r="R47" s="6">
        <f t="shared" si="0"/>
        <v>2532</v>
      </c>
      <c r="S47" s="6">
        <f t="shared" si="1"/>
        <v>4640</v>
      </c>
    </row>
    <row r="48" spans="1:19" x14ac:dyDescent="0.35">
      <c r="A48" s="3" t="s">
        <v>84</v>
      </c>
      <c r="B48" s="4">
        <v>44544</v>
      </c>
      <c r="C48">
        <v>14</v>
      </c>
      <c r="D48" t="s">
        <v>18</v>
      </c>
      <c r="E48">
        <v>2021</v>
      </c>
      <c r="F48">
        <v>32</v>
      </c>
      <c r="G48" s="9" t="s">
        <v>28</v>
      </c>
      <c r="H48" t="s">
        <v>150</v>
      </c>
      <c r="I48" t="s">
        <v>20</v>
      </c>
      <c r="J48" t="s">
        <v>21</v>
      </c>
      <c r="K48" t="s">
        <v>22</v>
      </c>
      <c r="L48" t="s">
        <v>23</v>
      </c>
      <c r="M48" s="5" t="s">
        <v>149</v>
      </c>
      <c r="N48">
        <v>1</v>
      </c>
      <c r="O48" s="6">
        <v>1252</v>
      </c>
      <c r="P48" s="6">
        <v>2295</v>
      </c>
      <c r="Q48" s="6">
        <v>1043</v>
      </c>
      <c r="R48" s="6">
        <f t="shared" si="0"/>
        <v>1252</v>
      </c>
      <c r="S48" s="6">
        <f t="shared" si="1"/>
        <v>2295</v>
      </c>
    </row>
    <row r="49" spans="1:19" x14ac:dyDescent="0.35">
      <c r="A49" s="3" t="s">
        <v>85</v>
      </c>
      <c r="B49" s="4">
        <v>44544</v>
      </c>
      <c r="C49">
        <v>14</v>
      </c>
      <c r="D49" t="s">
        <v>18</v>
      </c>
      <c r="E49">
        <v>2021</v>
      </c>
      <c r="F49">
        <v>32</v>
      </c>
      <c r="G49" s="9" t="s">
        <v>28</v>
      </c>
      <c r="H49" t="s">
        <v>148</v>
      </c>
      <c r="I49" t="s">
        <v>29</v>
      </c>
      <c r="J49" t="s">
        <v>58</v>
      </c>
      <c r="K49" t="s">
        <v>22</v>
      </c>
      <c r="L49" t="s">
        <v>23</v>
      </c>
      <c r="M49" s="5" t="s">
        <v>153</v>
      </c>
      <c r="N49">
        <v>1</v>
      </c>
      <c r="O49" s="6">
        <v>420</v>
      </c>
      <c r="P49" s="6">
        <v>769</v>
      </c>
      <c r="Q49" s="6">
        <v>349</v>
      </c>
      <c r="R49" s="6">
        <f t="shared" si="0"/>
        <v>420</v>
      </c>
      <c r="S49" s="6">
        <f t="shared" si="1"/>
        <v>769</v>
      </c>
    </row>
    <row r="50" spans="1:19" x14ac:dyDescent="0.35">
      <c r="A50" s="3" t="s">
        <v>86</v>
      </c>
      <c r="B50" s="4">
        <v>44545</v>
      </c>
      <c r="C50">
        <v>15</v>
      </c>
      <c r="D50" t="s">
        <v>18</v>
      </c>
      <c r="E50">
        <v>2021</v>
      </c>
      <c r="F50">
        <v>29</v>
      </c>
      <c r="G50" s="9" t="s">
        <v>28</v>
      </c>
      <c r="H50" t="s">
        <v>148</v>
      </c>
      <c r="I50" t="s">
        <v>20</v>
      </c>
      <c r="J50" t="s">
        <v>21</v>
      </c>
      <c r="K50" t="s">
        <v>22</v>
      </c>
      <c r="L50" t="s">
        <v>23</v>
      </c>
      <c r="M50" s="5" t="s">
        <v>151</v>
      </c>
      <c r="N50">
        <v>1</v>
      </c>
      <c r="O50" s="6">
        <v>1266</v>
      </c>
      <c r="P50" s="6">
        <v>2320</v>
      </c>
      <c r="Q50" s="6">
        <v>1054</v>
      </c>
      <c r="R50" s="6">
        <f t="shared" si="0"/>
        <v>1266</v>
      </c>
      <c r="S50" s="6">
        <f t="shared" si="1"/>
        <v>2320</v>
      </c>
    </row>
    <row r="51" spans="1:19" x14ac:dyDescent="0.35">
      <c r="A51" s="3" t="s">
        <v>87</v>
      </c>
      <c r="B51" s="4">
        <v>44546</v>
      </c>
      <c r="C51">
        <v>16</v>
      </c>
      <c r="D51" t="s">
        <v>18</v>
      </c>
      <c r="E51">
        <v>2021</v>
      </c>
      <c r="F51">
        <v>33</v>
      </c>
      <c r="G51" s="9" t="s">
        <v>28</v>
      </c>
      <c r="H51" t="s">
        <v>148</v>
      </c>
      <c r="I51" t="s">
        <v>29</v>
      </c>
      <c r="J51" t="s">
        <v>30</v>
      </c>
      <c r="K51" t="s">
        <v>22</v>
      </c>
      <c r="L51" t="s">
        <v>23</v>
      </c>
      <c r="M51" s="5" t="s">
        <v>156</v>
      </c>
      <c r="N51">
        <v>2</v>
      </c>
      <c r="O51" s="6">
        <v>1252</v>
      </c>
      <c r="P51" s="6">
        <v>2295</v>
      </c>
      <c r="Q51" s="6">
        <v>2086</v>
      </c>
      <c r="R51" s="6">
        <f t="shared" si="0"/>
        <v>2504</v>
      </c>
      <c r="S51" s="6">
        <f t="shared" si="1"/>
        <v>4590</v>
      </c>
    </row>
    <row r="52" spans="1:19" x14ac:dyDescent="0.35">
      <c r="A52" s="3" t="s">
        <v>88</v>
      </c>
      <c r="B52" s="4">
        <v>44546</v>
      </c>
      <c r="C52">
        <v>16</v>
      </c>
      <c r="D52" t="s">
        <v>18</v>
      </c>
      <c r="E52">
        <v>2021</v>
      </c>
      <c r="F52">
        <v>38</v>
      </c>
      <c r="G52" s="9" t="s">
        <v>19</v>
      </c>
      <c r="H52" t="s">
        <v>150</v>
      </c>
      <c r="I52" t="s">
        <v>29</v>
      </c>
      <c r="J52" t="s">
        <v>30</v>
      </c>
      <c r="K52" t="s">
        <v>22</v>
      </c>
      <c r="L52" t="s">
        <v>23</v>
      </c>
      <c r="M52" s="5" t="s">
        <v>156</v>
      </c>
      <c r="N52">
        <v>2</v>
      </c>
      <c r="O52" s="6">
        <v>1252</v>
      </c>
      <c r="P52" s="6">
        <v>2295</v>
      </c>
      <c r="Q52" s="6">
        <v>2086</v>
      </c>
      <c r="R52" s="6">
        <f t="shared" si="0"/>
        <v>2504</v>
      </c>
      <c r="S52" s="6">
        <f t="shared" si="1"/>
        <v>4590</v>
      </c>
    </row>
    <row r="53" spans="1:19" x14ac:dyDescent="0.35">
      <c r="A53" s="3" t="s">
        <v>89</v>
      </c>
      <c r="B53" s="4">
        <v>44546</v>
      </c>
      <c r="C53">
        <v>16</v>
      </c>
      <c r="D53" t="s">
        <v>18</v>
      </c>
      <c r="E53">
        <v>2021</v>
      </c>
      <c r="F53">
        <v>27</v>
      </c>
      <c r="G53" s="9" t="s">
        <v>28</v>
      </c>
      <c r="H53" t="s">
        <v>148</v>
      </c>
      <c r="I53" t="s">
        <v>68</v>
      </c>
      <c r="J53" t="s">
        <v>90</v>
      </c>
      <c r="K53" t="s">
        <v>22</v>
      </c>
      <c r="L53" t="s">
        <v>23</v>
      </c>
      <c r="M53" s="5" t="s">
        <v>168</v>
      </c>
      <c r="N53">
        <v>1</v>
      </c>
      <c r="O53" s="6">
        <v>1266</v>
      </c>
      <c r="P53" s="6">
        <v>2320</v>
      </c>
      <c r="Q53" s="6">
        <v>1054</v>
      </c>
      <c r="R53" s="6">
        <f t="shared" si="0"/>
        <v>1266</v>
      </c>
      <c r="S53" s="6">
        <f t="shared" si="1"/>
        <v>2320</v>
      </c>
    </row>
    <row r="54" spans="1:19" x14ac:dyDescent="0.35">
      <c r="A54" s="3" t="s">
        <v>91</v>
      </c>
      <c r="B54" s="4">
        <v>44547</v>
      </c>
      <c r="C54">
        <v>17</v>
      </c>
      <c r="D54" t="s">
        <v>18</v>
      </c>
      <c r="E54">
        <v>2021</v>
      </c>
      <c r="F54">
        <v>37</v>
      </c>
      <c r="G54" s="9" t="s">
        <v>19</v>
      </c>
      <c r="H54" t="s">
        <v>148</v>
      </c>
      <c r="I54" t="s">
        <v>20</v>
      </c>
      <c r="J54" t="s">
        <v>35</v>
      </c>
      <c r="K54" t="s">
        <v>22</v>
      </c>
      <c r="L54" t="s">
        <v>23</v>
      </c>
      <c r="M54" s="5" t="s">
        <v>158</v>
      </c>
      <c r="N54">
        <v>2</v>
      </c>
      <c r="O54" s="6">
        <v>1266</v>
      </c>
      <c r="P54" s="6">
        <v>2320</v>
      </c>
      <c r="Q54" s="6">
        <v>2108</v>
      </c>
      <c r="R54" s="6">
        <f t="shared" si="0"/>
        <v>2532</v>
      </c>
      <c r="S54" s="6">
        <f t="shared" si="1"/>
        <v>4640</v>
      </c>
    </row>
    <row r="55" spans="1:19" x14ac:dyDescent="0.35">
      <c r="A55" s="3" t="s">
        <v>92</v>
      </c>
      <c r="B55" s="4">
        <v>44547</v>
      </c>
      <c r="C55">
        <v>17</v>
      </c>
      <c r="D55" t="s">
        <v>18</v>
      </c>
      <c r="E55">
        <v>2021</v>
      </c>
      <c r="F55">
        <v>31</v>
      </c>
      <c r="G55" s="9" t="s">
        <v>28</v>
      </c>
      <c r="H55" t="s">
        <v>150</v>
      </c>
      <c r="I55" t="s">
        <v>29</v>
      </c>
      <c r="J55" t="s">
        <v>30</v>
      </c>
      <c r="K55" t="s">
        <v>22</v>
      </c>
      <c r="L55" t="s">
        <v>23</v>
      </c>
      <c r="M55" s="5" t="s">
        <v>154</v>
      </c>
      <c r="N55">
        <v>1</v>
      </c>
      <c r="O55" s="6">
        <v>420</v>
      </c>
      <c r="P55" s="6">
        <v>769</v>
      </c>
      <c r="Q55" s="6">
        <v>349</v>
      </c>
      <c r="R55" s="6">
        <f t="shared" si="0"/>
        <v>420</v>
      </c>
      <c r="S55" s="6">
        <f t="shared" si="1"/>
        <v>769</v>
      </c>
    </row>
    <row r="56" spans="1:19" x14ac:dyDescent="0.35">
      <c r="A56" s="3" t="s">
        <v>93</v>
      </c>
      <c r="B56" s="4">
        <v>44547</v>
      </c>
      <c r="C56">
        <v>17</v>
      </c>
      <c r="D56" t="s">
        <v>18</v>
      </c>
      <c r="E56">
        <v>2021</v>
      </c>
      <c r="F56">
        <v>42</v>
      </c>
      <c r="G56" s="9" t="s">
        <v>19</v>
      </c>
      <c r="H56" t="s">
        <v>148</v>
      </c>
      <c r="I56" t="s">
        <v>39</v>
      </c>
      <c r="J56" t="s">
        <v>40</v>
      </c>
      <c r="K56" t="s">
        <v>22</v>
      </c>
      <c r="L56" t="s">
        <v>23</v>
      </c>
      <c r="M56" s="5" t="s">
        <v>168</v>
      </c>
      <c r="N56">
        <v>1</v>
      </c>
      <c r="O56" s="6">
        <v>1266</v>
      </c>
      <c r="P56" s="6">
        <v>2320</v>
      </c>
      <c r="Q56" s="6">
        <v>1054</v>
      </c>
      <c r="R56" s="6">
        <f t="shared" si="0"/>
        <v>1266</v>
      </c>
      <c r="S56" s="6">
        <f t="shared" si="1"/>
        <v>2320</v>
      </c>
    </row>
    <row r="57" spans="1:19" x14ac:dyDescent="0.35">
      <c r="A57" s="3" t="s">
        <v>94</v>
      </c>
      <c r="B57" s="4">
        <v>44548</v>
      </c>
      <c r="C57">
        <v>18</v>
      </c>
      <c r="D57" t="s">
        <v>18</v>
      </c>
      <c r="E57">
        <v>2021</v>
      </c>
      <c r="F57">
        <v>35</v>
      </c>
      <c r="G57" s="9" t="s">
        <v>19</v>
      </c>
      <c r="H57" t="s">
        <v>148</v>
      </c>
      <c r="I57" t="s">
        <v>29</v>
      </c>
      <c r="J57" t="s">
        <v>30</v>
      </c>
      <c r="K57" t="s">
        <v>22</v>
      </c>
      <c r="L57" t="s">
        <v>23</v>
      </c>
      <c r="M57" s="5" t="s">
        <v>162</v>
      </c>
      <c r="N57">
        <v>4</v>
      </c>
      <c r="O57" s="6">
        <v>308</v>
      </c>
      <c r="P57" s="6">
        <v>565</v>
      </c>
      <c r="Q57" s="6">
        <v>1028</v>
      </c>
      <c r="R57" s="6">
        <f t="shared" si="0"/>
        <v>1232</v>
      </c>
      <c r="S57" s="6">
        <f t="shared" si="1"/>
        <v>2260</v>
      </c>
    </row>
    <row r="58" spans="1:19" x14ac:dyDescent="0.35">
      <c r="A58" s="3" t="s">
        <v>95</v>
      </c>
      <c r="B58" s="4">
        <v>44548</v>
      </c>
      <c r="C58">
        <v>18</v>
      </c>
      <c r="D58" t="s">
        <v>18</v>
      </c>
      <c r="E58">
        <v>2021</v>
      </c>
      <c r="F58">
        <v>38</v>
      </c>
      <c r="G58" s="9" t="s">
        <v>19</v>
      </c>
      <c r="H58" t="s">
        <v>148</v>
      </c>
      <c r="I58" t="s">
        <v>39</v>
      </c>
      <c r="J58" t="s">
        <v>40</v>
      </c>
      <c r="K58" t="s">
        <v>22</v>
      </c>
      <c r="L58" t="s">
        <v>23</v>
      </c>
      <c r="M58" s="5" t="s">
        <v>168</v>
      </c>
      <c r="N58">
        <v>4</v>
      </c>
      <c r="O58" s="6">
        <v>1266</v>
      </c>
      <c r="P58" s="6">
        <v>2320</v>
      </c>
      <c r="Q58" s="6">
        <v>4216</v>
      </c>
      <c r="R58" s="6">
        <f t="shared" si="0"/>
        <v>5064</v>
      </c>
      <c r="S58" s="6">
        <f t="shared" si="1"/>
        <v>9280</v>
      </c>
    </row>
    <row r="59" spans="1:19" x14ac:dyDescent="0.35">
      <c r="A59" s="3" t="s">
        <v>96</v>
      </c>
      <c r="B59" s="4">
        <v>44548</v>
      </c>
      <c r="C59">
        <v>18</v>
      </c>
      <c r="D59" t="s">
        <v>18</v>
      </c>
      <c r="E59">
        <v>2021</v>
      </c>
      <c r="F59">
        <v>24</v>
      </c>
      <c r="G59" s="9" t="s">
        <v>33</v>
      </c>
      <c r="H59" t="s">
        <v>148</v>
      </c>
      <c r="I59" t="s">
        <v>68</v>
      </c>
      <c r="J59" t="s">
        <v>97</v>
      </c>
      <c r="K59" t="s">
        <v>22</v>
      </c>
      <c r="L59" t="s">
        <v>23</v>
      </c>
      <c r="M59" s="5" t="s">
        <v>158</v>
      </c>
      <c r="N59">
        <v>3</v>
      </c>
      <c r="O59" s="6">
        <v>1266</v>
      </c>
      <c r="P59" s="6">
        <v>2320</v>
      </c>
      <c r="Q59" s="6">
        <v>3162</v>
      </c>
      <c r="R59" s="6">
        <f t="shared" si="0"/>
        <v>3798</v>
      </c>
      <c r="S59" s="6">
        <f t="shared" si="1"/>
        <v>6960</v>
      </c>
    </row>
    <row r="60" spans="1:19" x14ac:dyDescent="0.35">
      <c r="A60" s="3" t="s">
        <v>98</v>
      </c>
      <c r="B60" s="4">
        <v>44548</v>
      </c>
      <c r="C60">
        <v>18</v>
      </c>
      <c r="D60" t="s">
        <v>18</v>
      </c>
      <c r="E60">
        <v>2021</v>
      </c>
      <c r="F60">
        <v>26</v>
      </c>
      <c r="G60" s="9" t="s">
        <v>28</v>
      </c>
      <c r="H60" t="s">
        <v>148</v>
      </c>
      <c r="I60" t="s">
        <v>24</v>
      </c>
      <c r="J60" t="s">
        <v>25</v>
      </c>
      <c r="K60" t="s">
        <v>22</v>
      </c>
      <c r="L60" t="s">
        <v>23</v>
      </c>
      <c r="M60" s="5" t="s">
        <v>154</v>
      </c>
      <c r="N60">
        <v>3</v>
      </c>
      <c r="O60" s="6">
        <v>420</v>
      </c>
      <c r="P60" s="6">
        <v>769</v>
      </c>
      <c r="Q60" s="6">
        <v>1047</v>
      </c>
      <c r="R60" s="6">
        <f t="shared" si="0"/>
        <v>1260</v>
      </c>
      <c r="S60" s="6">
        <f t="shared" si="1"/>
        <v>2307</v>
      </c>
    </row>
    <row r="61" spans="1:19" x14ac:dyDescent="0.35">
      <c r="A61" s="3" t="s">
        <v>99</v>
      </c>
      <c r="B61" s="4">
        <v>44548</v>
      </c>
      <c r="C61">
        <v>18</v>
      </c>
      <c r="D61" t="s">
        <v>18</v>
      </c>
      <c r="E61">
        <v>2021</v>
      </c>
      <c r="F61">
        <v>39</v>
      </c>
      <c r="G61" s="9" t="s">
        <v>19</v>
      </c>
      <c r="H61" t="s">
        <v>150</v>
      </c>
      <c r="I61" t="s">
        <v>20</v>
      </c>
      <c r="J61" t="s">
        <v>21</v>
      </c>
      <c r="K61" t="s">
        <v>22</v>
      </c>
      <c r="L61" t="s">
        <v>23</v>
      </c>
      <c r="M61" s="5" t="s">
        <v>159</v>
      </c>
      <c r="N61">
        <v>3</v>
      </c>
      <c r="O61" s="6">
        <v>1252</v>
      </c>
      <c r="P61" s="6">
        <v>2295</v>
      </c>
      <c r="Q61" s="6">
        <v>3129</v>
      </c>
      <c r="R61" s="6">
        <f t="shared" si="0"/>
        <v>3756</v>
      </c>
      <c r="S61" s="6">
        <f t="shared" si="1"/>
        <v>6885</v>
      </c>
    </row>
    <row r="62" spans="1:19" x14ac:dyDescent="0.35">
      <c r="A62" s="3" t="s">
        <v>100</v>
      </c>
      <c r="B62" s="4">
        <v>44548</v>
      </c>
      <c r="C62">
        <v>18</v>
      </c>
      <c r="D62" t="s">
        <v>18</v>
      </c>
      <c r="E62">
        <v>2021</v>
      </c>
      <c r="F62">
        <v>26</v>
      </c>
      <c r="G62" s="9" t="s">
        <v>28</v>
      </c>
      <c r="H62" t="s">
        <v>150</v>
      </c>
      <c r="I62" t="s">
        <v>68</v>
      </c>
      <c r="J62" t="s">
        <v>69</v>
      </c>
      <c r="K62" t="s">
        <v>22</v>
      </c>
      <c r="L62" t="s">
        <v>23</v>
      </c>
      <c r="M62" s="5" t="s">
        <v>149</v>
      </c>
      <c r="N62">
        <v>1</v>
      </c>
      <c r="O62" s="6">
        <v>1252</v>
      </c>
      <c r="P62" s="6">
        <v>2295</v>
      </c>
      <c r="Q62" s="6">
        <v>1043</v>
      </c>
      <c r="R62" s="6">
        <f t="shared" si="0"/>
        <v>1252</v>
      </c>
      <c r="S62" s="6">
        <f t="shared" si="1"/>
        <v>2295</v>
      </c>
    </row>
    <row r="63" spans="1:19" x14ac:dyDescent="0.35">
      <c r="A63" s="3" t="s">
        <v>101</v>
      </c>
      <c r="B63" s="4">
        <v>44548</v>
      </c>
      <c r="C63">
        <v>18</v>
      </c>
      <c r="D63" t="s">
        <v>18</v>
      </c>
      <c r="E63">
        <v>2021</v>
      </c>
      <c r="F63">
        <v>36</v>
      </c>
      <c r="G63" s="9" t="s">
        <v>19</v>
      </c>
      <c r="H63" t="s">
        <v>150</v>
      </c>
      <c r="I63" t="s">
        <v>20</v>
      </c>
      <c r="J63" t="s">
        <v>35</v>
      </c>
      <c r="K63" t="s">
        <v>22</v>
      </c>
      <c r="L63" t="s">
        <v>23</v>
      </c>
      <c r="M63" s="5" t="s">
        <v>158</v>
      </c>
      <c r="N63">
        <v>1</v>
      </c>
      <c r="O63" s="6">
        <v>1266</v>
      </c>
      <c r="P63" s="6">
        <v>2320</v>
      </c>
      <c r="Q63" s="6">
        <v>1054</v>
      </c>
      <c r="R63" s="6">
        <f t="shared" si="0"/>
        <v>1266</v>
      </c>
      <c r="S63" s="6">
        <f t="shared" si="1"/>
        <v>2320</v>
      </c>
    </row>
    <row r="64" spans="1:19" x14ac:dyDescent="0.35">
      <c r="A64" s="3" t="s">
        <v>102</v>
      </c>
      <c r="B64" s="4">
        <v>44549</v>
      </c>
      <c r="C64">
        <v>19</v>
      </c>
      <c r="D64" t="s">
        <v>18</v>
      </c>
      <c r="E64">
        <v>2021</v>
      </c>
      <c r="F64">
        <v>17</v>
      </c>
      <c r="G64" s="9" t="s">
        <v>33</v>
      </c>
      <c r="H64" t="s">
        <v>150</v>
      </c>
      <c r="I64" t="s">
        <v>68</v>
      </c>
      <c r="J64" t="s">
        <v>103</v>
      </c>
      <c r="K64" t="s">
        <v>22</v>
      </c>
      <c r="L64" t="s">
        <v>23</v>
      </c>
      <c r="M64" s="5" t="s">
        <v>168</v>
      </c>
      <c r="N64">
        <v>4</v>
      </c>
      <c r="O64" s="6">
        <v>1266</v>
      </c>
      <c r="P64" s="6">
        <v>2320</v>
      </c>
      <c r="Q64" s="6">
        <v>4216</v>
      </c>
      <c r="R64" s="6">
        <f t="shared" si="0"/>
        <v>5064</v>
      </c>
      <c r="S64" s="6">
        <f t="shared" si="1"/>
        <v>9280</v>
      </c>
    </row>
    <row r="65" spans="1:19" x14ac:dyDescent="0.35">
      <c r="A65" s="3" t="s">
        <v>104</v>
      </c>
      <c r="B65" s="4">
        <v>44549</v>
      </c>
      <c r="C65">
        <v>19</v>
      </c>
      <c r="D65" t="s">
        <v>18</v>
      </c>
      <c r="E65">
        <v>2021</v>
      </c>
      <c r="F65">
        <v>19</v>
      </c>
      <c r="G65" s="9" t="s">
        <v>33</v>
      </c>
      <c r="H65" t="s">
        <v>148</v>
      </c>
      <c r="I65" t="s">
        <v>29</v>
      </c>
      <c r="J65" t="s">
        <v>58</v>
      </c>
      <c r="K65" t="s">
        <v>22</v>
      </c>
      <c r="L65" t="s">
        <v>23</v>
      </c>
      <c r="M65" s="5" t="s">
        <v>169</v>
      </c>
      <c r="N65">
        <v>4</v>
      </c>
      <c r="O65" s="6">
        <v>295</v>
      </c>
      <c r="P65" s="6">
        <v>540</v>
      </c>
      <c r="Q65" s="6">
        <v>980</v>
      </c>
      <c r="R65" s="6">
        <f t="shared" si="0"/>
        <v>1180</v>
      </c>
      <c r="S65" s="6">
        <f t="shared" si="1"/>
        <v>2160</v>
      </c>
    </row>
    <row r="66" spans="1:19" x14ac:dyDescent="0.35">
      <c r="A66" s="3" t="s">
        <v>105</v>
      </c>
      <c r="B66" s="4">
        <v>44549</v>
      </c>
      <c r="C66">
        <v>19</v>
      </c>
      <c r="D66" t="s">
        <v>18</v>
      </c>
      <c r="E66">
        <v>2021</v>
      </c>
      <c r="F66">
        <v>25</v>
      </c>
      <c r="G66" s="9" t="s">
        <v>28</v>
      </c>
      <c r="H66" t="s">
        <v>150</v>
      </c>
      <c r="I66" t="s">
        <v>68</v>
      </c>
      <c r="J66" t="s">
        <v>69</v>
      </c>
      <c r="K66" t="s">
        <v>22</v>
      </c>
      <c r="L66" t="s">
        <v>23</v>
      </c>
      <c r="M66" s="5" t="s">
        <v>156</v>
      </c>
      <c r="N66">
        <v>4</v>
      </c>
      <c r="O66" s="6">
        <v>1252</v>
      </c>
      <c r="P66" s="6">
        <v>2295</v>
      </c>
      <c r="Q66" s="6">
        <v>4172</v>
      </c>
      <c r="R66" s="6">
        <f t="shared" si="0"/>
        <v>5008</v>
      </c>
      <c r="S66" s="6">
        <f t="shared" si="1"/>
        <v>9180</v>
      </c>
    </row>
    <row r="67" spans="1:19" x14ac:dyDescent="0.35">
      <c r="A67" s="3" t="s">
        <v>106</v>
      </c>
      <c r="B67" s="4">
        <v>44549</v>
      </c>
      <c r="C67">
        <v>19</v>
      </c>
      <c r="D67" t="s">
        <v>18</v>
      </c>
      <c r="E67">
        <v>2021</v>
      </c>
      <c r="F67">
        <v>35</v>
      </c>
      <c r="G67" s="9" t="s">
        <v>19</v>
      </c>
      <c r="H67" t="s">
        <v>148</v>
      </c>
      <c r="I67" t="s">
        <v>20</v>
      </c>
      <c r="J67" t="s">
        <v>55</v>
      </c>
      <c r="K67" t="s">
        <v>22</v>
      </c>
      <c r="L67" t="s">
        <v>23</v>
      </c>
      <c r="M67" s="5" t="s">
        <v>170</v>
      </c>
      <c r="N67">
        <v>4</v>
      </c>
      <c r="O67" s="6">
        <v>1898</v>
      </c>
      <c r="P67" s="6">
        <v>3375</v>
      </c>
      <c r="Q67" s="6">
        <v>5908</v>
      </c>
      <c r="R67" s="6">
        <f t="shared" si="0"/>
        <v>7592</v>
      </c>
      <c r="S67" s="6">
        <f t="shared" si="1"/>
        <v>13500</v>
      </c>
    </row>
    <row r="68" spans="1:19" x14ac:dyDescent="0.35">
      <c r="A68" s="3" t="s">
        <v>107</v>
      </c>
      <c r="B68" s="4">
        <v>44549</v>
      </c>
      <c r="C68">
        <v>19</v>
      </c>
      <c r="D68" t="s">
        <v>18</v>
      </c>
      <c r="E68">
        <v>2021</v>
      </c>
      <c r="F68">
        <v>37</v>
      </c>
      <c r="G68" s="9" t="s">
        <v>19</v>
      </c>
      <c r="H68" t="s">
        <v>150</v>
      </c>
      <c r="I68" t="s">
        <v>20</v>
      </c>
      <c r="J68" t="s">
        <v>55</v>
      </c>
      <c r="K68" t="s">
        <v>22</v>
      </c>
      <c r="L68" t="s">
        <v>23</v>
      </c>
      <c r="M68" s="5" t="s">
        <v>156</v>
      </c>
      <c r="N68">
        <v>4</v>
      </c>
      <c r="O68" s="6">
        <v>1252</v>
      </c>
      <c r="P68" s="6">
        <v>2295</v>
      </c>
      <c r="Q68" s="6">
        <v>4172</v>
      </c>
      <c r="R68" s="6">
        <f t="shared" ref="R68:R90" si="2">N68*O68</f>
        <v>5008</v>
      </c>
      <c r="S68" s="6">
        <f t="shared" ref="S68:S90" si="3">N68*P68</f>
        <v>9180</v>
      </c>
    </row>
    <row r="69" spans="1:19" x14ac:dyDescent="0.35">
      <c r="A69" s="3" t="s">
        <v>108</v>
      </c>
      <c r="B69" s="4">
        <v>44549</v>
      </c>
      <c r="C69">
        <v>19</v>
      </c>
      <c r="D69" t="s">
        <v>18</v>
      </c>
      <c r="E69">
        <v>2021</v>
      </c>
      <c r="F69">
        <v>39</v>
      </c>
      <c r="G69" s="9" t="s">
        <v>19</v>
      </c>
      <c r="H69" t="s">
        <v>148</v>
      </c>
      <c r="I69" t="s">
        <v>20</v>
      </c>
      <c r="J69" t="s">
        <v>21</v>
      </c>
      <c r="K69" t="s">
        <v>22</v>
      </c>
      <c r="L69" t="s">
        <v>23</v>
      </c>
      <c r="M69" s="5" t="s">
        <v>149</v>
      </c>
      <c r="N69">
        <v>4</v>
      </c>
      <c r="O69" s="6">
        <v>1252</v>
      </c>
      <c r="P69" s="6">
        <v>2295</v>
      </c>
      <c r="Q69" s="6">
        <v>4172</v>
      </c>
      <c r="R69" s="6">
        <f t="shared" si="2"/>
        <v>5008</v>
      </c>
      <c r="S69" s="6">
        <f t="shared" si="3"/>
        <v>9180</v>
      </c>
    </row>
    <row r="70" spans="1:19" x14ac:dyDescent="0.35">
      <c r="A70" s="3" t="s">
        <v>109</v>
      </c>
      <c r="B70" s="4">
        <v>44549</v>
      </c>
      <c r="C70">
        <v>19</v>
      </c>
      <c r="D70" t="s">
        <v>18</v>
      </c>
      <c r="E70">
        <v>2021</v>
      </c>
      <c r="F70">
        <v>63</v>
      </c>
      <c r="G70" s="9" t="s">
        <v>19</v>
      </c>
      <c r="H70" t="s">
        <v>148</v>
      </c>
      <c r="I70" t="s">
        <v>29</v>
      </c>
      <c r="J70" t="s">
        <v>42</v>
      </c>
      <c r="K70" t="s">
        <v>22</v>
      </c>
      <c r="L70" t="s">
        <v>23</v>
      </c>
      <c r="M70" s="5" t="s">
        <v>149</v>
      </c>
      <c r="N70">
        <v>4</v>
      </c>
      <c r="O70" s="6">
        <v>1252</v>
      </c>
      <c r="P70" s="6">
        <v>2295</v>
      </c>
      <c r="Q70" s="6">
        <v>4172</v>
      </c>
      <c r="R70" s="6">
        <f t="shared" si="2"/>
        <v>5008</v>
      </c>
      <c r="S70" s="6">
        <f t="shared" si="3"/>
        <v>9180</v>
      </c>
    </row>
    <row r="71" spans="1:19" x14ac:dyDescent="0.35">
      <c r="A71" s="3" t="s">
        <v>110</v>
      </c>
      <c r="B71" s="4">
        <v>44549</v>
      </c>
      <c r="C71">
        <v>19</v>
      </c>
      <c r="D71" t="s">
        <v>18</v>
      </c>
      <c r="E71">
        <v>2021</v>
      </c>
      <c r="F71">
        <v>18</v>
      </c>
      <c r="G71" s="9" t="s">
        <v>33</v>
      </c>
      <c r="H71" t="s">
        <v>150</v>
      </c>
      <c r="I71" t="s">
        <v>29</v>
      </c>
      <c r="J71" t="s">
        <v>111</v>
      </c>
      <c r="K71" t="s">
        <v>22</v>
      </c>
      <c r="L71" t="s">
        <v>23</v>
      </c>
      <c r="M71" s="5" t="s">
        <v>165</v>
      </c>
      <c r="N71">
        <v>2</v>
      </c>
      <c r="O71" s="6">
        <v>295</v>
      </c>
      <c r="P71" s="6">
        <v>540</v>
      </c>
      <c r="Q71" s="6">
        <v>490</v>
      </c>
      <c r="R71" s="6">
        <f t="shared" si="2"/>
        <v>590</v>
      </c>
      <c r="S71" s="6">
        <f t="shared" si="3"/>
        <v>1080</v>
      </c>
    </row>
    <row r="72" spans="1:19" x14ac:dyDescent="0.35">
      <c r="A72" s="3" t="s">
        <v>112</v>
      </c>
      <c r="B72" s="4">
        <v>44549</v>
      </c>
      <c r="C72">
        <v>19</v>
      </c>
      <c r="D72" t="s">
        <v>18</v>
      </c>
      <c r="E72">
        <v>2021</v>
      </c>
      <c r="F72">
        <v>56</v>
      </c>
      <c r="G72" s="9" t="s">
        <v>19</v>
      </c>
      <c r="H72" t="s">
        <v>148</v>
      </c>
      <c r="I72" t="s">
        <v>39</v>
      </c>
      <c r="J72" t="s">
        <v>113</v>
      </c>
      <c r="K72" t="s">
        <v>22</v>
      </c>
      <c r="L72" t="s">
        <v>23</v>
      </c>
      <c r="M72" s="5" t="s">
        <v>149</v>
      </c>
      <c r="N72">
        <v>2</v>
      </c>
      <c r="O72" s="6">
        <v>1252</v>
      </c>
      <c r="P72" s="6">
        <v>2295</v>
      </c>
      <c r="Q72" s="6">
        <v>2086</v>
      </c>
      <c r="R72" s="6">
        <f t="shared" si="2"/>
        <v>2504</v>
      </c>
      <c r="S72" s="6">
        <f t="shared" si="3"/>
        <v>4590</v>
      </c>
    </row>
    <row r="73" spans="1:19" x14ac:dyDescent="0.35">
      <c r="A73" s="3" t="s">
        <v>114</v>
      </c>
      <c r="B73" s="4">
        <v>44549</v>
      </c>
      <c r="C73">
        <v>19</v>
      </c>
      <c r="D73" t="s">
        <v>18</v>
      </c>
      <c r="E73">
        <v>2021</v>
      </c>
      <c r="F73">
        <v>39</v>
      </c>
      <c r="G73" s="9" t="s">
        <v>19</v>
      </c>
      <c r="H73" t="s">
        <v>148</v>
      </c>
      <c r="I73" t="s">
        <v>20</v>
      </c>
      <c r="J73" t="s">
        <v>35</v>
      </c>
      <c r="K73" t="s">
        <v>22</v>
      </c>
      <c r="L73" t="s">
        <v>23</v>
      </c>
      <c r="M73" s="5" t="s">
        <v>158</v>
      </c>
      <c r="N73">
        <v>1</v>
      </c>
      <c r="O73" s="6">
        <v>1266</v>
      </c>
      <c r="P73" s="6">
        <v>2320</v>
      </c>
      <c r="Q73" s="6">
        <v>1054</v>
      </c>
      <c r="R73" s="6">
        <f t="shared" si="2"/>
        <v>1266</v>
      </c>
      <c r="S73" s="6">
        <f t="shared" si="3"/>
        <v>2320</v>
      </c>
    </row>
    <row r="74" spans="1:19" x14ac:dyDescent="0.35">
      <c r="A74" s="3" t="s">
        <v>115</v>
      </c>
      <c r="B74" s="4">
        <v>44550</v>
      </c>
      <c r="C74">
        <v>20</v>
      </c>
      <c r="D74" t="s">
        <v>18</v>
      </c>
      <c r="E74">
        <v>2021</v>
      </c>
      <c r="F74">
        <v>33</v>
      </c>
      <c r="G74" s="9" t="s">
        <v>28</v>
      </c>
      <c r="H74" t="s">
        <v>148</v>
      </c>
      <c r="I74" t="s">
        <v>29</v>
      </c>
      <c r="J74" t="s">
        <v>58</v>
      </c>
      <c r="K74" t="s">
        <v>22</v>
      </c>
      <c r="L74" t="s">
        <v>23</v>
      </c>
      <c r="M74" s="5" t="s">
        <v>164</v>
      </c>
      <c r="N74">
        <v>4</v>
      </c>
      <c r="O74" s="6">
        <v>1898</v>
      </c>
      <c r="P74" s="6">
        <v>3375</v>
      </c>
      <c r="Q74" s="6">
        <v>5908</v>
      </c>
      <c r="R74" s="6">
        <f t="shared" si="2"/>
        <v>7592</v>
      </c>
      <c r="S74" s="6">
        <f t="shared" si="3"/>
        <v>13500</v>
      </c>
    </row>
    <row r="75" spans="1:19" x14ac:dyDescent="0.35">
      <c r="A75" s="3" t="s">
        <v>116</v>
      </c>
      <c r="B75" s="4">
        <v>44550</v>
      </c>
      <c r="C75">
        <v>20</v>
      </c>
      <c r="D75" t="s">
        <v>18</v>
      </c>
      <c r="E75">
        <v>2021</v>
      </c>
      <c r="F75">
        <v>57</v>
      </c>
      <c r="G75" s="9" t="s">
        <v>19</v>
      </c>
      <c r="H75" t="s">
        <v>150</v>
      </c>
      <c r="I75" t="s">
        <v>29</v>
      </c>
      <c r="J75" t="s">
        <v>42</v>
      </c>
      <c r="K75" t="s">
        <v>22</v>
      </c>
      <c r="L75" t="s">
        <v>23</v>
      </c>
      <c r="M75" s="5" t="s">
        <v>149</v>
      </c>
      <c r="N75">
        <v>4</v>
      </c>
      <c r="O75" s="6">
        <v>1252</v>
      </c>
      <c r="P75" s="6">
        <v>2295</v>
      </c>
      <c r="Q75" s="6">
        <v>4172</v>
      </c>
      <c r="R75" s="6">
        <f t="shared" si="2"/>
        <v>5008</v>
      </c>
      <c r="S75" s="6">
        <f t="shared" si="3"/>
        <v>9180</v>
      </c>
    </row>
    <row r="76" spans="1:19" x14ac:dyDescent="0.35">
      <c r="A76" s="3" t="s">
        <v>117</v>
      </c>
      <c r="B76" s="4">
        <v>44550</v>
      </c>
      <c r="C76">
        <v>20</v>
      </c>
      <c r="D76" t="s">
        <v>18</v>
      </c>
      <c r="E76">
        <v>2021</v>
      </c>
      <c r="F76">
        <v>29</v>
      </c>
      <c r="G76" s="9" t="s">
        <v>28</v>
      </c>
      <c r="H76" t="s">
        <v>150</v>
      </c>
      <c r="I76" t="s">
        <v>46</v>
      </c>
      <c r="J76" t="s">
        <v>47</v>
      </c>
      <c r="K76" t="s">
        <v>22</v>
      </c>
      <c r="L76" t="s">
        <v>23</v>
      </c>
      <c r="M76" s="5" t="s">
        <v>171</v>
      </c>
      <c r="N76">
        <v>3</v>
      </c>
      <c r="O76" s="6">
        <v>295</v>
      </c>
      <c r="P76" s="6">
        <v>540</v>
      </c>
      <c r="Q76" s="6">
        <v>735</v>
      </c>
      <c r="R76" s="6">
        <f t="shared" si="2"/>
        <v>885</v>
      </c>
      <c r="S76" s="6">
        <f t="shared" si="3"/>
        <v>1620</v>
      </c>
    </row>
    <row r="77" spans="1:19" x14ac:dyDescent="0.35">
      <c r="A77" s="3" t="s">
        <v>118</v>
      </c>
      <c r="B77" s="4">
        <v>44550</v>
      </c>
      <c r="C77">
        <v>20</v>
      </c>
      <c r="D77" t="s">
        <v>18</v>
      </c>
      <c r="E77">
        <v>2021</v>
      </c>
      <c r="F77">
        <v>35</v>
      </c>
      <c r="G77" s="9" t="s">
        <v>19</v>
      </c>
      <c r="H77" t="s">
        <v>148</v>
      </c>
      <c r="I77" t="s">
        <v>29</v>
      </c>
      <c r="J77" t="s">
        <v>42</v>
      </c>
      <c r="K77" t="s">
        <v>22</v>
      </c>
      <c r="L77" t="s">
        <v>23</v>
      </c>
      <c r="M77" s="5" t="s">
        <v>158</v>
      </c>
      <c r="N77">
        <v>1</v>
      </c>
      <c r="O77" s="6">
        <v>1266</v>
      </c>
      <c r="P77" s="6">
        <v>2320</v>
      </c>
      <c r="Q77" s="6">
        <v>1054</v>
      </c>
      <c r="R77" s="6">
        <f t="shared" si="2"/>
        <v>1266</v>
      </c>
      <c r="S77" s="6">
        <f t="shared" si="3"/>
        <v>2320</v>
      </c>
    </row>
    <row r="78" spans="1:19" x14ac:dyDescent="0.35">
      <c r="A78" s="3" t="s">
        <v>119</v>
      </c>
      <c r="B78" s="4">
        <v>44550</v>
      </c>
      <c r="C78">
        <v>20</v>
      </c>
      <c r="D78" t="s">
        <v>18</v>
      </c>
      <c r="E78">
        <v>2021</v>
      </c>
      <c r="F78">
        <v>35</v>
      </c>
      <c r="G78" s="9" t="s">
        <v>19</v>
      </c>
      <c r="H78" t="s">
        <v>150</v>
      </c>
      <c r="I78" t="s">
        <v>29</v>
      </c>
      <c r="J78" t="s">
        <v>58</v>
      </c>
      <c r="K78" t="s">
        <v>22</v>
      </c>
      <c r="L78" t="s">
        <v>23</v>
      </c>
      <c r="M78" s="5" t="s">
        <v>158</v>
      </c>
      <c r="N78">
        <v>1</v>
      </c>
      <c r="O78" s="6">
        <v>1266</v>
      </c>
      <c r="P78" s="6">
        <v>2320</v>
      </c>
      <c r="Q78" s="6">
        <v>1054</v>
      </c>
      <c r="R78" s="6">
        <f t="shared" si="2"/>
        <v>1266</v>
      </c>
      <c r="S78" s="6">
        <f t="shared" si="3"/>
        <v>2320</v>
      </c>
    </row>
    <row r="79" spans="1:19" x14ac:dyDescent="0.35">
      <c r="A79" s="3" t="s">
        <v>120</v>
      </c>
      <c r="B79" s="4">
        <v>44551</v>
      </c>
      <c r="C79">
        <v>21</v>
      </c>
      <c r="D79" t="s">
        <v>18</v>
      </c>
      <c r="E79">
        <v>2021</v>
      </c>
      <c r="F79">
        <v>26</v>
      </c>
      <c r="G79" s="9" t="s">
        <v>28</v>
      </c>
      <c r="H79" t="s">
        <v>150</v>
      </c>
      <c r="I79" t="s">
        <v>68</v>
      </c>
      <c r="J79" t="s">
        <v>121</v>
      </c>
      <c r="K79" t="s">
        <v>22</v>
      </c>
      <c r="L79" t="s">
        <v>23</v>
      </c>
      <c r="M79" s="5" t="s">
        <v>158</v>
      </c>
      <c r="N79">
        <v>3</v>
      </c>
      <c r="O79" s="6">
        <v>1266</v>
      </c>
      <c r="P79" s="6">
        <v>2320</v>
      </c>
      <c r="Q79" s="6">
        <v>3162</v>
      </c>
      <c r="R79" s="6">
        <f t="shared" si="2"/>
        <v>3798</v>
      </c>
      <c r="S79" s="6">
        <f t="shared" si="3"/>
        <v>6960</v>
      </c>
    </row>
    <row r="80" spans="1:19" x14ac:dyDescent="0.35">
      <c r="A80" s="3" t="s">
        <v>122</v>
      </c>
      <c r="B80" s="4">
        <v>44551</v>
      </c>
      <c r="C80">
        <v>21</v>
      </c>
      <c r="D80" t="s">
        <v>18</v>
      </c>
      <c r="E80">
        <v>2021</v>
      </c>
      <c r="F80">
        <v>23</v>
      </c>
      <c r="G80" s="9" t="s">
        <v>33</v>
      </c>
      <c r="H80" t="s">
        <v>150</v>
      </c>
      <c r="I80" t="s">
        <v>24</v>
      </c>
      <c r="J80" t="s">
        <v>25</v>
      </c>
      <c r="K80" t="s">
        <v>22</v>
      </c>
      <c r="L80" t="s">
        <v>23</v>
      </c>
      <c r="M80" s="5" t="s">
        <v>153</v>
      </c>
      <c r="N80">
        <v>2</v>
      </c>
      <c r="O80" s="6">
        <v>420</v>
      </c>
      <c r="P80" s="6">
        <v>769</v>
      </c>
      <c r="Q80" s="6">
        <v>698</v>
      </c>
      <c r="R80" s="6">
        <f t="shared" si="2"/>
        <v>840</v>
      </c>
      <c r="S80" s="6">
        <f t="shared" si="3"/>
        <v>1538</v>
      </c>
    </row>
    <row r="81" spans="1:19" x14ac:dyDescent="0.35">
      <c r="A81" s="3" t="s">
        <v>123</v>
      </c>
      <c r="B81" s="4">
        <v>44552</v>
      </c>
      <c r="C81">
        <v>22</v>
      </c>
      <c r="D81" t="s">
        <v>18</v>
      </c>
      <c r="E81">
        <v>2021</v>
      </c>
      <c r="F81">
        <v>30</v>
      </c>
      <c r="G81" s="9" t="s">
        <v>28</v>
      </c>
      <c r="H81" t="s">
        <v>148</v>
      </c>
      <c r="I81" t="s">
        <v>20</v>
      </c>
      <c r="J81" t="s">
        <v>35</v>
      </c>
      <c r="K81" t="s">
        <v>22</v>
      </c>
      <c r="L81" t="s">
        <v>23</v>
      </c>
      <c r="M81" s="5" t="s">
        <v>158</v>
      </c>
      <c r="N81">
        <v>3</v>
      </c>
      <c r="O81" s="6">
        <v>1266</v>
      </c>
      <c r="P81" s="6">
        <v>2320</v>
      </c>
      <c r="Q81" s="6">
        <v>3162</v>
      </c>
      <c r="R81" s="6">
        <f t="shared" si="2"/>
        <v>3798</v>
      </c>
      <c r="S81" s="6">
        <f t="shared" si="3"/>
        <v>6960</v>
      </c>
    </row>
    <row r="82" spans="1:19" x14ac:dyDescent="0.35">
      <c r="A82" s="3" t="s">
        <v>124</v>
      </c>
      <c r="B82" s="4">
        <v>44552</v>
      </c>
      <c r="C82">
        <v>22</v>
      </c>
      <c r="D82" t="s">
        <v>18</v>
      </c>
      <c r="E82">
        <v>2021</v>
      </c>
      <c r="F82">
        <v>41</v>
      </c>
      <c r="G82" s="9" t="s">
        <v>19</v>
      </c>
      <c r="H82" t="s">
        <v>150</v>
      </c>
      <c r="I82" t="s">
        <v>20</v>
      </c>
      <c r="J82" t="s">
        <v>21</v>
      </c>
      <c r="K82" t="s">
        <v>22</v>
      </c>
      <c r="L82" t="s">
        <v>23</v>
      </c>
      <c r="M82" s="5" t="s">
        <v>159</v>
      </c>
      <c r="N82">
        <v>3</v>
      </c>
      <c r="O82" s="6">
        <v>1252</v>
      </c>
      <c r="P82" s="6">
        <v>2295</v>
      </c>
      <c r="Q82" s="6">
        <v>3129</v>
      </c>
      <c r="R82" s="6">
        <f t="shared" si="2"/>
        <v>3756</v>
      </c>
      <c r="S82" s="6">
        <f t="shared" si="3"/>
        <v>6885</v>
      </c>
    </row>
    <row r="83" spans="1:19" x14ac:dyDescent="0.35">
      <c r="A83" s="3" t="s">
        <v>125</v>
      </c>
      <c r="B83" s="4">
        <v>44552</v>
      </c>
      <c r="C83">
        <v>22</v>
      </c>
      <c r="D83" t="s">
        <v>18</v>
      </c>
      <c r="E83">
        <v>2021</v>
      </c>
      <c r="F83">
        <v>19</v>
      </c>
      <c r="G83" s="9" t="s">
        <v>33</v>
      </c>
      <c r="H83" t="s">
        <v>148</v>
      </c>
      <c r="I83" t="s">
        <v>29</v>
      </c>
      <c r="J83" t="s">
        <v>30</v>
      </c>
      <c r="K83" t="s">
        <v>22</v>
      </c>
      <c r="L83" t="s">
        <v>23</v>
      </c>
      <c r="M83" s="5" t="s">
        <v>162</v>
      </c>
      <c r="N83">
        <v>1</v>
      </c>
      <c r="O83" s="6">
        <v>308</v>
      </c>
      <c r="P83" s="6">
        <v>565</v>
      </c>
      <c r="Q83" s="6">
        <v>257</v>
      </c>
      <c r="R83" s="6">
        <f t="shared" si="2"/>
        <v>308</v>
      </c>
      <c r="S83" s="6">
        <f t="shared" si="3"/>
        <v>565</v>
      </c>
    </row>
    <row r="84" spans="1:19" x14ac:dyDescent="0.35">
      <c r="A84" s="3" t="s">
        <v>126</v>
      </c>
      <c r="B84" s="4">
        <v>44552</v>
      </c>
      <c r="C84">
        <v>22</v>
      </c>
      <c r="D84" t="s">
        <v>18</v>
      </c>
      <c r="E84">
        <v>2021</v>
      </c>
      <c r="F84">
        <v>25</v>
      </c>
      <c r="G84" s="9" t="s">
        <v>28</v>
      </c>
      <c r="H84" t="s">
        <v>150</v>
      </c>
      <c r="I84" t="s">
        <v>68</v>
      </c>
      <c r="J84" t="s">
        <v>69</v>
      </c>
      <c r="K84" t="s">
        <v>22</v>
      </c>
      <c r="L84" t="s">
        <v>23</v>
      </c>
      <c r="M84" s="5" t="s">
        <v>156</v>
      </c>
      <c r="N84">
        <v>1</v>
      </c>
      <c r="O84" s="6">
        <v>1252</v>
      </c>
      <c r="P84" s="6">
        <v>2295</v>
      </c>
      <c r="Q84" s="6">
        <v>1043</v>
      </c>
      <c r="R84" s="6">
        <f t="shared" si="2"/>
        <v>1252</v>
      </c>
      <c r="S84" s="6">
        <f t="shared" si="3"/>
        <v>2295</v>
      </c>
    </row>
    <row r="85" spans="1:19" x14ac:dyDescent="0.35">
      <c r="A85" s="3" t="s">
        <v>127</v>
      </c>
      <c r="B85" s="4">
        <v>44552</v>
      </c>
      <c r="C85">
        <v>22</v>
      </c>
      <c r="D85" t="s">
        <v>18</v>
      </c>
      <c r="E85">
        <v>2021</v>
      </c>
      <c r="F85">
        <v>27</v>
      </c>
      <c r="G85" s="9" t="s">
        <v>28</v>
      </c>
      <c r="H85" t="s">
        <v>148</v>
      </c>
      <c r="I85" t="s">
        <v>46</v>
      </c>
      <c r="J85" t="s">
        <v>47</v>
      </c>
      <c r="K85" t="s">
        <v>22</v>
      </c>
      <c r="L85" t="s">
        <v>23</v>
      </c>
      <c r="M85" s="5" t="s">
        <v>149</v>
      </c>
      <c r="N85">
        <v>1</v>
      </c>
      <c r="O85" s="6">
        <v>1252</v>
      </c>
      <c r="P85" s="6">
        <v>2295</v>
      </c>
      <c r="Q85" s="6">
        <v>1043</v>
      </c>
      <c r="R85" s="6">
        <f t="shared" si="2"/>
        <v>1252</v>
      </c>
      <c r="S85" s="6">
        <f t="shared" si="3"/>
        <v>2295</v>
      </c>
    </row>
    <row r="86" spans="1:19" x14ac:dyDescent="0.35">
      <c r="A86" s="3" t="s">
        <v>128</v>
      </c>
      <c r="B86" s="4">
        <v>44552</v>
      </c>
      <c r="C86">
        <v>22</v>
      </c>
      <c r="D86" t="s">
        <v>18</v>
      </c>
      <c r="E86">
        <v>2021</v>
      </c>
      <c r="F86">
        <v>41</v>
      </c>
      <c r="G86" s="9" t="s">
        <v>19</v>
      </c>
      <c r="H86" t="s">
        <v>150</v>
      </c>
      <c r="I86" t="s">
        <v>39</v>
      </c>
      <c r="J86" t="s">
        <v>113</v>
      </c>
      <c r="K86" t="s">
        <v>22</v>
      </c>
      <c r="L86" t="s">
        <v>23</v>
      </c>
      <c r="M86" s="5" t="s">
        <v>158</v>
      </c>
      <c r="N86">
        <v>1</v>
      </c>
      <c r="O86" s="6">
        <v>1266</v>
      </c>
      <c r="P86" s="6">
        <v>2320</v>
      </c>
      <c r="Q86" s="6">
        <v>1054</v>
      </c>
      <c r="R86" s="6">
        <f t="shared" si="2"/>
        <v>1266</v>
      </c>
      <c r="S86" s="6">
        <f t="shared" si="3"/>
        <v>2320</v>
      </c>
    </row>
    <row r="87" spans="1:19" x14ac:dyDescent="0.35">
      <c r="A87" s="3" t="s">
        <v>129</v>
      </c>
      <c r="B87" s="4">
        <v>44553</v>
      </c>
      <c r="C87">
        <v>23</v>
      </c>
      <c r="D87" t="s">
        <v>18</v>
      </c>
      <c r="E87">
        <v>2021</v>
      </c>
      <c r="F87">
        <v>30</v>
      </c>
      <c r="G87" s="9" t="s">
        <v>28</v>
      </c>
      <c r="H87" t="s">
        <v>148</v>
      </c>
      <c r="I87" t="s">
        <v>20</v>
      </c>
      <c r="J87" t="s">
        <v>55</v>
      </c>
      <c r="K87" t="s">
        <v>22</v>
      </c>
      <c r="L87" t="s">
        <v>23</v>
      </c>
      <c r="M87" s="5" t="s">
        <v>151</v>
      </c>
      <c r="N87">
        <v>1</v>
      </c>
      <c r="O87" s="6">
        <v>1266</v>
      </c>
      <c r="P87" s="6">
        <v>2320</v>
      </c>
      <c r="Q87" s="6">
        <v>1054</v>
      </c>
      <c r="R87" s="6">
        <f t="shared" si="2"/>
        <v>1266</v>
      </c>
      <c r="S87" s="6">
        <f t="shared" si="3"/>
        <v>2320</v>
      </c>
    </row>
    <row r="88" spans="1:19" x14ac:dyDescent="0.35">
      <c r="A88" s="3" t="s">
        <v>130</v>
      </c>
      <c r="B88" s="4">
        <v>44553</v>
      </c>
      <c r="C88">
        <v>23</v>
      </c>
      <c r="D88" t="s">
        <v>18</v>
      </c>
      <c r="E88">
        <v>2021</v>
      </c>
      <c r="F88">
        <v>31</v>
      </c>
      <c r="G88" s="9" t="s">
        <v>28</v>
      </c>
      <c r="H88" t="s">
        <v>148</v>
      </c>
      <c r="I88" t="s">
        <v>46</v>
      </c>
      <c r="J88" t="s">
        <v>47</v>
      </c>
      <c r="K88" t="s">
        <v>22</v>
      </c>
      <c r="L88" t="s">
        <v>23</v>
      </c>
      <c r="M88" s="5" t="s">
        <v>159</v>
      </c>
      <c r="N88">
        <v>1</v>
      </c>
      <c r="O88" s="6">
        <v>1252</v>
      </c>
      <c r="P88" s="6">
        <v>2295</v>
      </c>
      <c r="Q88" s="6">
        <v>1043</v>
      </c>
      <c r="R88" s="6">
        <f t="shared" si="2"/>
        <v>1252</v>
      </c>
      <c r="S88" s="6">
        <f t="shared" si="3"/>
        <v>2295</v>
      </c>
    </row>
    <row r="89" spans="1:19" x14ac:dyDescent="0.35">
      <c r="A89" s="3" t="s">
        <v>131</v>
      </c>
      <c r="B89" s="4">
        <v>44553</v>
      </c>
      <c r="C89">
        <v>23</v>
      </c>
      <c r="D89" t="s">
        <v>18</v>
      </c>
      <c r="E89">
        <v>2021</v>
      </c>
      <c r="F89">
        <v>35</v>
      </c>
      <c r="G89" s="9" t="s">
        <v>19</v>
      </c>
      <c r="H89" t="s">
        <v>148</v>
      </c>
      <c r="I89" t="s">
        <v>20</v>
      </c>
      <c r="J89" t="s">
        <v>21</v>
      </c>
      <c r="K89" t="s">
        <v>22</v>
      </c>
      <c r="L89" t="s">
        <v>23</v>
      </c>
      <c r="M89" s="5" t="s">
        <v>163</v>
      </c>
      <c r="N89">
        <v>1</v>
      </c>
      <c r="O89" s="6">
        <v>295</v>
      </c>
      <c r="P89" s="6">
        <v>540</v>
      </c>
      <c r="Q89" s="6">
        <v>245</v>
      </c>
      <c r="R89" s="6">
        <f t="shared" si="2"/>
        <v>295</v>
      </c>
      <c r="S89" s="6">
        <f t="shared" si="3"/>
        <v>540</v>
      </c>
    </row>
    <row r="90" spans="1:19" x14ac:dyDescent="0.35">
      <c r="A90" s="3" t="s">
        <v>132</v>
      </c>
      <c r="B90" s="4">
        <v>44554</v>
      </c>
      <c r="C90">
        <v>24</v>
      </c>
      <c r="D90" t="s">
        <v>18</v>
      </c>
      <c r="E90">
        <v>2021</v>
      </c>
      <c r="F90">
        <v>38</v>
      </c>
      <c r="G90" s="9" t="s">
        <v>19</v>
      </c>
      <c r="H90" t="s">
        <v>150</v>
      </c>
      <c r="I90" t="s">
        <v>29</v>
      </c>
      <c r="J90" t="s">
        <v>42</v>
      </c>
      <c r="K90" t="s">
        <v>22</v>
      </c>
      <c r="L90" t="s">
        <v>23</v>
      </c>
      <c r="M90" s="5" t="s">
        <v>159</v>
      </c>
      <c r="N90">
        <v>4</v>
      </c>
      <c r="O90" s="6">
        <v>1252</v>
      </c>
      <c r="P90" s="6">
        <v>2295</v>
      </c>
      <c r="Q90" s="6">
        <v>4172</v>
      </c>
      <c r="R90" s="6">
        <f t="shared" si="2"/>
        <v>5008</v>
      </c>
      <c r="S90" s="6">
        <f t="shared" si="3"/>
        <v>9180</v>
      </c>
    </row>
  </sheetData>
  <conditionalFormatting sqref="A1:A1048576">
    <cfRule type="duplicateValues" dxfId="2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8C5E-9D3D-4789-9973-5442F4B21C1A}">
  <dimension ref="A1:S89"/>
  <sheetViews>
    <sheetView zoomScale="98" zoomScaleNormal="98" workbookViewId="0">
      <selection activeCell="K9" sqref="K9"/>
    </sheetView>
  </sheetViews>
  <sheetFormatPr defaultRowHeight="14.5" x14ac:dyDescent="0.35"/>
  <cols>
    <col min="1" max="1" width="12.36328125" bestFit="1" customWidth="1"/>
    <col min="2" max="2" width="10.453125" bestFit="1" customWidth="1"/>
    <col min="3" max="3" width="4" bestFit="1" customWidth="1"/>
    <col min="4" max="4" width="9.36328125" bestFit="1" customWidth="1"/>
    <col min="5" max="5" width="5.453125" bestFit="1" customWidth="1"/>
    <col min="6" max="6" width="13.1796875" bestFit="1" customWidth="1"/>
    <col min="7" max="7" width="18.26953125" bestFit="1" customWidth="1"/>
    <col min="8" max="8" width="16.26953125" bestFit="1" customWidth="1"/>
    <col min="9" max="9" width="14.1796875" bestFit="1" customWidth="1"/>
    <col min="10" max="10" width="18.6328125" bestFit="1" customWidth="1"/>
    <col min="11" max="11" width="16" bestFit="1" customWidth="1"/>
    <col min="12" max="12" width="13.81640625" bestFit="1" customWidth="1"/>
    <col min="13" max="13" width="23.1796875" bestFit="1" customWidth="1"/>
    <col min="14" max="14" width="14.1796875" bestFit="1" customWidth="1"/>
    <col min="15" max="15" width="10" bestFit="1" customWidth="1"/>
    <col min="16" max="16" width="10.36328125" bestFit="1" customWidth="1"/>
    <col min="17" max="18" width="9.453125" bestFit="1" customWidth="1"/>
    <col min="19" max="19" width="11.36328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146</v>
      </c>
      <c r="N1" s="1" t="s">
        <v>12</v>
      </c>
      <c r="O1" s="1" t="s">
        <v>13</v>
      </c>
      <c r="P1" s="1" t="s">
        <v>147</v>
      </c>
      <c r="Q1" s="1" t="s">
        <v>14</v>
      </c>
      <c r="R1" s="1" t="s">
        <v>15</v>
      </c>
      <c r="S1" s="1" t="s">
        <v>16</v>
      </c>
    </row>
    <row r="2" spans="1:19" x14ac:dyDescent="0.35">
      <c r="A2" s="3" t="s">
        <v>17</v>
      </c>
      <c r="B2" s="4">
        <v>44531</v>
      </c>
      <c r="C2">
        <v>1</v>
      </c>
      <c r="D2" t="s">
        <v>18</v>
      </c>
      <c r="E2">
        <v>2021</v>
      </c>
      <c r="F2">
        <v>39</v>
      </c>
      <c r="G2" s="9" t="s">
        <v>19</v>
      </c>
      <c r="H2" t="s">
        <v>148</v>
      </c>
      <c r="I2" t="s">
        <v>20</v>
      </c>
      <c r="J2" t="s">
        <v>21</v>
      </c>
      <c r="K2" t="s">
        <v>22</v>
      </c>
      <c r="L2" t="s">
        <v>23</v>
      </c>
      <c r="M2" s="5" t="s">
        <v>149</v>
      </c>
      <c r="N2">
        <v>4</v>
      </c>
      <c r="O2" s="6">
        <v>1252</v>
      </c>
      <c r="P2" s="6">
        <v>2295</v>
      </c>
      <c r="Q2" s="6">
        <v>4172</v>
      </c>
      <c r="R2" s="6">
        <f>N2*O2</f>
        <v>5008</v>
      </c>
      <c r="S2" s="6">
        <f>N2*P2</f>
        <v>9180</v>
      </c>
    </row>
    <row r="3" spans="1:19" x14ac:dyDescent="0.35">
      <c r="A3" s="3" t="s">
        <v>133</v>
      </c>
      <c r="B3" s="4">
        <v>44531</v>
      </c>
      <c r="C3">
        <v>1</v>
      </c>
      <c r="D3" t="s">
        <v>18</v>
      </c>
      <c r="E3">
        <v>2021</v>
      </c>
      <c r="F3">
        <v>44</v>
      </c>
      <c r="G3" s="9" t="s">
        <v>19</v>
      </c>
      <c r="H3" t="s">
        <v>150</v>
      </c>
      <c r="I3" t="s">
        <v>24</v>
      </c>
      <c r="J3" t="s">
        <v>25</v>
      </c>
      <c r="K3" t="s">
        <v>22</v>
      </c>
      <c r="L3" t="s">
        <v>23</v>
      </c>
      <c r="M3" s="5" t="s">
        <v>151</v>
      </c>
      <c r="N3">
        <v>1</v>
      </c>
      <c r="O3" s="6">
        <v>1266</v>
      </c>
      <c r="P3" s="6">
        <v>2320</v>
      </c>
      <c r="Q3" s="6">
        <v>1054</v>
      </c>
      <c r="R3" s="6">
        <f t="shared" ref="R3:R66" si="0">N3*O3</f>
        <v>1266</v>
      </c>
      <c r="S3" s="6">
        <f t="shared" ref="S3:S66" si="1">N3*P3</f>
        <v>2320</v>
      </c>
    </row>
    <row r="4" spans="1:19" x14ac:dyDescent="0.35">
      <c r="A4" s="3" t="s">
        <v>26</v>
      </c>
      <c r="B4" s="4">
        <v>44532</v>
      </c>
      <c r="C4">
        <v>2</v>
      </c>
      <c r="D4" t="s">
        <v>18</v>
      </c>
      <c r="E4">
        <v>2021</v>
      </c>
      <c r="F4">
        <v>37</v>
      </c>
      <c r="G4" s="9" t="s">
        <v>19</v>
      </c>
      <c r="H4" t="s">
        <v>150</v>
      </c>
      <c r="I4" t="s">
        <v>152</v>
      </c>
      <c r="J4" t="s">
        <v>21</v>
      </c>
      <c r="K4" t="s">
        <v>22</v>
      </c>
      <c r="L4" t="s">
        <v>23</v>
      </c>
      <c r="M4" s="5" t="s">
        <v>153</v>
      </c>
      <c r="N4">
        <v>2</v>
      </c>
      <c r="O4" s="6">
        <v>420</v>
      </c>
      <c r="P4" s="6">
        <v>769</v>
      </c>
      <c r="Q4" s="6">
        <v>698</v>
      </c>
      <c r="R4" s="6">
        <f t="shared" si="0"/>
        <v>840</v>
      </c>
      <c r="S4" s="6">
        <f t="shared" si="1"/>
        <v>1538</v>
      </c>
    </row>
    <row r="5" spans="1:19" x14ac:dyDescent="0.35">
      <c r="A5" s="3" t="s">
        <v>27</v>
      </c>
      <c r="B5" s="4">
        <v>44532</v>
      </c>
      <c r="C5">
        <v>2</v>
      </c>
      <c r="D5" t="s">
        <v>18</v>
      </c>
      <c r="E5">
        <v>2021</v>
      </c>
      <c r="F5">
        <v>31</v>
      </c>
      <c r="G5" s="9" t="s">
        <v>28</v>
      </c>
      <c r="H5" t="s">
        <v>148</v>
      </c>
      <c r="I5" t="s">
        <v>29</v>
      </c>
      <c r="J5" t="s">
        <v>30</v>
      </c>
      <c r="K5" t="s">
        <v>22</v>
      </c>
      <c r="L5" t="s">
        <v>23</v>
      </c>
      <c r="M5" s="5" t="s">
        <v>154</v>
      </c>
      <c r="N5">
        <v>1</v>
      </c>
      <c r="O5" s="6">
        <v>420</v>
      </c>
      <c r="P5" s="6">
        <v>769</v>
      </c>
      <c r="Q5" s="6">
        <v>349</v>
      </c>
      <c r="R5" s="6">
        <f t="shared" si="0"/>
        <v>420</v>
      </c>
      <c r="S5" s="6">
        <f t="shared" si="1"/>
        <v>769</v>
      </c>
    </row>
    <row r="6" spans="1:19" x14ac:dyDescent="0.35">
      <c r="A6" s="3" t="s">
        <v>31</v>
      </c>
      <c r="B6" s="4">
        <v>44533</v>
      </c>
      <c r="C6">
        <v>3</v>
      </c>
      <c r="D6" t="s">
        <v>18</v>
      </c>
      <c r="E6">
        <v>2021</v>
      </c>
      <c r="F6">
        <v>37</v>
      </c>
      <c r="G6" s="9" t="s">
        <v>19</v>
      </c>
      <c r="H6" t="s">
        <v>148</v>
      </c>
      <c r="I6" t="s">
        <v>155</v>
      </c>
      <c r="J6" t="s">
        <v>21</v>
      </c>
      <c r="K6" t="s">
        <v>22</v>
      </c>
      <c r="L6" t="s">
        <v>23</v>
      </c>
      <c r="M6" s="5" t="s">
        <v>149</v>
      </c>
      <c r="N6">
        <v>2</v>
      </c>
      <c r="O6" s="6">
        <v>0</v>
      </c>
      <c r="P6" s="6">
        <v>2295</v>
      </c>
      <c r="Q6" s="6">
        <v>2086</v>
      </c>
      <c r="R6" s="6">
        <f t="shared" si="0"/>
        <v>0</v>
      </c>
      <c r="S6" s="6">
        <f t="shared" si="1"/>
        <v>4590</v>
      </c>
    </row>
    <row r="7" spans="1:19" x14ac:dyDescent="0.35">
      <c r="A7" s="3" t="s">
        <v>32</v>
      </c>
      <c r="B7" s="4">
        <v>44533</v>
      </c>
      <c r="C7">
        <v>3</v>
      </c>
      <c r="D7" t="s">
        <v>18</v>
      </c>
      <c r="E7">
        <v>2021</v>
      </c>
      <c r="F7">
        <v>24</v>
      </c>
      <c r="G7" s="9" t="s">
        <v>33</v>
      </c>
      <c r="H7" t="s">
        <v>148</v>
      </c>
      <c r="I7" t="s">
        <v>24</v>
      </c>
      <c r="J7" t="s">
        <v>25</v>
      </c>
      <c r="K7" t="s">
        <v>22</v>
      </c>
      <c r="L7" t="s">
        <v>23</v>
      </c>
      <c r="M7" s="5" t="s">
        <v>156</v>
      </c>
      <c r="N7">
        <v>1</v>
      </c>
      <c r="O7" s="6">
        <v>1252</v>
      </c>
      <c r="P7" s="6">
        <v>2295</v>
      </c>
      <c r="Q7" s="6">
        <v>1043</v>
      </c>
      <c r="R7" s="6">
        <f t="shared" si="0"/>
        <v>1252</v>
      </c>
      <c r="S7" s="6">
        <f t="shared" si="1"/>
        <v>2295</v>
      </c>
    </row>
    <row r="8" spans="1:19" x14ac:dyDescent="0.35">
      <c r="A8" s="10" t="s">
        <v>34</v>
      </c>
      <c r="B8" s="11">
        <v>44533</v>
      </c>
      <c r="C8" s="12">
        <v>3</v>
      </c>
      <c r="D8" s="12" t="s">
        <v>18</v>
      </c>
      <c r="E8" s="12">
        <v>2021</v>
      </c>
      <c r="F8" s="12">
        <v>37</v>
      </c>
      <c r="G8" s="13" t="s">
        <v>19</v>
      </c>
      <c r="H8" s="12" t="s">
        <v>150</v>
      </c>
      <c r="I8" s="12" t="s">
        <v>20</v>
      </c>
      <c r="J8" s="12" t="s">
        <v>35</v>
      </c>
      <c r="K8" s="12" t="s">
        <v>22</v>
      </c>
      <c r="L8" s="12" t="s">
        <v>23</v>
      </c>
      <c r="M8" s="14" t="s">
        <v>149</v>
      </c>
      <c r="N8" s="12">
        <v>1</v>
      </c>
      <c r="O8" s="15">
        <v>1252</v>
      </c>
      <c r="P8" s="15">
        <v>2295</v>
      </c>
      <c r="Q8" s="15">
        <v>1043</v>
      </c>
      <c r="R8" s="15">
        <f t="shared" si="0"/>
        <v>1252</v>
      </c>
      <c r="S8" s="15">
        <f t="shared" si="1"/>
        <v>2295</v>
      </c>
    </row>
    <row r="9" spans="1:19" x14ac:dyDescent="0.35">
      <c r="A9" s="3" t="s">
        <v>36</v>
      </c>
      <c r="B9" s="4">
        <v>44534</v>
      </c>
      <c r="C9">
        <v>4</v>
      </c>
      <c r="D9" t="s">
        <v>18</v>
      </c>
      <c r="E9">
        <v>2021</v>
      </c>
      <c r="F9">
        <v>31</v>
      </c>
      <c r="G9" s="9" t="s">
        <v>28</v>
      </c>
      <c r="H9" t="s">
        <v>148</v>
      </c>
      <c r="I9" t="s">
        <v>29</v>
      </c>
      <c r="J9" t="s">
        <v>30</v>
      </c>
      <c r="K9" t="s">
        <v>22</v>
      </c>
      <c r="L9" t="s">
        <v>23</v>
      </c>
      <c r="M9" s="5" t="s">
        <v>154</v>
      </c>
      <c r="N9">
        <v>4</v>
      </c>
      <c r="O9" s="6">
        <v>420</v>
      </c>
      <c r="P9" s="6">
        <v>0</v>
      </c>
      <c r="Q9" s="6">
        <v>1396</v>
      </c>
      <c r="R9" s="6">
        <f t="shared" si="0"/>
        <v>1680</v>
      </c>
      <c r="S9" s="6">
        <f t="shared" si="1"/>
        <v>0</v>
      </c>
    </row>
    <row r="10" spans="1:19" x14ac:dyDescent="0.35">
      <c r="A10" s="3" t="s">
        <v>37</v>
      </c>
      <c r="B10" s="4">
        <v>44535</v>
      </c>
      <c r="C10">
        <v>5</v>
      </c>
      <c r="D10" t="s">
        <v>18</v>
      </c>
      <c r="E10">
        <v>2021</v>
      </c>
      <c r="F10">
        <v>39</v>
      </c>
      <c r="G10" s="9" t="s">
        <v>19</v>
      </c>
      <c r="H10" t="s">
        <v>148</v>
      </c>
      <c r="I10" t="s">
        <v>20</v>
      </c>
      <c r="J10" t="s">
        <v>21</v>
      </c>
      <c r="K10" t="s">
        <v>22</v>
      </c>
      <c r="L10" t="s">
        <v>23</v>
      </c>
      <c r="M10" s="5" t="s">
        <v>149</v>
      </c>
      <c r="N10">
        <v>4</v>
      </c>
      <c r="O10" s="6">
        <v>1252</v>
      </c>
      <c r="P10" s="6">
        <v>2295</v>
      </c>
      <c r="Q10" s="6">
        <v>4172</v>
      </c>
      <c r="R10" s="6">
        <f t="shared" si="0"/>
        <v>5008</v>
      </c>
      <c r="S10" s="6">
        <f t="shared" si="1"/>
        <v>9180</v>
      </c>
    </row>
    <row r="11" spans="1:19" x14ac:dyDescent="0.35">
      <c r="A11" s="3" t="s">
        <v>38</v>
      </c>
      <c r="B11" s="4">
        <v>44535</v>
      </c>
      <c r="C11" s="16">
        <v>5</v>
      </c>
      <c r="D11" t="s">
        <v>18</v>
      </c>
      <c r="E11">
        <v>2021</v>
      </c>
      <c r="F11">
        <v>42</v>
      </c>
      <c r="G11" s="9" t="s">
        <v>19</v>
      </c>
      <c r="H11" t="s">
        <v>150</v>
      </c>
      <c r="I11" t="s">
        <v>39</v>
      </c>
      <c r="J11" t="s">
        <v>40</v>
      </c>
      <c r="K11" t="s">
        <v>22</v>
      </c>
      <c r="L11" t="s">
        <v>23</v>
      </c>
      <c r="M11" s="5" t="s">
        <v>156</v>
      </c>
      <c r="N11">
        <v>4</v>
      </c>
      <c r="O11" s="6">
        <v>1252</v>
      </c>
      <c r="P11" s="6">
        <v>2295</v>
      </c>
      <c r="Q11" s="6">
        <v>4172</v>
      </c>
      <c r="R11" s="6">
        <f t="shared" si="0"/>
        <v>5008</v>
      </c>
      <c r="S11" s="6">
        <f t="shared" si="1"/>
        <v>9180</v>
      </c>
    </row>
    <row r="12" spans="1:19" x14ac:dyDescent="0.35">
      <c r="A12" s="3" t="s">
        <v>41</v>
      </c>
      <c r="B12" s="4">
        <v>44535</v>
      </c>
      <c r="C12">
        <v>5</v>
      </c>
      <c r="D12" t="s">
        <v>18</v>
      </c>
      <c r="E12">
        <v>2021</v>
      </c>
      <c r="F12">
        <v>35</v>
      </c>
      <c r="G12" s="9" t="s">
        <v>19</v>
      </c>
      <c r="H12" t="s">
        <v>148</v>
      </c>
      <c r="I12" t="s">
        <v>29</v>
      </c>
      <c r="J12" t="s">
        <v>42</v>
      </c>
      <c r="K12" t="s">
        <v>22</v>
      </c>
      <c r="L12" t="s">
        <v>23</v>
      </c>
      <c r="M12" s="5" t="s">
        <v>158</v>
      </c>
      <c r="N12">
        <v>1</v>
      </c>
      <c r="O12" s="6">
        <v>1266</v>
      </c>
      <c r="P12" s="6">
        <v>2320</v>
      </c>
      <c r="Q12" s="6">
        <v>1054</v>
      </c>
      <c r="R12" s="6">
        <f t="shared" si="0"/>
        <v>1266</v>
      </c>
      <c r="S12" s="6">
        <f t="shared" si="1"/>
        <v>2320</v>
      </c>
    </row>
    <row r="13" spans="1:19" x14ac:dyDescent="0.35">
      <c r="A13" s="3" t="s">
        <v>43</v>
      </c>
      <c r="B13" s="4">
        <v>44535</v>
      </c>
      <c r="C13">
        <v>5</v>
      </c>
      <c r="D13" t="s">
        <v>18</v>
      </c>
      <c r="E13">
        <v>2021</v>
      </c>
      <c r="F13">
        <v>37</v>
      </c>
      <c r="G13" s="9" t="s">
        <v>19</v>
      </c>
      <c r="H13" t="s">
        <v>148</v>
      </c>
      <c r="I13" t="s">
        <v>20</v>
      </c>
      <c r="J13" t="s">
        <v>21</v>
      </c>
      <c r="K13" t="s">
        <v>22</v>
      </c>
      <c r="L13" t="s">
        <v>23</v>
      </c>
      <c r="M13" s="5" t="s">
        <v>149</v>
      </c>
      <c r="N13">
        <v>1</v>
      </c>
      <c r="O13" s="6">
        <v>1252</v>
      </c>
      <c r="P13" s="6">
        <v>2295</v>
      </c>
      <c r="Q13" s="6">
        <v>1043</v>
      </c>
      <c r="R13" s="6">
        <f t="shared" si="0"/>
        <v>1252</v>
      </c>
      <c r="S13" s="6">
        <f t="shared" si="1"/>
        <v>2295</v>
      </c>
    </row>
    <row r="14" spans="1:19" x14ac:dyDescent="0.35">
      <c r="A14" s="3" t="s">
        <v>44</v>
      </c>
      <c r="B14" s="4">
        <v>44536</v>
      </c>
      <c r="C14">
        <v>6</v>
      </c>
      <c r="D14" t="s">
        <v>18</v>
      </c>
      <c r="E14">
        <v>2021</v>
      </c>
      <c r="F14">
        <v>23</v>
      </c>
      <c r="G14" s="9" t="s">
        <v>33</v>
      </c>
      <c r="H14" t="s">
        <v>150</v>
      </c>
      <c r="I14" t="s">
        <v>24</v>
      </c>
      <c r="J14" t="s">
        <v>25</v>
      </c>
      <c r="K14" t="s">
        <v>22</v>
      </c>
      <c r="L14" t="s">
        <v>23</v>
      </c>
      <c r="M14" s="5" t="s">
        <v>153</v>
      </c>
      <c r="N14">
        <v>3</v>
      </c>
      <c r="O14" s="6">
        <v>420</v>
      </c>
      <c r="P14" s="6">
        <v>769</v>
      </c>
      <c r="Q14" s="6">
        <v>1047</v>
      </c>
      <c r="R14" s="6">
        <f t="shared" si="0"/>
        <v>1260</v>
      </c>
      <c r="S14" s="6">
        <f t="shared" si="1"/>
        <v>2307</v>
      </c>
    </row>
    <row r="15" spans="1:19" x14ac:dyDescent="0.35">
      <c r="A15" s="3" t="s">
        <v>45</v>
      </c>
      <c r="B15" s="4">
        <v>44536</v>
      </c>
      <c r="C15">
        <v>6</v>
      </c>
      <c r="D15" t="s">
        <v>18</v>
      </c>
      <c r="E15">
        <v>2021</v>
      </c>
      <c r="F15">
        <v>27</v>
      </c>
      <c r="G15" s="9" t="s">
        <v>28</v>
      </c>
      <c r="H15" t="s">
        <v>150</v>
      </c>
      <c r="I15" t="s">
        <v>46</v>
      </c>
      <c r="J15" t="s">
        <v>47</v>
      </c>
      <c r="K15" t="s">
        <v>22</v>
      </c>
      <c r="L15" t="s">
        <v>23</v>
      </c>
      <c r="M15" s="5" t="s">
        <v>149</v>
      </c>
      <c r="N15">
        <v>1</v>
      </c>
      <c r="O15" s="6">
        <v>1252</v>
      </c>
      <c r="P15" s="6">
        <v>2295</v>
      </c>
      <c r="Q15" s="6">
        <v>1043</v>
      </c>
      <c r="R15" s="6">
        <f t="shared" si="0"/>
        <v>1252</v>
      </c>
      <c r="S15" s="6">
        <f t="shared" si="1"/>
        <v>2295</v>
      </c>
    </row>
    <row r="16" spans="1:19" x14ac:dyDescent="0.35">
      <c r="A16" s="3" t="s">
        <v>48</v>
      </c>
      <c r="B16" s="4">
        <v>44536</v>
      </c>
      <c r="C16">
        <v>6</v>
      </c>
      <c r="D16" t="s">
        <v>18</v>
      </c>
      <c r="E16">
        <v>2021</v>
      </c>
      <c r="F16">
        <v>36</v>
      </c>
      <c r="G16" s="17" t="s">
        <v>19</v>
      </c>
      <c r="H16" t="s">
        <v>150</v>
      </c>
      <c r="I16" t="s">
        <v>29</v>
      </c>
      <c r="J16" t="s">
        <v>30</v>
      </c>
      <c r="K16" t="s">
        <v>22</v>
      </c>
      <c r="L16" t="s">
        <v>23</v>
      </c>
      <c r="M16" s="5" t="s">
        <v>159</v>
      </c>
      <c r="N16">
        <v>1</v>
      </c>
      <c r="O16" s="6">
        <v>1252</v>
      </c>
      <c r="P16" s="6">
        <v>2295</v>
      </c>
      <c r="Q16" s="6">
        <v>1043</v>
      </c>
      <c r="R16" s="6">
        <f t="shared" si="0"/>
        <v>1252</v>
      </c>
      <c r="S16" s="6">
        <f t="shared" si="1"/>
        <v>2295</v>
      </c>
    </row>
    <row r="17" spans="1:19" x14ac:dyDescent="0.35">
      <c r="A17" s="3" t="s">
        <v>49</v>
      </c>
      <c r="B17" s="4">
        <v>44536</v>
      </c>
      <c r="C17">
        <v>6</v>
      </c>
      <c r="D17" t="s">
        <v>18</v>
      </c>
      <c r="E17">
        <v>2021</v>
      </c>
      <c r="F17">
        <v>47</v>
      </c>
      <c r="G17" s="9" t="s">
        <v>19</v>
      </c>
      <c r="H17" t="s">
        <v>150</v>
      </c>
      <c r="I17" t="s">
        <v>24</v>
      </c>
      <c r="J17" t="s">
        <v>47</v>
      </c>
      <c r="K17" t="s">
        <v>22</v>
      </c>
      <c r="L17" t="s">
        <v>23</v>
      </c>
      <c r="M17" s="5" t="s">
        <v>158</v>
      </c>
      <c r="N17">
        <v>1</v>
      </c>
      <c r="O17" s="6">
        <v>1266</v>
      </c>
      <c r="P17" s="6">
        <v>2320</v>
      </c>
      <c r="Q17" s="6">
        <v>1054</v>
      </c>
      <c r="R17" s="6">
        <f t="shared" si="0"/>
        <v>1266</v>
      </c>
      <c r="S17" s="6">
        <f t="shared" si="1"/>
        <v>2320</v>
      </c>
    </row>
    <row r="18" spans="1:19" x14ac:dyDescent="0.35">
      <c r="A18" s="3" t="s">
        <v>50</v>
      </c>
      <c r="B18" s="4">
        <v>44537</v>
      </c>
      <c r="C18">
        <v>7</v>
      </c>
      <c r="D18" t="s">
        <v>160</v>
      </c>
      <c r="E18">
        <v>2021</v>
      </c>
      <c r="F18">
        <v>30</v>
      </c>
      <c r="G18" s="9" t="s">
        <v>28</v>
      </c>
      <c r="H18" t="s">
        <v>150</v>
      </c>
      <c r="I18" t="s">
        <v>20</v>
      </c>
      <c r="J18" t="s">
        <v>21</v>
      </c>
      <c r="K18" t="s">
        <v>22</v>
      </c>
      <c r="L18" t="s">
        <v>23</v>
      </c>
      <c r="M18" s="5" t="s">
        <v>161</v>
      </c>
      <c r="N18">
        <v>4</v>
      </c>
      <c r="O18" s="6">
        <v>420</v>
      </c>
      <c r="P18" s="6">
        <v>769</v>
      </c>
      <c r="Q18" s="6">
        <v>1396</v>
      </c>
      <c r="R18" s="6">
        <f t="shared" si="0"/>
        <v>1680</v>
      </c>
      <c r="S18" s="6">
        <f t="shared" si="1"/>
        <v>3076</v>
      </c>
    </row>
    <row r="19" spans="1:19" x14ac:dyDescent="0.35">
      <c r="A19" s="3" t="s">
        <v>51</v>
      </c>
      <c r="B19" s="4">
        <v>44537</v>
      </c>
      <c r="C19">
        <v>7</v>
      </c>
      <c r="D19" t="s">
        <v>18</v>
      </c>
      <c r="E19">
        <v>2021</v>
      </c>
      <c r="F19">
        <v>38</v>
      </c>
      <c r="G19" s="9" t="s">
        <v>19</v>
      </c>
      <c r="H19" t="s">
        <v>150</v>
      </c>
      <c r="I19" t="s">
        <v>20</v>
      </c>
      <c r="J19" t="s">
        <v>21</v>
      </c>
      <c r="K19" t="s">
        <v>22</v>
      </c>
      <c r="L19" t="s">
        <v>23</v>
      </c>
      <c r="M19" s="5" t="s">
        <v>151</v>
      </c>
      <c r="N19">
        <v>2</v>
      </c>
      <c r="O19" s="6">
        <v>1266</v>
      </c>
      <c r="P19" s="6">
        <v>2320</v>
      </c>
      <c r="Q19" s="6">
        <v>2108</v>
      </c>
      <c r="R19" s="6">
        <f t="shared" si="0"/>
        <v>2532</v>
      </c>
      <c r="S19" s="6">
        <f t="shared" si="1"/>
        <v>4640</v>
      </c>
    </row>
    <row r="20" spans="1:19" x14ac:dyDescent="0.35">
      <c r="A20" s="3" t="s">
        <v>52</v>
      </c>
      <c r="B20" s="4">
        <v>44538</v>
      </c>
      <c r="C20">
        <v>8</v>
      </c>
      <c r="D20" t="s">
        <v>18</v>
      </c>
      <c r="E20">
        <v>2021</v>
      </c>
      <c r="F20">
        <v>19</v>
      </c>
      <c r="G20" s="9" t="s">
        <v>33</v>
      </c>
      <c r="H20" t="s">
        <v>148</v>
      </c>
      <c r="I20" t="s">
        <v>29</v>
      </c>
      <c r="J20" t="s">
        <v>30</v>
      </c>
      <c r="K20" t="s">
        <v>22</v>
      </c>
      <c r="L20" t="s">
        <v>23</v>
      </c>
      <c r="M20" s="5" t="s">
        <v>162</v>
      </c>
      <c r="N20">
        <v>4</v>
      </c>
      <c r="O20" s="6">
        <v>308</v>
      </c>
      <c r="P20" s="6">
        <v>565</v>
      </c>
      <c r="Q20" s="6">
        <v>1028</v>
      </c>
      <c r="R20" s="6">
        <f t="shared" si="0"/>
        <v>1232</v>
      </c>
      <c r="S20" s="6">
        <f t="shared" si="1"/>
        <v>2260</v>
      </c>
    </row>
    <row r="21" spans="1:19" x14ac:dyDescent="0.35">
      <c r="A21" s="3" t="s">
        <v>53</v>
      </c>
      <c r="B21" s="4">
        <v>44538</v>
      </c>
      <c r="C21">
        <v>8</v>
      </c>
      <c r="D21" t="s">
        <v>18</v>
      </c>
      <c r="E21">
        <v>2021</v>
      </c>
      <c r="F21">
        <v>30</v>
      </c>
      <c r="G21" s="9" t="s">
        <v>28</v>
      </c>
      <c r="H21" t="s">
        <v>148</v>
      </c>
      <c r="I21" t="s">
        <v>46</v>
      </c>
      <c r="J21" t="s">
        <v>47</v>
      </c>
      <c r="K21" t="s">
        <v>22</v>
      </c>
      <c r="L21" t="s">
        <v>23</v>
      </c>
      <c r="M21" s="5" t="s">
        <v>158</v>
      </c>
      <c r="N21">
        <v>4</v>
      </c>
      <c r="O21" s="6">
        <v>1266</v>
      </c>
      <c r="P21" s="6">
        <v>2320</v>
      </c>
      <c r="Q21" s="6">
        <v>4216</v>
      </c>
      <c r="R21" s="6">
        <f t="shared" si="0"/>
        <v>5064</v>
      </c>
      <c r="S21" s="6">
        <f t="shared" si="1"/>
        <v>9280</v>
      </c>
    </row>
    <row r="22" spans="1:19" x14ac:dyDescent="0.35">
      <c r="A22" s="3" t="s">
        <v>54</v>
      </c>
      <c r="B22" s="4">
        <v>44538</v>
      </c>
      <c r="C22">
        <v>8</v>
      </c>
      <c r="D22" t="s">
        <v>18</v>
      </c>
      <c r="E22">
        <v>2021</v>
      </c>
      <c r="F22">
        <v>39</v>
      </c>
      <c r="G22" s="9" t="s">
        <v>19</v>
      </c>
      <c r="H22" t="s">
        <v>148</v>
      </c>
      <c r="I22" t="s">
        <v>20</v>
      </c>
      <c r="J22" t="s">
        <v>55</v>
      </c>
      <c r="K22" t="s">
        <v>22</v>
      </c>
      <c r="L22" t="s">
        <v>23</v>
      </c>
      <c r="M22" s="18" t="s">
        <v>162</v>
      </c>
      <c r="N22">
        <v>2</v>
      </c>
      <c r="O22" s="6">
        <v>1252</v>
      </c>
      <c r="P22" s="6">
        <v>2295</v>
      </c>
      <c r="Q22" s="6">
        <v>2086</v>
      </c>
      <c r="R22" s="6">
        <f t="shared" si="0"/>
        <v>2504</v>
      </c>
      <c r="S22" s="6">
        <f t="shared" si="1"/>
        <v>4590</v>
      </c>
    </row>
    <row r="23" spans="1:19" x14ac:dyDescent="0.35">
      <c r="A23" s="3" t="s">
        <v>56</v>
      </c>
      <c r="B23" s="4">
        <v>44538</v>
      </c>
      <c r="C23">
        <v>8</v>
      </c>
      <c r="D23" t="s">
        <v>18</v>
      </c>
      <c r="E23">
        <v>2021</v>
      </c>
      <c r="F23">
        <v>35</v>
      </c>
      <c r="G23" s="9" t="s">
        <v>19</v>
      </c>
      <c r="H23" t="s">
        <v>148</v>
      </c>
      <c r="I23" t="s">
        <v>20</v>
      </c>
      <c r="J23" t="s">
        <v>21</v>
      </c>
      <c r="K23" t="s">
        <v>22</v>
      </c>
      <c r="L23" t="s">
        <v>23</v>
      </c>
      <c r="M23" s="5" t="s">
        <v>163</v>
      </c>
      <c r="N23" s="16">
        <v>4</v>
      </c>
      <c r="O23" s="6">
        <v>295</v>
      </c>
      <c r="P23" s="6">
        <v>540</v>
      </c>
      <c r="Q23" s="6">
        <v>245</v>
      </c>
      <c r="R23" s="6">
        <f t="shared" si="0"/>
        <v>1180</v>
      </c>
      <c r="S23" s="6">
        <f t="shared" si="1"/>
        <v>2160</v>
      </c>
    </row>
    <row r="24" spans="1:19" x14ac:dyDescent="0.35">
      <c r="A24" s="3" t="s">
        <v>57</v>
      </c>
      <c r="B24" s="4">
        <v>44539</v>
      </c>
      <c r="C24">
        <v>9</v>
      </c>
      <c r="D24" t="s">
        <v>18</v>
      </c>
      <c r="E24">
        <v>2021</v>
      </c>
      <c r="F24">
        <v>33</v>
      </c>
      <c r="G24" s="9" t="s">
        <v>28</v>
      </c>
      <c r="H24" t="s">
        <v>148</v>
      </c>
      <c r="I24" t="s">
        <v>29</v>
      </c>
      <c r="J24" t="s">
        <v>58</v>
      </c>
      <c r="K24" t="s">
        <v>22</v>
      </c>
      <c r="L24" t="s">
        <v>23</v>
      </c>
      <c r="M24" s="5" t="s">
        <v>164</v>
      </c>
      <c r="N24">
        <v>2</v>
      </c>
      <c r="O24" s="6">
        <v>1898</v>
      </c>
      <c r="P24" s="6">
        <v>3375</v>
      </c>
      <c r="Q24" s="6">
        <v>2954</v>
      </c>
      <c r="R24" s="6">
        <f t="shared" si="0"/>
        <v>3796</v>
      </c>
      <c r="S24" s="6">
        <f t="shared" si="1"/>
        <v>6750</v>
      </c>
    </row>
    <row r="25" spans="1:19" x14ac:dyDescent="0.35">
      <c r="A25" s="3" t="s">
        <v>59</v>
      </c>
      <c r="B25" s="4">
        <v>44539</v>
      </c>
      <c r="C25">
        <v>9</v>
      </c>
      <c r="D25" t="s">
        <v>18</v>
      </c>
      <c r="E25">
        <v>2021</v>
      </c>
      <c r="F25">
        <v>41</v>
      </c>
      <c r="G25" s="9" t="s">
        <v>19</v>
      </c>
      <c r="H25" t="s">
        <v>148</v>
      </c>
      <c r="I25" t="s">
        <v>39</v>
      </c>
      <c r="J25" t="s">
        <v>60</v>
      </c>
      <c r="K25" t="s">
        <v>22</v>
      </c>
      <c r="L25" t="s">
        <v>23</v>
      </c>
      <c r="M25" s="5" t="s">
        <v>151</v>
      </c>
      <c r="N25">
        <v>1</v>
      </c>
      <c r="O25" s="6">
        <v>1266</v>
      </c>
      <c r="P25" s="6">
        <v>2320</v>
      </c>
      <c r="Q25" s="6">
        <v>1054</v>
      </c>
      <c r="R25" s="6">
        <f t="shared" si="0"/>
        <v>1266</v>
      </c>
      <c r="S25" s="6">
        <f t="shared" si="1"/>
        <v>2320</v>
      </c>
    </row>
    <row r="26" spans="1:19" x14ac:dyDescent="0.35">
      <c r="A26" s="3" t="s">
        <v>61</v>
      </c>
      <c r="B26" s="4">
        <v>44540</v>
      </c>
      <c r="C26">
        <v>10</v>
      </c>
      <c r="D26" t="s">
        <v>18</v>
      </c>
      <c r="E26">
        <v>2021</v>
      </c>
      <c r="F26">
        <v>34</v>
      </c>
      <c r="G26" s="9" t="s">
        <v>28</v>
      </c>
      <c r="H26" t="s">
        <v>148</v>
      </c>
      <c r="I26" t="s">
        <v>20</v>
      </c>
      <c r="J26" t="s">
        <v>21</v>
      </c>
      <c r="K26" t="s">
        <v>22</v>
      </c>
      <c r="L26" t="s">
        <v>23</v>
      </c>
      <c r="M26" s="5" t="s">
        <v>159</v>
      </c>
      <c r="N26">
        <v>2</v>
      </c>
      <c r="O26" s="6">
        <v>1252</v>
      </c>
      <c r="P26" s="6">
        <v>2295</v>
      </c>
      <c r="Q26" s="6">
        <v>2086</v>
      </c>
      <c r="R26" s="6">
        <f t="shared" si="0"/>
        <v>2504</v>
      </c>
      <c r="S26" s="6">
        <f t="shared" si="1"/>
        <v>4590</v>
      </c>
    </row>
    <row r="27" spans="1:19" x14ac:dyDescent="0.35">
      <c r="A27" s="3" t="s">
        <v>62</v>
      </c>
      <c r="B27" s="4">
        <v>44540</v>
      </c>
      <c r="C27">
        <v>10</v>
      </c>
      <c r="D27" t="s">
        <v>18</v>
      </c>
      <c r="E27">
        <v>2021</v>
      </c>
      <c r="F27">
        <v>40</v>
      </c>
      <c r="G27" s="9" t="s">
        <v>19</v>
      </c>
      <c r="H27" t="s">
        <v>150</v>
      </c>
      <c r="I27" t="s">
        <v>29</v>
      </c>
      <c r="J27" t="s">
        <v>30</v>
      </c>
      <c r="K27" t="s">
        <v>22</v>
      </c>
      <c r="L27" t="s">
        <v>23</v>
      </c>
      <c r="M27" s="5" t="s">
        <v>159</v>
      </c>
      <c r="N27">
        <v>2</v>
      </c>
      <c r="O27" s="6">
        <v>1252</v>
      </c>
      <c r="P27" s="6">
        <v>2295</v>
      </c>
      <c r="Q27" s="6">
        <v>2086</v>
      </c>
      <c r="R27" s="6">
        <f t="shared" si="0"/>
        <v>2504</v>
      </c>
      <c r="S27" s="6">
        <f t="shared" si="1"/>
        <v>4590</v>
      </c>
    </row>
    <row r="28" spans="1:19" x14ac:dyDescent="0.35">
      <c r="A28" s="3" t="s">
        <v>63</v>
      </c>
      <c r="B28" s="4">
        <v>44540</v>
      </c>
      <c r="C28">
        <v>10</v>
      </c>
      <c r="D28" t="s">
        <v>18</v>
      </c>
      <c r="E28">
        <v>2021</v>
      </c>
      <c r="F28">
        <v>26</v>
      </c>
      <c r="G28" s="9" t="s">
        <v>28</v>
      </c>
      <c r="H28" t="s">
        <v>150</v>
      </c>
      <c r="I28" t="s">
        <v>24</v>
      </c>
      <c r="J28" t="s">
        <v>25</v>
      </c>
      <c r="K28" t="s">
        <v>22</v>
      </c>
      <c r="L28" t="s">
        <v>23</v>
      </c>
      <c r="M28" s="5" t="s">
        <v>156</v>
      </c>
      <c r="N28">
        <v>1</v>
      </c>
      <c r="O28" s="6">
        <v>1252</v>
      </c>
      <c r="P28" s="6">
        <v>2295</v>
      </c>
      <c r="Q28" s="6">
        <v>1043</v>
      </c>
      <c r="R28" s="6">
        <f t="shared" si="0"/>
        <v>1252</v>
      </c>
      <c r="S28" s="6">
        <f t="shared" si="1"/>
        <v>2295</v>
      </c>
    </row>
    <row r="29" spans="1:19" x14ac:dyDescent="0.35">
      <c r="A29" s="3" t="s">
        <v>64</v>
      </c>
      <c r="B29" s="4">
        <v>44540</v>
      </c>
      <c r="C29">
        <v>10</v>
      </c>
      <c r="D29" t="s">
        <v>18</v>
      </c>
      <c r="E29">
        <v>2021</v>
      </c>
      <c r="F29">
        <v>34</v>
      </c>
      <c r="G29" s="9" t="s">
        <v>28</v>
      </c>
      <c r="H29" t="s">
        <v>150</v>
      </c>
      <c r="I29" t="s">
        <v>20</v>
      </c>
      <c r="J29" t="s">
        <v>21</v>
      </c>
      <c r="K29" t="s">
        <v>22</v>
      </c>
      <c r="L29" t="s">
        <v>23</v>
      </c>
      <c r="M29" s="5" t="s">
        <v>165</v>
      </c>
      <c r="N29">
        <v>1</v>
      </c>
      <c r="O29" s="6">
        <v>295</v>
      </c>
      <c r="P29" s="6">
        <v>540</v>
      </c>
      <c r="Q29" s="6">
        <v>245</v>
      </c>
      <c r="R29" s="6">
        <f t="shared" si="0"/>
        <v>295</v>
      </c>
      <c r="S29" s="6">
        <f t="shared" si="1"/>
        <v>540</v>
      </c>
    </row>
    <row r="30" spans="1:19" x14ac:dyDescent="0.35">
      <c r="A30" s="3" t="s">
        <v>65</v>
      </c>
      <c r="B30" s="4">
        <v>44540</v>
      </c>
      <c r="C30">
        <v>10</v>
      </c>
      <c r="D30" t="s">
        <v>18</v>
      </c>
      <c r="E30">
        <v>2021</v>
      </c>
      <c r="F30">
        <v>34</v>
      </c>
      <c r="G30" s="9" t="s">
        <v>28</v>
      </c>
      <c r="H30" t="s">
        <v>148</v>
      </c>
      <c r="I30" t="s">
        <v>20</v>
      </c>
      <c r="J30" t="s">
        <v>35</v>
      </c>
      <c r="K30" t="s">
        <v>22</v>
      </c>
      <c r="L30" t="s">
        <v>23</v>
      </c>
      <c r="M30" s="5" t="s">
        <v>166</v>
      </c>
      <c r="N30">
        <v>1</v>
      </c>
      <c r="O30" s="6">
        <v>1912</v>
      </c>
      <c r="P30" s="6">
        <v>3400</v>
      </c>
      <c r="Q30" s="6">
        <v>1488</v>
      </c>
      <c r="R30" s="6">
        <f t="shared" si="0"/>
        <v>1912</v>
      </c>
      <c r="S30" s="6">
        <f t="shared" si="1"/>
        <v>3400</v>
      </c>
    </row>
    <row r="31" spans="1:19" x14ac:dyDescent="0.35">
      <c r="A31" s="3" t="s">
        <v>66</v>
      </c>
      <c r="B31" s="4">
        <v>44540</v>
      </c>
      <c r="C31">
        <v>10</v>
      </c>
      <c r="D31" t="s">
        <v>18</v>
      </c>
      <c r="E31">
        <v>2021</v>
      </c>
      <c r="F31">
        <v>38</v>
      </c>
      <c r="G31" s="9" t="s">
        <v>19</v>
      </c>
      <c r="H31" t="s">
        <v>150</v>
      </c>
      <c r="I31" t="s">
        <v>29</v>
      </c>
      <c r="J31" t="s">
        <v>30</v>
      </c>
      <c r="K31" t="s">
        <v>22</v>
      </c>
      <c r="L31" t="s">
        <v>23</v>
      </c>
      <c r="M31" s="5" t="s">
        <v>156</v>
      </c>
      <c r="N31">
        <v>1</v>
      </c>
      <c r="O31" s="6">
        <v>1252</v>
      </c>
      <c r="P31" s="6">
        <v>2295</v>
      </c>
      <c r="Q31" s="6">
        <v>1043</v>
      </c>
      <c r="R31" s="6">
        <f t="shared" si="0"/>
        <v>1252</v>
      </c>
      <c r="S31" s="6">
        <f t="shared" si="1"/>
        <v>2295</v>
      </c>
    </row>
    <row r="32" spans="1:19" x14ac:dyDescent="0.35">
      <c r="A32" s="3" t="s">
        <v>67</v>
      </c>
      <c r="B32" s="4">
        <v>44541</v>
      </c>
      <c r="C32">
        <v>11</v>
      </c>
      <c r="D32" t="s">
        <v>18</v>
      </c>
      <c r="E32">
        <v>2021</v>
      </c>
      <c r="F32">
        <v>24</v>
      </c>
      <c r="G32" s="9" t="s">
        <v>33</v>
      </c>
      <c r="H32" t="s">
        <v>148</v>
      </c>
      <c r="I32" t="s">
        <v>68</v>
      </c>
      <c r="J32" t="s">
        <v>69</v>
      </c>
      <c r="K32" t="s">
        <v>22</v>
      </c>
      <c r="L32" t="s">
        <v>23</v>
      </c>
      <c r="M32" s="5" t="s">
        <v>156</v>
      </c>
      <c r="N32">
        <v>3</v>
      </c>
      <c r="O32" s="6">
        <v>1252</v>
      </c>
      <c r="P32" s="6">
        <v>2295</v>
      </c>
      <c r="Q32" s="6">
        <v>3129</v>
      </c>
      <c r="R32" s="6">
        <f t="shared" si="0"/>
        <v>3756</v>
      </c>
      <c r="S32" s="6">
        <f t="shared" si="1"/>
        <v>6885</v>
      </c>
    </row>
    <row r="33" spans="1:19" x14ac:dyDescent="0.35">
      <c r="A33" s="3" t="s">
        <v>70</v>
      </c>
      <c r="B33" s="4">
        <v>44541</v>
      </c>
      <c r="C33">
        <v>11</v>
      </c>
      <c r="D33" t="s">
        <v>18</v>
      </c>
      <c r="E33">
        <v>2021</v>
      </c>
      <c r="F33">
        <v>41</v>
      </c>
      <c r="G33" s="9" t="s">
        <v>19</v>
      </c>
      <c r="H33" t="s">
        <v>148</v>
      </c>
      <c r="I33" t="s">
        <v>29</v>
      </c>
      <c r="J33" t="s">
        <v>30</v>
      </c>
      <c r="K33" t="s">
        <v>22</v>
      </c>
      <c r="L33" t="s">
        <v>23</v>
      </c>
      <c r="M33" s="5" t="s">
        <v>161</v>
      </c>
      <c r="N33">
        <v>2</v>
      </c>
      <c r="O33" s="6">
        <v>420</v>
      </c>
      <c r="P33" s="6">
        <v>769</v>
      </c>
      <c r="Q33" s="6">
        <v>698</v>
      </c>
      <c r="R33" s="6">
        <f t="shared" si="0"/>
        <v>840</v>
      </c>
      <c r="S33" s="6">
        <f t="shared" si="1"/>
        <v>1538</v>
      </c>
    </row>
    <row r="34" spans="1:19" x14ac:dyDescent="0.35">
      <c r="A34" s="3" t="s">
        <v>71</v>
      </c>
      <c r="B34" s="4">
        <v>44541</v>
      </c>
      <c r="C34">
        <v>11</v>
      </c>
      <c r="D34" t="s">
        <v>18</v>
      </c>
      <c r="E34">
        <v>2021</v>
      </c>
      <c r="F34">
        <v>27</v>
      </c>
      <c r="G34" s="9" t="s">
        <v>28</v>
      </c>
      <c r="H34" t="s">
        <v>150</v>
      </c>
      <c r="I34" t="s">
        <v>46</v>
      </c>
      <c r="J34" t="s">
        <v>47</v>
      </c>
      <c r="K34" t="s">
        <v>22</v>
      </c>
      <c r="L34" t="s">
        <v>23</v>
      </c>
      <c r="M34" s="5" t="s">
        <v>149</v>
      </c>
      <c r="N34">
        <v>1</v>
      </c>
      <c r="O34" s="6">
        <v>1252</v>
      </c>
      <c r="P34" s="6">
        <v>2295</v>
      </c>
      <c r="Q34" s="6">
        <v>1043</v>
      </c>
      <c r="R34" s="6">
        <f t="shared" si="0"/>
        <v>1252</v>
      </c>
      <c r="S34" s="6">
        <f t="shared" si="1"/>
        <v>2295</v>
      </c>
    </row>
    <row r="35" spans="1:19" x14ac:dyDescent="0.35">
      <c r="A35" s="3" t="s">
        <v>72</v>
      </c>
      <c r="B35" s="4">
        <v>44541</v>
      </c>
      <c r="C35">
        <v>11</v>
      </c>
      <c r="D35" t="s">
        <v>18</v>
      </c>
      <c r="E35">
        <v>2021</v>
      </c>
      <c r="F35">
        <v>37</v>
      </c>
      <c r="G35" s="9" t="s">
        <v>19</v>
      </c>
      <c r="H35" t="s">
        <v>150</v>
      </c>
      <c r="I35" t="s">
        <v>20</v>
      </c>
      <c r="J35" t="s">
        <v>21</v>
      </c>
      <c r="K35" t="s">
        <v>22</v>
      </c>
      <c r="L35" t="s">
        <v>23</v>
      </c>
      <c r="M35" s="5" t="s">
        <v>153</v>
      </c>
      <c r="N35">
        <v>1</v>
      </c>
      <c r="O35" s="6">
        <v>420</v>
      </c>
      <c r="P35" s="6">
        <v>769</v>
      </c>
      <c r="Q35" s="6">
        <v>349</v>
      </c>
      <c r="R35" s="6">
        <f t="shared" si="0"/>
        <v>420</v>
      </c>
      <c r="S35" s="6">
        <f t="shared" si="1"/>
        <v>769</v>
      </c>
    </row>
    <row r="36" spans="1:19" x14ac:dyDescent="0.35">
      <c r="A36" s="3" t="s">
        <v>73</v>
      </c>
      <c r="B36" s="4">
        <v>44541</v>
      </c>
      <c r="C36">
        <v>11</v>
      </c>
      <c r="D36" t="s">
        <v>18</v>
      </c>
      <c r="E36">
        <v>2021</v>
      </c>
      <c r="F36">
        <v>38</v>
      </c>
      <c r="G36" s="9" t="s">
        <v>19</v>
      </c>
      <c r="H36" t="s">
        <v>148</v>
      </c>
      <c r="I36" t="s">
        <v>20</v>
      </c>
      <c r="J36" t="s">
        <v>21</v>
      </c>
      <c r="K36" t="s">
        <v>22</v>
      </c>
      <c r="L36" t="s">
        <v>23</v>
      </c>
      <c r="M36" s="5" t="s">
        <v>158</v>
      </c>
      <c r="N36">
        <v>1</v>
      </c>
      <c r="O36" s="6">
        <v>1266</v>
      </c>
      <c r="P36" s="6">
        <v>2320</v>
      </c>
      <c r="Q36" s="6">
        <v>1054</v>
      </c>
      <c r="R36" s="6">
        <f t="shared" si="0"/>
        <v>1266</v>
      </c>
      <c r="S36" s="6">
        <f t="shared" si="1"/>
        <v>2320</v>
      </c>
    </row>
    <row r="37" spans="1:19" x14ac:dyDescent="0.35">
      <c r="A37" s="3" t="s">
        <v>74</v>
      </c>
      <c r="B37" s="4">
        <v>44542</v>
      </c>
      <c r="C37">
        <v>12</v>
      </c>
      <c r="D37" t="s">
        <v>18</v>
      </c>
      <c r="E37">
        <v>2021</v>
      </c>
      <c r="F37">
        <v>36</v>
      </c>
      <c r="G37" s="9" t="s">
        <v>19</v>
      </c>
      <c r="H37" t="s">
        <v>148</v>
      </c>
      <c r="I37" t="s">
        <v>29</v>
      </c>
      <c r="J37" t="s">
        <v>30</v>
      </c>
      <c r="K37" t="s">
        <v>22</v>
      </c>
      <c r="L37" t="s">
        <v>23</v>
      </c>
      <c r="M37" s="5" t="s">
        <v>151</v>
      </c>
      <c r="N37">
        <v>4</v>
      </c>
      <c r="O37" s="6">
        <v>1266</v>
      </c>
      <c r="P37" s="6">
        <v>2320</v>
      </c>
      <c r="Q37" s="6">
        <v>4216</v>
      </c>
      <c r="R37" s="6">
        <f t="shared" si="0"/>
        <v>5064</v>
      </c>
      <c r="S37" s="6">
        <f t="shared" si="1"/>
        <v>9280</v>
      </c>
    </row>
    <row r="38" spans="1:19" x14ac:dyDescent="0.35">
      <c r="A38" s="3" t="s">
        <v>75</v>
      </c>
      <c r="B38" s="4">
        <v>44542</v>
      </c>
      <c r="C38">
        <v>12</v>
      </c>
      <c r="D38" t="s">
        <v>18</v>
      </c>
      <c r="E38">
        <v>2021</v>
      </c>
      <c r="F38">
        <v>37</v>
      </c>
      <c r="G38" s="9" t="s">
        <v>19</v>
      </c>
      <c r="H38" t="s">
        <v>150</v>
      </c>
      <c r="I38" t="s">
        <v>20</v>
      </c>
      <c r="J38" t="s">
        <v>21</v>
      </c>
      <c r="K38" t="s">
        <v>22</v>
      </c>
      <c r="L38" t="s">
        <v>23</v>
      </c>
      <c r="M38" s="5" t="s">
        <v>153</v>
      </c>
      <c r="N38">
        <v>4</v>
      </c>
      <c r="O38" s="6">
        <v>420</v>
      </c>
      <c r="P38" s="6">
        <v>769</v>
      </c>
      <c r="Q38" s="6">
        <v>1396</v>
      </c>
      <c r="R38" s="6">
        <f t="shared" si="0"/>
        <v>1680</v>
      </c>
      <c r="S38" s="6">
        <f t="shared" si="1"/>
        <v>3076</v>
      </c>
    </row>
    <row r="39" spans="1:19" x14ac:dyDescent="0.35">
      <c r="A39" s="3" t="s">
        <v>76</v>
      </c>
      <c r="B39" s="4">
        <v>44542</v>
      </c>
      <c r="C39">
        <v>12</v>
      </c>
      <c r="D39" t="s">
        <v>18</v>
      </c>
      <c r="E39">
        <v>2021</v>
      </c>
      <c r="F39">
        <v>34</v>
      </c>
      <c r="G39" s="9" t="s">
        <v>28</v>
      </c>
      <c r="H39" t="s">
        <v>150</v>
      </c>
      <c r="I39" t="s">
        <v>29</v>
      </c>
      <c r="J39" t="s">
        <v>30</v>
      </c>
      <c r="K39" t="s">
        <v>22</v>
      </c>
      <c r="L39" t="s">
        <v>23</v>
      </c>
      <c r="M39" s="5" t="s">
        <v>156</v>
      </c>
      <c r="N39">
        <v>2</v>
      </c>
      <c r="O39" s="6">
        <v>1252</v>
      </c>
      <c r="P39" s="6">
        <v>2295</v>
      </c>
      <c r="Q39" s="6">
        <v>2086</v>
      </c>
      <c r="R39" s="6">
        <f t="shared" si="0"/>
        <v>2504</v>
      </c>
      <c r="S39" s="6">
        <f t="shared" si="1"/>
        <v>4590</v>
      </c>
    </row>
    <row r="40" spans="1:19" x14ac:dyDescent="0.35">
      <c r="A40" s="3" t="s">
        <v>77</v>
      </c>
      <c r="B40" s="4">
        <v>44542</v>
      </c>
      <c r="C40">
        <v>12</v>
      </c>
      <c r="D40" t="s">
        <v>18</v>
      </c>
      <c r="E40">
        <v>2021</v>
      </c>
      <c r="F40">
        <v>35</v>
      </c>
      <c r="G40" s="9" t="s">
        <v>19</v>
      </c>
      <c r="H40" t="s">
        <v>148</v>
      </c>
      <c r="I40" t="s">
        <v>29</v>
      </c>
      <c r="J40" t="s">
        <v>58</v>
      </c>
      <c r="K40" t="s">
        <v>22</v>
      </c>
      <c r="L40" t="s">
        <v>23</v>
      </c>
      <c r="M40" s="5" t="s">
        <v>151</v>
      </c>
      <c r="N40">
        <v>1</v>
      </c>
      <c r="O40" s="6">
        <v>1266</v>
      </c>
      <c r="P40" s="6">
        <v>2320</v>
      </c>
      <c r="Q40" s="6">
        <v>1054</v>
      </c>
      <c r="R40" s="6">
        <f t="shared" si="0"/>
        <v>1266</v>
      </c>
      <c r="S40" s="6">
        <f t="shared" si="1"/>
        <v>2320</v>
      </c>
    </row>
    <row r="41" spans="1:19" x14ac:dyDescent="0.35">
      <c r="A41" s="3" t="s">
        <v>78</v>
      </c>
      <c r="B41" s="4">
        <v>44542</v>
      </c>
      <c r="C41">
        <v>12</v>
      </c>
      <c r="D41" t="s">
        <v>18</v>
      </c>
      <c r="E41">
        <v>2021</v>
      </c>
      <c r="F41">
        <v>38</v>
      </c>
      <c r="G41" s="9" t="s">
        <v>19</v>
      </c>
      <c r="H41" t="s">
        <v>148</v>
      </c>
      <c r="I41" t="s">
        <v>20</v>
      </c>
      <c r="J41" t="s">
        <v>35</v>
      </c>
      <c r="K41" t="s">
        <v>22</v>
      </c>
      <c r="L41" t="s">
        <v>23</v>
      </c>
      <c r="M41" s="5" t="s">
        <v>151</v>
      </c>
      <c r="N41">
        <v>1</v>
      </c>
      <c r="O41" s="6">
        <v>1266</v>
      </c>
      <c r="P41" s="6">
        <v>2320</v>
      </c>
      <c r="Q41" s="6">
        <v>1054</v>
      </c>
      <c r="R41" s="6">
        <f t="shared" si="0"/>
        <v>1266</v>
      </c>
      <c r="S41" s="6">
        <f t="shared" si="1"/>
        <v>2320</v>
      </c>
    </row>
    <row r="42" spans="1:19" x14ac:dyDescent="0.35">
      <c r="A42" s="3" t="s">
        <v>79</v>
      </c>
      <c r="B42" s="4">
        <v>44543</v>
      </c>
      <c r="C42">
        <v>13</v>
      </c>
      <c r="D42" t="s">
        <v>18</v>
      </c>
      <c r="E42">
        <v>2021</v>
      </c>
      <c r="F42">
        <v>32</v>
      </c>
      <c r="G42" s="9" t="s">
        <v>28</v>
      </c>
      <c r="H42" t="s">
        <v>148</v>
      </c>
      <c r="I42" t="s">
        <v>29</v>
      </c>
      <c r="J42" t="s">
        <v>42</v>
      </c>
      <c r="K42" t="s">
        <v>22</v>
      </c>
      <c r="L42" t="s">
        <v>23</v>
      </c>
      <c r="M42" s="5" t="s">
        <v>151</v>
      </c>
      <c r="N42">
        <v>3</v>
      </c>
      <c r="O42" s="6">
        <v>1266</v>
      </c>
      <c r="P42" s="6">
        <v>2320</v>
      </c>
      <c r="Q42" s="6">
        <v>3162</v>
      </c>
      <c r="R42" s="6">
        <f t="shared" si="0"/>
        <v>3798</v>
      </c>
      <c r="S42" s="6">
        <f t="shared" si="1"/>
        <v>6960</v>
      </c>
    </row>
    <row r="43" spans="1:19" x14ac:dyDescent="0.35">
      <c r="A43" s="3" t="s">
        <v>80</v>
      </c>
      <c r="B43" s="4">
        <v>44543</v>
      </c>
      <c r="C43">
        <v>13</v>
      </c>
      <c r="D43" t="s">
        <v>18</v>
      </c>
      <c r="E43">
        <v>2021</v>
      </c>
      <c r="F43">
        <v>40</v>
      </c>
      <c r="G43" s="9" t="s">
        <v>19</v>
      </c>
      <c r="H43" t="s">
        <v>148</v>
      </c>
      <c r="I43" t="s">
        <v>20</v>
      </c>
      <c r="J43" t="s">
        <v>21</v>
      </c>
      <c r="K43" t="s">
        <v>22</v>
      </c>
      <c r="L43" t="s">
        <v>23</v>
      </c>
      <c r="M43" s="5" t="s">
        <v>167</v>
      </c>
      <c r="N43">
        <v>1</v>
      </c>
      <c r="O43" s="6">
        <v>308</v>
      </c>
      <c r="P43" s="6">
        <v>565</v>
      </c>
      <c r="Q43" s="6">
        <v>257</v>
      </c>
      <c r="R43" s="6">
        <f t="shared" si="0"/>
        <v>308</v>
      </c>
      <c r="S43" s="6">
        <f t="shared" si="1"/>
        <v>565</v>
      </c>
    </row>
    <row r="44" spans="1:19" x14ac:dyDescent="0.35">
      <c r="A44" s="3" t="s">
        <v>81</v>
      </c>
      <c r="B44" s="4">
        <v>44543</v>
      </c>
      <c r="C44">
        <v>13</v>
      </c>
      <c r="D44" t="s">
        <v>18</v>
      </c>
      <c r="E44">
        <v>2021</v>
      </c>
      <c r="F44">
        <v>44</v>
      </c>
      <c r="G44" s="9" t="s">
        <v>19</v>
      </c>
      <c r="H44" t="s">
        <v>148</v>
      </c>
      <c r="I44" t="s">
        <v>24</v>
      </c>
      <c r="J44" t="s">
        <v>25</v>
      </c>
      <c r="K44" t="s">
        <v>22</v>
      </c>
      <c r="L44" t="s">
        <v>23</v>
      </c>
      <c r="M44" s="5" t="s">
        <v>156</v>
      </c>
      <c r="N44">
        <v>1</v>
      </c>
      <c r="O44" s="6">
        <v>1252</v>
      </c>
      <c r="P44" s="6">
        <v>2295</v>
      </c>
      <c r="Q44" s="6">
        <v>1043</v>
      </c>
      <c r="R44" s="6">
        <f t="shared" si="0"/>
        <v>1252</v>
      </c>
      <c r="S44" s="6">
        <f t="shared" si="1"/>
        <v>2295</v>
      </c>
    </row>
    <row r="45" spans="1:19" x14ac:dyDescent="0.35">
      <c r="A45" s="3" t="s">
        <v>82</v>
      </c>
      <c r="B45" s="4">
        <v>44543</v>
      </c>
      <c r="C45">
        <v>13</v>
      </c>
      <c r="D45" t="s">
        <v>18</v>
      </c>
      <c r="E45">
        <v>2021</v>
      </c>
      <c r="F45">
        <v>49</v>
      </c>
      <c r="G45" s="9" t="s">
        <v>19</v>
      </c>
      <c r="H45" t="s">
        <v>150</v>
      </c>
      <c r="I45" t="s">
        <v>24</v>
      </c>
      <c r="J45" t="s">
        <v>25</v>
      </c>
      <c r="K45" t="s">
        <v>22</v>
      </c>
      <c r="L45" t="s">
        <v>23</v>
      </c>
      <c r="M45" s="5" t="s">
        <v>156</v>
      </c>
      <c r="N45">
        <v>1</v>
      </c>
      <c r="O45" s="6">
        <v>1252</v>
      </c>
      <c r="P45" s="6">
        <v>2295</v>
      </c>
      <c r="Q45" s="6">
        <v>1043</v>
      </c>
      <c r="R45" s="6">
        <f t="shared" si="0"/>
        <v>1252</v>
      </c>
      <c r="S45" s="6">
        <f t="shared" si="1"/>
        <v>2295</v>
      </c>
    </row>
    <row r="46" spans="1:19" x14ac:dyDescent="0.35">
      <c r="A46" s="3" t="s">
        <v>83</v>
      </c>
      <c r="B46" s="4">
        <v>44544</v>
      </c>
      <c r="C46">
        <v>14</v>
      </c>
      <c r="D46" t="s">
        <v>18</v>
      </c>
      <c r="E46">
        <v>2021</v>
      </c>
      <c r="F46">
        <v>30</v>
      </c>
      <c r="G46" s="9" t="s">
        <v>28</v>
      </c>
      <c r="H46" t="s">
        <v>148</v>
      </c>
      <c r="I46" t="s">
        <v>20</v>
      </c>
      <c r="J46" t="s">
        <v>35</v>
      </c>
      <c r="K46" t="s">
        <v>22</v>
      </c>
      <c r="L46" t="s">
        <v>23</v>
      </c>
      <c r="M46" s="5" t="s">
        <v>158</v>
      </c>
      <c r="N46">
        <v>2</v>
      </c>
      <c r="O46" s="6">
        <v>1266</v>
      </c>
      <c r="P46" s="6">
        <v>2320</v>
      </c>
      <c r="Q46" s="6">
        <v>2108</v>
      </c>
      <c r="R46" s="6">
        <f t="shared" si="0"/>
        <v>2532</v>
      </c>
      <c r="S46" s="6">
        <f t="shared" si="1"/>
        <v>4640</v>
      </c>
    </row>
    <row r="47" spans="1:19" x14ac:dyDescent="0.35">
      <c r="A47" s="3" t="s">
        <v>84</v>
      </c>
      <c r="B47" s="4">
        <v>44544</v>
      </c>
      <c r="C47">
        <v>14</v>
      </c>
      <c r="D47" t="s">
        <v>18</v>
      </c>
      <c r="E47">
        <v>2021</v>
      </c>
      <c r="F47">
        <v>32</v>
      </c>
      <c r="G47" s="9" t="s">
        <v>28</v>
      </c>
      <c r="H47" t="s">
        <v>150</v>
      </c>
      <c r="I47" t="s">
        <v>20</v>
      </c>
      <c r="J47" t="s">
        <v>21</v>
      </c>
      <c r="K47" t="s">
        <v>22</v>
      </c>
      <c r="L47" t="s">
        <v>23</v>
      </c>
      <c r="M47" s="5" t="s">
        <v>149</v>
      </c>
      <c r="N47">
        <v>1</v>
      </c>
      <c r="O47" s="6">
        <v>1252</v>
      </c>
      <c r="P47" s="6">
        <v>2295</v>
      </c>
      <c r="Q47" s="6">
        <v>1043</v>
      </c>
      <c r="R47" s="6">
        <f t="shared" si="0"/>
        <v>1252</v>
      </c>
      <c r="S47" s="6">
        <f t="shared" si="1"/>
        <v>2295</v>
      </c>
    </row>
    <row r="48" spans="1:19" x14ac:dyDescent="0.35">
      <c r="A48" s="3" t="s">
        <v>85</v>
      </c>
      <c r="B48" s="4">
        <v>44544</v>
      </c>
      <c r="C48">
        <v>14</v>
      </c>
      <c r="D48" t="s">
        <v>18</v>
      </c>
      <c r="E48">
        <v>2021</v>
      </c>
      <c r="F48">
        <v>32</v>
      </c>
      <c r="G48" s="9" t="s">
        <v>28</v>
      </c>
      <c r="H48" t="s">
        <v>148</v>
      </c>
      <c r="I48" t="s">
        <v>29</v>
      </c>
      <c r="J48" t="s">
        <v>58</v>
      </c>
      <c r="K48" t="s">
        <v>22</v>
      </c>
      <c r="L48" t="s">
        <v>23</v>
      </c>
      <c r="M48" s="5" t="s">
        <v>153</v>
      </c>
      <c r="N48">
        <v>1</v>
      </c>
      <c r="O48" s="6">
        <v>420</v>
      </c>
      <c r="P48" s="6">
        <v>769</v>
      </c>
      <c r="Q48" s="6">
        <v>349</v>
      </c>
      <c r="R48" s="6">
        <f t="shared" si="0"/>
        <v>420</v>
      </c>
      <c r="S48" s="6">
        <f t="shared" si="1"/>
        <v>769</v>
      </c>
    </row>
    <row r="49" spans="1:19" x14ac:dyDescent="0.35">
      <c r="A49" s="3" t="s">
        <v>86</v>
      </c>
      <c r="B49" s="4">
        <v>44545</v>
      </c>
      <c r="C49">
        <v>15</v>
      </c>
      <c r="D49" t="s">
        <v>18</v>
      </c>
      <c r="E49">
        <v>2021</v>
      </c>
      <c r="F49">
        <v>29</v>
      </c>
      <c r="G49" s="9" t="s">
        <v>28</v>
      </c>
      <c r="H49" t="s">
        <v>148</v>
      </c>
      <c r="I49" t="s">
        <v>20</v>
      </c>
      <c r="J49" t="s">
        <v>21</v>
      </c>
      <c r="K49" t="s">
        <v>22</v>
      </c>
      <c r="L49" t="s">
        <v>23</v>
      </c>
      <c r="M49" s="5" t="s">
        <v>151</v>
      </c>
      <c r="N49">
        <v>1</v>
      </c>
      <c r="O49" s="6">
        <v>1266</v>
      </c>
      <c r="P49" s="6">
        <v>2320</v>
      </c>
      <c r="Q49" s="6">
        <v>1054</v>
      </c>
      <c r="R49" s="6">
        <f t="shared" si="0"/>
        <v>1266</v>
      </c>
      <c r="S49" s="6">
        <f t="shared" si="1"/>
        <v>2320</v>
      </c>
    </row>
    <row r="50" spans="1:19" x14ac:dyDescent="0.35">
      <c r="A50" s="3" t="s">
        <v>87</v>
      </c>
      <c r="B50" s="4">
        <v>44546</v>
      </c>
      <c r="C50">
        <v>16</v>
      </c>
      <c r="D50" t="s">
        <v>18</v>
      </c>
      <c r="E50">
        <v>2021</v>
      </c>
      <c r="F50">
        <v>33</v>
      </c>
      <c r="G50" s="9" t="s">
        <v>28</v>
      </c>
      <c r="H50" t="s">
        <v>148</v>
      </c>
      <c r="I50" t="s">
        <v>29</v>
      </c>
      <c r="J50" t="s">
        <v>30</v>
      </c>
      <c r="K50" t="s">
        <v>22</v>
      </c>
      <c r="L50" t="s">
        <v>23</v>
      </c>
      <c r="M50" s="5" t="s">
        <v>156</v>
      </c>
      <c r="N50">
        <v>2</v>
      </c>
      <c r="O50" s="6">
        <v>1252</v>
      </c>
      <c r="P50" s="6">
        <v>2295</v>
      </c>
      <c r="Q50" s="6">
        <v>2086</v>
      </c>
      <c r="R50" s="6">
        <f t="shared" si="0"/>
        <v>2504</v>
      </c>
      <c r="S50" s="6">
        <f t="shared" si="1"/>
        <v>4590</v>
      </c>
    </row>
    <row r="51" spans="1:19" x14ac:dyDescent="0.35">
      <c r="A51" s="3" t="s">
        <v>88</v>
      </c>
      <c r="B51" s="4">
        <v>44546</v>
      </c>
      <c r="C51">
        <v>16</v>
      </c>
      <c r="D51" t="s">
        <v>18</v>
      </c>
      <c r="E51">
        <v>2021</v>
      </c>
      <c r="F51">
        <v>38</v>
      </c>
      <c r="G51" s="9" t="s">
        <v>19</v>
      </c>
      <c r="H51" t="s">
        <v>150</v>
      </c>
      <c r="I51" t="s">
        <v>29</v>
      </c>
      <c r="J51" t="s">
        <v>30</v>
      </c>
      <c r="K51" t="s">
        <v>22</v>
      </c>
      <c r="L51" t="s">
        <v>23</v>
      </c>
      <c r="M51" s="5" t="s">
        <v>156</v>
      </c>
      <c r="N51">
        <v>2</v>
      </c>
      <c r="O51" s="6">
        <v>1252</v>
      </c>
      <c r="P51" s="6">
        <v>2295</v>
      </c>
      <c r="Q51" s="6">
        <v>2086</v>
      </c>
      <c r="R51" s="6">
        <f t="shared" si="0"/>
        <v>2504</v>
      </c>
      <c r="S51" s="6">
        <f t="shared" si="1"/>
        <v>4590</v>
      </c>
    </row>
    <row r="52" spans="1:19" x14ac:dyDescent="0.35">
      <c r="A52" s="3" t="s">
        <v>89</v>
      </c>
      <c r="B52" s="4">
        <v>44546</v>
      </c>
      <c r="C52">
        <v>16</v>
      </c>
      <c r="D52" t="s">
        <v>18</v>
      </c>
      <c r="E52">
        <v>2021</v>
      </c>
      <c r="F52">
        <v>27</v>
      </c>
      <c r="G52" s="9" t="s">
        <v>28</v>
      </c>
      <c r="H52" t="s">
        <v>148</v>
      </c>
      <c r="I52" t="s">
        <v>68</v>
      </c>
      <c r="J52" t="s">
        <v>90</v>
      </c>
      <c r="K52" t="s">
        <v>22</v>
      </c>
      <c r="L52" t="s">
        <v>23</v>
      </c>
      <c r="M52" s="5" t="s">
        <v>168</v>
      </c>
      <c r="N52">
        <v>1</v>
      </c>
      <c r="O52" s="6">
        <v>1266</v>
      </c>
      <c r="P52" s="6">
        <v>2320</v>
      </c>
      <c r="Q52" s="6">
        <v>1054</v>
      </c>
      <c r="R52" s="6">
        <f t="shared" si="0"/>
        <v>1266</v>
      </c>
      <c r="S52" s="6">
        <f t="shared" si="1"/>
        <v>2320</v>
      </c>
    </row>
    <row r="53" spans="1:19" x14ac:dyDescent="0.35">
      <c r="A53" s="3" t="s">
        <v>91</v>
      </c>
      <c r="B53" s="4">
        <v>44547</v>
      </c>
      <c r="C53">
        <v>17</v>
      </c>
      <c r="D53" t="s">
        <v>18</v>
      </c>
      <c r="E53">
        <v>2021</v>
      </c>
      <c r="F53">
        <v>37</v>
      </c>
      <c r="G53" s="9" t="s">
        <v>19</v>
      </c>
      <c r="H53" t="s">
        <v>148</v>
      </c>
      <c r="I53" t="s">
        <v>20</v>
      </c>
      <c r="J53" t="s">
        <v>35</v>
      </c>
      <c r="K53" t="s">
        <v>22</v>
      </c>
      <c r="L53" t="s">
        <v>23</v>
      </c>
      <c r="M53" s="5" t="s">
        <v>158</v>
      </c>
      <c r="N53">
        <v>2</v>
      </c>
      <c r="O53" s="6">
        <v>1266</v>
      </c>
      <c r="P53" s="6">
        <v>2320</v>
      </c>
      <c r="Q53" s="6">
        <v>2108</v>
      </c>
      <c r="R53" s="6">
        <f t="shared" si="0"/>
        <v>2532</v>
      </c>
      <c r="S53" s="6">
        <f t="shared" si="1"/>
        <v>4640</v>
      </c>
    </row>
    <row r="54" spans="1:19" x14ac:dyDescent="0.35">
      <c r="A54" s="3" t="s">
        <v>92</v>
      </c>
      <c r="B54" s="4">
        <v>44547</v>
      </c>
      <c r="C54">
        <v>17</v>
      </c>
      <c r="D54" t="s">
        <v>18</v>
      </c>
      <c r="E54">
        <v>2021</v>
      </c>
      <c r="F54">
        <v>31</v>
      </c>
      <c r="G54" s="9" t="s">
        <v>28</v>
      </c>
      <c r="H54" t="s">
        <v>150</v>
      </c>
      <c r="I54" t="s">
        <v>29</v>
      </c>
      <c r="J54" t="s">
        <v>30</v>
      </c>
      <c r="K54" t="s">
        <v>22</v>
      </c>
      <c r="L54" t="s">
        <v>23</v>
      </c>
      <c r="M54" s="5" t="s">
        <v>154</v>
      </c>
      <c r="N54">
        <v>1</v>
      </c>
      <c r="O54" s="6">
        <v>420</v>
      </c>
      <c r="P54" s="6">
        <v>769</v>
      </c>
      <c r="Q54" s="6">
        <v>349</v>
      </c>
      <c r="R54" s="6">
        <f t="shared" si="0"/>
        <v>420</v>
      </c>
      <c r="S54" s="6">
        <f t="shared" si="1"/>
        <v>769</v>
      </c>
    </row>
    <row r="55" spans="1:19" x14ac:dyDescent="0.35">
      <c r="A55" s="3" t="s">
        <v>93</v>
      </c>
      <c r="B55" s="4">
        <v>44547</v>
      </c>
      <c r="C55">
        <v>17</v>
      </c>
      <c r="D55" t="s">
        <v>18</v>
      </c>
      <c r="E55">
        <v>2021</v>
      </c>
      <c r="F55">
        <v>42</v>
      </c>
      <c r="G55" s="9" t="s">
        <v>19</v>
      </c>
      <c r="H55" t="s">
        <v>148</v>
      </c>
      <c r="I55" t="s">
        <v>39</v>
      </c>
      <c r="J55" t="s">
        <v>40</v>
      </c>
      <c r="K55" t="s">
        <v>22</v>
      </c>
      <c r="L55" t="s">
        <v>23</v>
      </c>
      <c r="M55" s="5" t="s">
        <v>168</v>
      </c>
      <c r="N55">
        <v>1</v>
      </c>
      <c r="O55" s="6">
        <v>1266</v>
      </c>
      <c r="P55" s="6">
        <v>2320</v>
      </c>
      <c r="Q55" s="6">
        <v>1054</v>
      </c>
      <c r="R55" s="6">
        <f t="shared" si="0"/>
        <v>1266</v>
      </c>
      <c r="S55" s="6">
        <f t="shared" si="1"/>
        <v>2320</v>
      </c>
    </row>
    <row r="56" spans="1:19" x14ac:dyDescent="0.35">
      <c r="A56" s="3" t="s">
        <v>94</v>
      </c>
      <c r="B56" s="4">
        <v>44548</v>
      </c>
      <c r="C56">
        <v>18</v>
      </c>
      <c r="D56" t="s">
        <v>18</v>
      </c>
      <c r="E56">
        <v>2021</v>
      </c>
      <c r="F56">
        <v>35</v>
      </c>
      <c r="G56" s="9" t="s">
        <v>19</v>
      </c>
      <c r="H56" t="s">
        <v>148</v>
      </c>
      <c r="I56" t="s">
        <v>29</v>
      </c>
      <c r="J56" t="s">
        <v>30</v>
      </c>
      <c r="K56" t="s">
        <v>22</v>
      </c>
      <c r="L56" t="s">
        <v>23</v>
      </c>
      <c r="M56" s="5" t="s">
        <v>162</v>
      </c>
      <c r="N56">
        <v>4</v>
      </c>
      <c r="O56" s="6">
        <v>308</v>
      </c>
      <c r="P56" s="6">
        <v>565</v>
      </c>
      <c r="Q56" s="6">
        <v>1028</v>
      </c>
      <c r="R56" s="6">
        <f t="shared" si="0"/>
        <v>1232</v>
      </c>
      <c r="S56" s="6">
        <f t="shared" si="1"/>
        <v>2260</v>
      </c>
    </row>
    <row r="57" spans="1:19" x14ac:dyDescent="0.35">
      <c r="A57" s="3" t="s">
        <v>95</v>
      </c>
      <c r="B57" s="4">
        <v>44548</v>
      </c>
      <c r="C57">
        <v>18</v>
      </c>
      <c r="D57" t="s">
        <v>18</v>
      </c>
      <c r="E57">
        <v>2021</v>
      </c>
      <c r="F57">
        <v>38</v>
      </c>
      <c r="G57" s="9" t="s">
        <v>19</v>
      </c>
      <c r="H57" t="s">
        <v>148</v>
      </c>
      <c r="I57" t="s">
        <v>39</v>
      </c>
      <c r="J57" t="s">
        <v>40</v>
      </c>
      <c r="K57" t="s">
        <v>22</v>
      </c>
      <c r="L57" t="s">
        <v>23</v>
      </c>
      <c r="M57" s="5" t="s">
        <v>168</v>
      </c>
      <c r="N57">
        <v>4</v>
      </c>
      <c r="O57" s="6">
        <v>1266</v>
      </c>
      <c r="P57" s="6">
        <v>2320</v>
      </c>
      <c r="Q57" s="6">
        <v>4216</v>
      </c>
      <c r="R57" s="6">
        <f t="shared" si="0"/>
        <v>5064</v>
      </c>
      <c r="S57" s="6">
        <f t="shared" si="1"/>
        <v>9280</v>
      </c>
    </row>
    <row r="58" spans="1:19" x14ac:dyDescent="0.35">
      <c r="A58" s="3" t="s">
        <v>96</v>
      </c>
      <c r="B58" s="4">
        <v>44548</v>
      </c>
      <c r="C58">
        <v>18</v>
      </c>
      <c r="D58" t="s">
        <v>18</v>
      </c>
      <c r="E58">
        <v>2021</v>
      </c>
      <c r="F58">
        <v>24</v>
      </c>
      <c r="G58" s="9" t="s">
        <v>33</v>
      </c>
      <c r="H58" t="s">
        <v>148</v>
      </c>
      <c r="I58" t="s">
        <v>68</v>
      </c>
      <c r="J58" t="s">
        <v>97</v>
      </c>
      <c r="K58" t="s">
        <v>22</v>
      </c>
      <c r="L58" t="s">
        <v>23</v>
      </c>
      <c r="M58" s="5" t="s">
        <v>158</v>
      </c>
      <c r="N58">
        <v>3</v>
      </c>
      <c r="O58" s="6">
        <v>1266</v>
      </c>
      <c r="P58" s="6">
        <v>2320</v>
      </c>
      <c r="Q58" s="6">
        <v>3162</v>
      </c>
      <c r="R58" s="6">
        <f t="shared" si="0"/>
        <v>3798</v>
      </c>
      <c r="S58" s="6">
        <f t="shared" si="1"/>
        <v>6960</v>
      </c>
    </row>
    <row r="59" spans="1:19" x14ac:dyDescent="0.35">
      <c r="A59" s="3" t="s">
        <v>98</v>
      </c>
      <c r="B59" s="4">
        <v>44548</v>
      </c>
      <c r="C59">
        <v>18</v>
      </c>
      <c r="D59" t="s">
        <v>18</v>
      </c>
      <c r="E59">
        <v>2021</v>
      </c>
      <c r="F59">
        <v>26</v>
      </c>
      <c r="G59" s="9" t="s">
        <v>28</v>
      </c>
      <c r="H59" t="s">
        <v>148</v>
      </c>
      <c r="I59" t="s">
        <v>24</v>
      </c>
      <c r="J59" t="s">
        <v>25</v>
      </c>
      <c r="K59" t="s">
        <v>22</v>
      </c>
      <c r="L59" t="s">
        <v>23</v>
      </c>
      <c r="M59" s="5" t="s">
        <v>154</v>
      </c>
      <c r="N59">
        <v>3</v>
      </c>
      <c r="O59" s="6">
        <v>420</v>
      </c>
      <c r="P59" s="6">
        <v>769</v>
      </c>
      <c r="Q59" s="6">
        <v>1047</v>
      </c>
      <c r="R59" s="6">
        <f t="shared" si="0"/>
        <v>1260</v>
      </c>
      <c r="S59" s="6">
        <f t="shared" si="1"/>
        <v>2307</v>
      </c>
    </row>
    <row r="60" spans="1:19" x14ac:dyDescent="0.35">
      <c r="A60" s="3" t="s">
        <v>99</v>
      </c>
      <c r="B60" s="4">
        <v>44548</v>
      </c>
      <c r="C60">
        <v>18</v>
      </c>
      <c r="D60" t="s">
        <v>18</v>
      </c>
      <c r="E60">
        <v>2021</v>
      </c>
      <c r="F60">
        <v>39</v>
      </c>
      <c r="G60" s="9" t="s">
        <v>19</v>
      </c>
      <c r="H60" t="s">
        <v>150</v>
      </c>
      <c r="I60" t="s">
        <v>20</v>
      </c>
      <c r="J60" t="s">
        <v>21</v>
      </c>
      <c r="K60" t="s">
        <v>22</v>
      </c>
      <c r="L60" t="s">
        <v>23</v>
      </c>
      <c r="M60" s="5" t="s">
        <v>159</v>
      </c>
      <c r="N60">
        <v>3</v>
      </c>
      <c r="O60" s="6">
        <v>1252</v>
      </c>
      <c r="P60" s="6">
        <v>2295</v>
      </c>
      <c r="Q60" s="6">
        <v>3129</v>
      </c>
      <c r="R60" s="6">
        <f t="shared" si="0"/>
        <v>3756</v>
      </c>
      <c r="S60" s="6">
        <f t="shared" si="1"/>
        <v>6885</v>
      </c>
    </row>
    <row r="61" spans="1:19" x14ac:dyDescent="0.35">
      <c r="A61" s="3" t="s">
        <v>100</v>
      </c>
      <c r="B61" s="4">
        <v>44548</v>
      </c>
      <c r="C61">
        <v>18</v>
      </c>
      <c r="D61" t="s">
        <v>18</v>
      </c>
      <c r="E61">
        <v>2021</v>
      </c>
      <c r="F61">
        <v>26</v>
      </c>
      <c r="G61" s="9" t="s">
        <v>28</v>
      </c>
      <c r="H61" t="s">
        <v>150</v>
      </c>
      <c r="I61" t="s">
        <v>68</v>
      </c>
      <c r="J61" t="s">
        <v>69</v>
      </c>
      <c r="K61" t="s">
        <v>22</v>
      </c>
      <c r="L61" t="s">
        <v>23</v>
      </c>
      <c r="M61" s="5" t="s">
        <v>149</v>
      </c>
      <c r="N61">
        <v>1</v>
      </c>
      <c r="O61" s="6">
        <v>1252</v>
      </c>
      <c r="P61" s="6">
        <v>2295</v>
      </c>
      <c r="Q61" s="6">
        <v>1043</v>
      </c>
      <c r="R61" s="6">
        <f t="shared" si="0"/>
        <v>1252</v>
      </c>
      <c r="S61" s="6">
        <f t="shared" si="1"/>
        <v>2295</v>
      </c>
    </row>
    <row r="62" spans="1:19" x14ac:dyDescent="0.35">
      <c r="A62" s="3" t="s">
        <v>101</v>
      </c>
      <c r="B62" s="4">
        <v>44548</v>
      </c>
      <c r="C62">
        <v>18</v>
      </c>
      <c r="D62" t="s">
        <v>18</v>
      </c>
      <c r="E62">
        <v>2021</v>
      </c>
      <c r="F62">
        <v>36</v>
      </c>
      <c r="G62" s="9" t="s">
        <v>19</v>
      </c>
      <c r="H62" t="s">
        <v>150</v>
      </c>
      <c r="I62" t="s">
        <v>20</v>
      </c>
      <c r="J62" t="s">
        <v>35</v>
      </c>
      <c r="K62" t="s">
        <v>22</v>
      </c>
      <c r="L62" t="s">
        <v>23</v>
      </c>
      <c r="M62" s="5" t="s">
        <v>158</v>
      </c>
      <c r="N62">
        <v>1</v>
      </c>
      <c r="O62" s="6">
        <v>1266</v>
      </c>
      <c r="P62" s="6">
        <v>2320</v>
      </c>
      <c r="Q62" s="6">
        <v>1054</v>
      </c>
      <c r="R62" s="6">
        <f t="shared" si="0"/>
        <v>1266</v>
      </c>
      <c r="S62" s="6">
        <f t="shared" si="1"/>
        <v>2320</v>
      </c>
    </row>
    <row r="63" spans="1:19" x14ac:dyDescent="0.35">
      <c r="A63" s="3" t="s">
        <v>102</v>
      </c>
      <c r="B63" s="4">
        <v>44549</v>
      </c>
      <c r="C63">
        <v>19</v>
      </c>
      <c r="D63" t="s">
        <v>18</v>
      </c>
      <c r="E63">
        <v>2021</v>
      </c>
      <c r="F63">
        <v>17</v>
      </c>
      <c r="G63" s="9" t="s">
        <v>33</v>
      </c>
      <c r="H63" t="s">
        <v>150</v>
      </c>
      <c r="I63" t="s">
        <v>68</v>
      </c>
      <c r="J63" t="s">
        <v>103</v>
      </c>
      <c r="K63" t="s">
        <v>22</v>
      </c>
      <c r="L63" t="s">
        <v>23</v>
      </c>
      <c r="M63" s="5" t="s">
        <v>168</v>
      </c>
      <c r="N63">
        <v>4</v>
      </c>
      <c r="O63" s="6">
        <v>1266</v>
      </c>
      <c r="P63" s="6">
        <v>2320</v>
      </c>
      <c r="Q63" s="6">
        <v>4216</v>
      </c>
      <c r="R63" s="6">
        <f t="shared" si="0"/>
        <v>5064</v>
      </c>
      <c r="S63" s="6">
        <f t="shared" si="1"/>
        <v>9280</v>
      </c>
    </row>
    <row r="64" spans="1:19" x14ac:dyDescent="0.35">
      <c r="A64" s="3" t="s">
        <v>104</v>
      </c>
      <c r="B64" s="4">
        <v>44549</v>
      </c>
      <c r="C64">
        <v>19</v>
      </c>
      <c r="D64" t="s">
        <v>18</v>
      </c>
      <c r="E64">
        <v>2021</v>
      </c>
      <c r="F64">
        <v>19</v>
      </c>
      <c r="G64" s="9" t="s">
        <v>33</v>
      </c>
      <c r="H64" t="s">
        <v>148</v>
      </c>
      <c r="I64" t="s">
        <v>29</v>
      </c>
      <c r="J64" t="s">
        <v>58</v>
      </c>
      <c r="K64" t="s">
        <v>22</v>
      </c>
      <c r="L64" t="s">
        <v>23</v>
      </c>
      <c r="M64" s="5" t="s">
        <v>169</v>
      </c>
      <c r="N64">
        <v>4</v>
      </c>
      <c r="O64" s="6">
        <v>295</v>
      </c>
      <c r="P64" s="6">
        <v>540</v>
      </c>
      <c r="Q64" s="6">
        <v>980</v>
      </c>
      <c r="R64" s="6">
        <f t="shared" si="0"/>
        <v>1180</v>
      </c>
      <c r="S64" s="6">
        <f t="shared" si="1"/>
        <v>2160</v>
      </c>
    </row>
    <row r="65" spans="1:19" x14ac:dyDescent="0.35">
      <c r="A65" s="3" t="s">
        <v>105</v>
      </c>
      <c r="B65" s="4">
        <v>44549</v>
      </c>
      <c r="C65">
        <v>19</v>
      </c>
      <c r="D65" t="s">
        <v>18</v>
      </c>
      <c r="E65">
        <v>2021</v>
      </c>
      <c r="F65">
        <v>25</v>
      </c>
      <c r="G65" s="9" t="s">
        <v>28</v>
      </c>
      <c r="H65" t="s">
        <v>150</v>
      </c>
      <c r="I65" t="s">
        <v>68</v>
      </c>
      <c r="J65" t="s">
        <v>69</v>
      </c>
      <c r="K65" t="s">
        <v>22</v>
      </c>
      <c r="L65" t="s">
        <v>23</v>
      </c>
      <c r="M65" s="5" t="s">
        <v>156</v>
      </c>
      <c r="N65">
        <v>4</v>
      </c>
      <c r="O65" s="6">
        <v>1252</v>
      </c>
      <c r="P65" s="6">
        <v>2295</v>
      </c>
      <c r="Q65" s="6">
        <v>4172</v>
      </c>
      <c r="R65" s="6">
        <f t="shared" si="0"/>
        <v>5008</v>
      </c>
      <c r="S65" s="6">
        <f t="shared" si="1"/>
        <v>9180</v>
      </c>
    </row>
    <row r="66" spans="1:19" x14ac:dyDescent="0.35">
      <c r="A66" s="3" t="s">
        <v>106</v>
      </c>
      <c r="B66" s="4">
        <v>44549</v>
      </c>
      <c r="C66">
        <v>19</v>
      </c>
      <c r="D66" t="s">
        <v>18</v>
      </c>
      <c r="E66">
        <v>2021</v>
      </c>
      <c r="F66">
        <v>35</v>
      </c>
      <c r="G66" s="9" t="s">
        <v>19</v>
      </c>
      <c r="H66" t="s">
        <v>148</v>
      </c>
      <c r="I66" t="s">
        <v>20</v>
      </c>
      <c r="J66" t="s">
        <v>55</v>
      </c>
      <c r="K66" t="s">
        <v>22</v>
      </c>
      <c r="L66" t="s">
        <v>23</v>
      </c>
      <c r="M66" s="5" t="s">
        <v>170</v>
      </c>
      <c r="N66">
        <v>4</v>
      </c>
      <c r="O66" s="6">
        <v>1898</v>
      </c>
      <c r="P66" s="6">
        <v>3375</v>
      </c>
      <c r="Q66" s="6">
        <v>5908</v>
      </c>
      <c r="R66" s="6">
        <f t="shared" si="0"/>
        <v>7592</v>
      </c>
      <c r="S66" s="6">
        <f t="shared" si="1"/>
        <v>13500</v>
      </c>
    </row>
    <row r="67" spans="1:19" x14ac:dyDescent="0.35">
      <c r="A67" s="3" t="s">
        <v>107</v>
      </c>
      <c r="B67" s="4">
        <v>44549</v>
      </c>
      <c r="C67">
        <v>19</v>
      </c>
      <c r="D67" t="s">
        <v>18</v>
      </c>
      <c r="E67">
        <v>2021</v>
      </c>
      <c r="F67">
        <v>37</v>
      </c>
      <c r="G67" s="9" t="s">
        <v>19</v>
      </c>
      <c r="H67" t="s">
        <v>150</v>
      </c>
      <c r="I67" t="s">
        <v>20</v>
      </c>
      <c r="J67" t="s">
        <v>55</v>
      </c>
      <c r="K67" t="s">
        <v>22</v>
      </c>
      <c r="L67" t="s">
        <v>23</v>
      </c>
      <c r="M67" s="5" t="s">
        <v>156</v>
      </c>
      <c r="N67">
        <v>4</v>
      </c>
      <c r="O67" s="6">
        <v>1252</v>
      </c>
      <c r="P67" s="6">
        <v>2295</v>
      </c>
      <c r="Q67" s="6">
        <v>4172</v>
      </c>
      <c r="R67" s="6">
        <f t="shared" ref="R67:R89" si="2">N67*O67</f>
        <v>5008</v>
      </c>
      <c r="S67" s="6">
        <f t="shared" ref="S67:S89" si="3">N67*P67</f>
        <v>9180</v>
      </c>
    </row>
    <row r="68" spans="1:19" x14ac:dyDescent="0.35">
      <c r="A68" s="3" t="s">
        <v>108</v>
      </c>
      <c r="B68" s="4">
        <v>44549</v>
      </c>
      <c r="C68">
        <v>19</v>
      </c>
      <c r="D68" t="s">
        <v>18</v>
      </c>
      <c r="E68">
        <v>2021</v>
      </c>
      <c r="F68">
        <v>39</v>
      </c>
      <c r="G68" s="9" t="s">
        <v>19</v>
      </c>
      <c r="H68" t="s">
        <v>148</v>
      </c>
      <c r="I68" t="s">
        <v>20</v>
      </c>
      <c r="J68" t="s">
        <v>21</v>
      </c>
      <c r="K68" t="s">
        <v>22</v>
      </c>
      <c r="L68" t="s">
        <v>23</v>
      </c>
      <c r="M68" s="5" t="s">
        <v>149</v>
      </c>
      <c r="N68">
        <v>4</v>
      </c>
      <c r="O68" s="6">
        <v>1252</v>
      </c>
      <c r="P68" s="6">
        <v>2295</v>
      </c>
      <c r="Q68" s="6">
        <v>4172</v>
      </c>
      <c r="R68" s="6">
        <f t="shared" si="2"/>
        <v>5008</v>
      </c>
      <c r="S68" s="6">
        <f t="shared" si="3"/>
        <v>9180</v>
      </c>
    </row>
    <row r="69" spans="1:19" x14ac:dyDescent="0.35">
      <c r="A69" s="3" t="s">
        <v>109</v>
      </c>
      <c r="B69" s="4">
        <v>44549</v>
      </c>
      <c r="C69">
        <v>19</v>
      </c>
      <c r="D69" t="s">
        <v>18</v>
      </c>
      <c r="E69">
        <v>2021</v>
      </c>
      <c r="F69">
        <v>63</v>
      </c>
      <c r="G69" s="9" t="s">
        <v>19</v>
      </c>
      <c r="H69" t="s">
        <v>148</v>
      </c>
      <c r="I69" t="s">
        <v>29</v>
      </c>
      <c r="J69" t="s">
        <v>42</v>
      </c>
      <c r="K69" t="s">
        <v>22</v>
      </c>
      <c r="L69" t="s">
        <v>23</v>
      </c>
      <c r="M69" s="5" t="s">
        <v>149</v>
      </c>
      <c r="N69">
        <v>4</v>
      </c>
      <c r="O69" s="6">
        <v>1252</v>
      </c>
      <c r="P69" s="6">
        <v>2295</v>
      </c>
      <c r="Q69" s="6">
        <v>4172</v>
      </c>
      <c r="R69" s="6">
        <f t="shared" si="2"/>
        <v>5008</v>
      </c>
      <c r="S69" s="6">
        <f t="shared" si="3"/>
        <v>9180</v>
      </c>
    </row>
    <row r="70" spans="1:19" x14ac:dyDescent="0.35">
      <c r="A70" s="3" t="s">
        <v>110</v>
      </c>
      <c r="B70" s="4">
        <v>44549</v>
      </c>
      <c r="C70">
        <v>19</v>
      </c>
      <c r="D70" t="s">
        <v>18</v>
      </c>
      <c r="E70">
        <v>2021</v>
      </c>
      <c r="F70">
        <v>18</v>
      </c>
      <c r="G70" s="9" t="s">
        <v>33</v>
      </c>
      <c r="H70" t="s">
        <v>150</v>
      </c>
      <c r="I70" t="s">
        <v>29</v>
      </c>
      <c r="J70" t="s">
        <v>111</v>
      </c>
      <c r="K70" t="s">
        <v>22</v>
      </c>
      <c r="L70" t="s">
        <v>23</v>
      </c>
      <c r="M70" s="5" t="s">
        <v>165</v>
      </c>
      <c r="N70">
        <v>2</v>
      </c>
      <c r="O70" s="6">
        <v>295</v>
      </c>
      <c r="P70" s="6">
        <v>540</v>
      </c>
      <c r="Q70" s="6">
        <v>490</v>
      </c>
      <c r="R70" s="6">
        <f t="shared" si="2"/>
        <v>590</v>
      </c>
      <c r="S70" s="6">
        <f t="shared" si="3"/>
        <v>1080</v>
      </c>
    </row>
    <row r="71" spans="1:19" x14ac:dyDescent="0.35">
      <c r="A71" s="3" t="s">
        <v>112</v>
      </c>
      <c r="B71" s="4">
        <v>44549</v>
      </c>
      <c r="C71">
        <v>19</v>
      </c>
      <c r="D71" t="s">
        <v>18</v>
      </c>
      <c r="E71">
        <v>2021</v>
      </c>
      <c r="F71">
        <v>56</v>
      </c>
      <c r="G71" s="9" t="s">
        <v>19</v>
      </c>
      <c r="H71" t="s">
        <v>148</v>
      </c>
      <c r="I71" t="s">
        <v>39</v>
      </c>
      <c r="J71" t="s">
        <v>113</v>
      </c>
      <c r="K71" t="s">
        <v>22</v>
      </c>
      <c r="L71" t="s">
        <v>23</v>
      </c>
      <c r="M71" s="5" t="s">
        <v>149</v>
      </c>
      <c r="N71">
        <v>2</v>
      </c>
      <c r="O71" s="6">
        <v>1252</v>
      </c>
      <c r="P71" s="6">
        <v>2295</v>
      </c>
      <c r="Q71" s="6">
        <v>2086</v>
      </c>
      <c r="R71" s="6">
        <f t="shared" si="2"/>
        <v>2504</v>
      </c>
      <c r="S71" s="6">
        <f t="shared" si="3"/>
        <v>4590</v>
      </c>
    </row>
    <row r="72" spans="1:19" x14ac:dyDescent="0.35">
      <c r="A72" s="3" t="s">
        <v>114</v>
      </c>
      <c r="B72" s="4">
        <v>44549</v>
      </c>
      <c r="C72">
        <v>19</v>
      </c>
      <c r="D72" t="s">
        <v>18</v>
      </c>
      <c r="E72">
        <v>2021</v>
      </c>
      <c r="F72">
        <v>39</v>
      </c>
      <c r="G72" s="9" t="s">
        <v>19</v>
      </c>
      <c r="H72" t="s">
        <v>148</v>
      </c>
      <c r="I72" t="s">
        <v>20</v>
      </c>
      <c r="J72" t="s">
        <v>35</v>
      </c>
      <c r="K72" t="s">
        <v>22</v>
      </c>
      <c r="L72" t="s">
        <v>23</v>
      </c>
      <c r="M72" s="5" t="s">
        <v>158</v>
      </c>
      <c r="N72">
        <v>1</v>
      </c>
      <c r="O72" s="6">
        <v>1266</v>
      </c>
      <c r="P72" s="6">
        <v>2320</v>
      </c>
      <c r="Q72" s="6">
        <v>1054</v>
      </c>
      <c r="R72" s="6">
        <f t="shared" si="2"/>
        <v>1266</v>
      </c>
      <c r="S72" s="6">
        <f t="shared" si="3"/>
        <v>2320</v>
      </c>
    </row>
    <row r="73" spans="1:19" x14ac:dyDescent="0.35">
      <c r="A73" s="3" t="s">
        <v>115</v>
      </c>
      <c r="B73" s="4">
        <v>44550</v>
      </c>
      <c r="C73">
        <v>20</v>
      </c>
      <c r="D73" t="s">
        <v>18</v>
      </c>
      <c r="E73">
        <v>2021</v>
      </c>
      <c r="F73">
        <v>33</v>
      </c>
      <c r="G73" s="9" t="s">
        <v>28</v>
      </c>
      <c r="H73" t="s">
        <v>148</v>
      </c>
      <c r="I73" t="s">
        <v>29</v>
      </c>
      <c r="J73" t="s">
        <v>58</v>
      </c>
      <c r="K73" t="s">
        <v>22</v>
      </c>
      <c r="L73" t="s">
        <v>23</v>
      </c>
      <c r="M73" s="5" t="s">
        <v>164</v>
      </c>
      <c r="N73">
        <v>4</v>
      </c>
      <c r="O73" s="6">
        <v>1898</v>
      </c>
      <c r="P73" s="6">
        <v>3375</v>
      </c>
      <c r="Q73" s="6">
        <v>5908</v>
      </c>
      <c r="R73" s="6">
        <f t="shared" si="2"/>
        <v>7592</v>
      </c>
      <c r="S73" s="6">
        <f t="shared" si="3"/>
        <v>13500</v>
      </c>
    </row>
    <row r="74" spans="1:19" x14ac:dyDescent="0.35">
      <c r="A74" s="3" t="s">
        <v>116</v>
      </c>
      <c r="B74" s="4">
        <v>44550</v>
      </c>
      <c r="C74">
        <v>20</v>
      </c>
      <c r="D74" t="s">
        <v>18</v>
      </c>
      <c r="E74">
        <v>2021</v>
      </c>
      <c r="F74">
        <v>57</v>
      </c>
      <c r="G74" s="9" t="s">
        <v>19</v>
      </c>
      <c r="H74" t="s">
        <v>150</v>
      </c>
      <c r="I74" t="s">
        <v>29</v>
      </c>
      <c r="J74" t="s">
        <v>42</v>
      </c>
      <c r="K74" t="s">
        <v>22</v>
      </c>
      <c r="L74" t="s">
        <v>23</v>
      </c>
      <c r="M74" s="5" t="s">
        <v>149</v>
      </c>
      <c r="N74">
        <v>4</v>
      </c>
      <c r="O74" s="6">
        <v>1252</v>
      </c>
      <c r="P74" s="6">
        <v>2295</v>
      </c>
      <c r="Q74" s="6">
        <v>4172</v>
      </c>
      <c r="R74" s="6">
        <f t="shared" si="2"/>
        <v>5008</v>
      </c>
      <c r="S74" s="6">
        <f t="shared" si="3"/>
        <v>9180</v>
      </c>
    </row>
    <row r="75" spans="1:19" x14ac:dyDescent="0.35">
      <c r="A75" s="3" t="s">
        <v>117</v>
      </c>
      <c r="B75" s="4">
        <v>44550</v>
      </c>
      <c r="C75">
        <v>20</v>
      </c>
      <c r="D75" t="s">
        <v>18</v>
      </c>
      <c r="E75">
        <v>2021</v>
      </c>
      <c r="F75">
        <v>29</v>
      </c>
      <c r="G75" s="9" t="s">
        <v>28</v>
      </c>
      <c r="H75" t="s">
        <v>150</v>
      </c>
      <c r="I75" t="s">
        <v>46</v>
      </c>
      <c r="J75" t="s">
        <v>47</v>
      </c>
      <c r="K75" t="s">
        <v>22</v>
      </c>
      <c r="L75" t="s">
        <v>23</v>
      </c>
      <c r="M75" s="5" t="s">
        <v>171</v>
      </c>
      <c r="N75">
        <v>3</v>
      </c>
      <c r="O75" s="6">
        <v>295</v>
      </c>
      <c r="P75" s="6">
        <v>540</v>
      </c>
      <c r="Q75" s="6">
        <v>735</v>
      </c>
      <c r="R75" s="6">
        <f t="shared" si="2"/>
        <v>885</v>
      </c>
      <c r="S75" s="6">
        <f t="shared" si="3"/>
        <v>1620</v>
      </c>
    </row>
    <row r="76" spans="1:19" x14ac:dyDescent="0.35">
      <c r="A76" s="3" t="s">
        <v>118</v>
      </c>
      <c r="B76" s="4">
        <v>44550</v>
      </c>
      <c r="C76">
        <v>20</v>
      </c>
      <c r="D76" t="s">
        <v>18</v>
      </c>
      <c r="E76">
        <v>2021</v>
      </c>
      <c r="F76">
        <v>35</v>
      </c>
      <c r="G76" s="9" t="s">
        <v>19</v>
      </c>
      <c r="H76" t="s">
        <v>148</v>
      </c>
      <c r="I76" t="s">
        <v>29</v>
      </c>
      <c r="J76" t="s">
        <v>42</v>
      </c>
      <c r="K76" t="s">
        <v>22</v>
      </c>
      <c r="L76" t="s">
        <v>23</v>
      </c>
      <c r="M76" s="5" t="s">
        <v>158</v>
      </c>
      <c r="N76">
        <v>1</v>
      </c>
      <c r="O76" s="6">
        <v>1266</v>
      </c>
      <c r="P76" s="6">
        <v>2320</v>
      </c>
      <c r="Q76" s="6">
        <v>1054</v>
      </c>
      <c r="R76" s="6">
        <f t="shared" si="2"/>
        <v>1266</v>
      </c>
      <c r="S76" s="6">
        <f t="shared" si="3"/>
        <v>2320</v>
      </c>
    </row>
    <row r="77" spans="1:19" x14ac:dyDescent="0.35">
      <c r="A77" s="3" t="s">
        <v>119</v>
      </c>
      <c r="B77" s="4">
        <v>44550</v>
      </c>
      <c r="C77">
        <v>20</v>
      </c>
      <c r="D77" t="s">
        <v>18</v>
      </c>
      <c r="E77">
        <v>2021</v>
      </c>
      <c r="F77">
        <v>35</v>
      </c>
      <c r="G77" s="9" t="s">
        <v>19</v>
      </c>
      <c r="H77" t="s">
        <v>150</v>
      </c>
      <c r="I77" t="s">
        <v>29</v>
      </c>
      <c r="J77" t="s">
        <v>58</v>
      </c>
      <c r="K77" t="s">
        <v>22</v>
      </c>
      <c r="L77" t="s">
        <v>23</v>
      </c>
      <c r="M77" s="5" t="s">
        <v>158</v>
      </c>
      <c r="N77">
        <v>1</v>
      </c>
      <c r="O77" s="6">
        <v>1266</v>
      </c>
      <c r="P77" s="6">
        <v>2320</v>
      </c>
      <c r="Q77" s="6">
        <v>1054</v>
      </c>
      <c r="R77" s="6">
        <f t="shared" si="2"/>
        <v>1266</v>
      </c>
      <c r="S77" s="6">
        <f t="shared" si="3"/>
        <v>2320</v>
      </c>
    </row>
    <row r="78" spans="1:19" x14ac:dyDescent="0.35">
      <c r="A78" s="3" t="s">
        <v>120</v>
      </c>
      <c r="B78" s="4">
        <v>44551</v>
      </c>
      <c r="C78">
        <v>21</v>
      </c>
      <c r="D78" t="s">
        <v>18</v>
      </c>
      <c r="E78">
        <v>2021</v>
      </c>
      <c r="F78">
        <v>26</v>
      </c>
      <c r="G78" s="9" t="s">
        <v>28</v>
      </c>
      <c r="H78" t="s">
        <v>150</v>
      </c>
      <c r="I78" t="s">
        <v>68</v>
      </c>
      <c r="J78" t="s">
        <v>121</v>
      </c>
      <c r="K78" t="s">
        <v>22</v>
      </c>
      <c r="L78" t="s">
        <v>23</v>
      </c>
      <c r="M78" s="5" t="s">
        <v>158</v>
      </c>
      <c r="N78">
        <v>3</v>
      </c>
      <c r="O78" s="6">
        <v>1266</v>
      </c>
      <c r="P78" s="6">
        <v>2320</v>
      </c>
      <c r="Q78" s="6">
        <v>3162</v>
      </c>
      <c r="R78" s="6">
        <f t="shared" si="2"/>
        <v>3798</v>
      </c>
      <c r="S78" s="6">
        <f t="shared" si="3"/>
        <v>6960</v>
      </c>
    </row>
    <row r="79" spans="1:19" x14ac:dyDescent="0.35">
      <c r="A79" s="3" t="s">
        <v>122</v>
      </c>
      <c r="B79" s="4">
        <v>44551</v>
      </c>
      <c r="C79">
        <v>21</v>
      </c>
      <c r="D79" t="s">
        <v>18</v>
      </c>
      <c r="E79">
        <v>2021</v>
      </c>
      <c r="F79">
        <v>23</v>
      </c>
      <c r="G79" s="9" t="s">
        <v>33</v>
      </c>
      <c r="H79" t="s">
        <v>150</v>
      </c>
      <c r="I79" t="s">
        <v>24</v>
      </c>
      <c r="J79" t="s">
        <v>25</v>
      </c>
      <c r="K79" t="s">
        <v>22</v>
      </c>
      <c r="L79" t="s">
        <v>23</v>
      </c>
      <c r="M79" s="5" t="s">
        <v>153</v>
      </c>
      <c r="N79">
        <v>2</v>
      </c>
      <c r="O79" s="6">
        <v>420</v>
      </c>
      <c r="P79" s="6">
        <v>769</v>
      </c>
      <c r="Q79" s="6">
        <v>698</v>
      </c>
      <c r="R79" s="6">
        <f t="shared" si="2"/>
        <v>840</v>
      </c>
      <c r="S79" s="6">
        <f t="shared" si="3"/>
        <v>1538</v>
      </c>
    </row>
    <row r="80" spans="1:19" x14ac:dyDescent="0.35">
      <c r="A80" s="3" t="s">
        <v>123</v>
      </c>
      <c r="B80" s="4">
        <v>44552</v>
      </c>
      <c r="C80">
        <v>22</v>
      </c>
      <c r="D80" t="s">
        <v>18</v>
      </c>
      <c r="E80">
        <v>2021</v>
      </c>
      <c r="F80">
        <v>30</v>
      </c>
      <c r="G80" s="9" t="s">
        <v>28</v>
      </c>
      <c r="H80" t="s">
        <v>148</v>
      </c>
      <c r="I80" t="s">
        <v>20</v>
      </c>
      <c r="J80" t="s">
        <v>35</v>
      </c>
      <c r="K80" t="s">
        <v>22</v>
      </c>
      <c r="L80" t="s">
        <v>23</v>
      </c>
      <c r="M80" s="5" t="s">
        <v>158</v>
      </c>
      <c r="N80">
        <v>3</v>
      </c>
      <c r="O80" s="6">
        <v>1266</v>
      </c>
      <c r="P80" s="6">
        <v>2320</v>
      </c>
      <c r="Q80" s="6">
        <v>3162</v>
      </c>
      <c r="R80" s="6">
        <f t="shared" si="2"/>
        <v>3798</v>
      </c>
      <c r="S80" s="6">
        <f t="shared" si="3"/>
        <v>6960</v>
      </c>
    </row>
    <row r="81" spans="1:19" x14ac:dyDescent="0.35">
      <c r="A81" s="3" t="s">
        <v>124</v>
      </c>
      <c r="B81" s="4">
        <v>44552</v>
      </c>
      <c r="C81">
        <v>22</v>
      </c>
      <c r="D81" t="s">
        <v>18</v>
      </c>
      <c r="E81">
        <v>2021</v>
      </c>
      <c r="F81">
        <v>41</v>
      </c>
      <c r="G81" s="9" t="s">
        <v>19</v>
      </c>
      <c r="H81" t="s">
        <v>150</v>
      </c>
      <c r="I81" t="s">
        <v>20</v>
      </c>
      <c r="J81" t="s">
        <v>21</v>
      </c>
      <c r="K81" t="s">
        <v>22</v>
      </c>
      <c r="L81" t="s">
        <v>23</v>
      </c>
      <c r="M81" s="5" t="s">
        <v>159</v>
      </c>
      <c r="N81">
        <v>3</v>
      </c>
      <c r="O81" s="6">
        <v>1252</v>
      </c>
      <c r="P81" s="6">
        <v>2295</v>
      </c>
      <c r="Q81" s="6">
        <v>3129</v>
      </c>
      <c r="R81" s="6">
        <f t="shared" si="2"/>
        <v>3756</v>
      </c>
      <c r="S81" s="6">
        <f t="shared" si="3"/>
        <v>6885</v>
      </c>
    </row>
    <row r="82" spans="1:19" x14ac:dyDescent="0.35">
      <c r="A82" s="3" t="s">
        <v>125</v>
      </c>
      <c r="B82" s="4">
        <v>44552</v>
      </c>
      <c r="C82">
        <v>22</v>
      </c>
      <c r="D82" t="s">
        <v>18</v>
      </c>
      <c r="E82">
        <v>2021</v>
      </c>
      <c r="F82">
        <v>19</v>
      </c>
      <c r="G82" s="9" t="s">
        <v>33</v>
      </c>
      <c r="H82" t="s">
        <v>148</v>
      </c>
      <c r="I82" t="s">
        <v>29</v>
      </c>
      <c r="J82" t="s">
        <v>30</v>
      </c>
      <c r="K82" t="s">
        <v>22</v>
      </c>
      <c r="L82" t="s">
        <v>23</v>
      </c>
      <c r="M82" s="5" t="s">
        <v>162</v>
      </c>
      <c r="N82">
        <v>1</v>
      </c>
      <c r="O82" s="6">
        <v>308</v>
      </c>
      <c r="P82" s="6">
        <v>565</v>
      </c>
      <c r="Q82" s="6">
        <v>257</v>
      </c>
      <c r="R82" s="6">
        <f t="shared" si="2"/>
        <v>308</v>
      </c>
      <c r="S82" s="6">
        <f t="shared" si="3"/>
        <v>565</v>
      </c>
    </row>
    <row r="83" spans="1:19" x14ac:dyDescent="0.35">
      <c r="A83" s="3" t="s">
        <v>126</v>
      </c>
      <c r="B83" s="4">
        <v>44552</v>
      </c>
      <c r="C83">
        <v>22</v>
      </c>
      <c r="D83" t="s">
        <v>18</v>
      </c>
      <c r="E83">
        <v>2021</v>
      </c>
      <c r="F83">
        <v>25</v>
      </c>
      <c r="G83" s="9" t="s">
        <v>28</v>
      </c>
      <c r="H83" t="s">
        <v>150</v>
      </c>
      <c r="I83" t="s">
        <v>68</v>
      </c>
      <c r="J83" t="s">
        <v>69</v>
      </c>
      <c r="K83" t="s">
        <v>22</v>
      </c>
      <c r="L83" t="s">
        <v>23</v>
      </c>
      <c r="M83" s="5" t="s">
        <v>156</v>
      </c>
      <c r="N83">
        <v>1</v>
      </c>
      <c r="O83" s="6">
        <v>1252</v>
      </c>
      <c r="P83" s="6">
        <v>2295</v>
      </c>
      <c r="Q83" s="6">
        <v>1043</v>
      </c>
      <c r="R83" s="6">
        <f t="shared" si="2"/>
        <v>1252</v>
      </c>
      <c r="S83" s="6">
        <f t="shared" si="3"/>
        <v>2295</v>
      </c>
    </row>
    <row r="84" spans="1:19" x14ac:dyDescent="0.35">
      <c r="A84" s="3" t="s">
        <v>127</v>
      </c>
      <c r="B84" s="4">
        <v>44552</v>
      </c>
      <c r="C84">
        <v>22</v>
      </c>
      <c r="D84" t="s">
        <v>18</v>
      </c>
      <c r="E84">
        <v>2021</v>
      </c>
      <c r="F84">
        <v>27</v>
      </c>
      <c r="G84" s="9" t="s">
        <v>28</v>
      </c>
      <c r="H84" t="s">
        <v>148</v>
      </c>
      <c r="I84" t="s">
        <v>46</v>
      </c>
      <c r="J84" t="s">
        <v>47</v>
      </c>
      <c r="K84" t="s">
        <v>22</v>
      </c>
      <c r="L84" t="s">
        <v>23</v>
      </c>
      <c r="M84" s="5" t="s">
        <v>149</v>
      </c>
      <c r="N84">
        <v>1</v>
      </c>
      <c r="O84" s="6">
        <v>1252</v>
      </c>
      <c r="P84" s="6">
        <v>2295</v>
      </c>
      <c r="Q84" s="6">
        <v>1043</v>
      </c>
      <c r="R84" s="6">
        <f t="shared" si="2"/>
        <v>1252</v>
      </c>
      <c r="S84" s="6">
        <f t="shared" si="3"/>
        <v>2295</v>
      </c>
    </row>
    <row r="85" spans="1:19" x14ac:dyDescent="0.35">
      <c r="A85" s="3" t="s">
        <v>128</v>
      </c>
      <c r="B85" s="4">
        <v>44552</v>
      </c>
      <c r="C85">
        <v>22</v>
      </c>
      <c r="D85" t="s">
        <v>18</v>
      </c>
      <c r="E85">
        <v>2021</v>
      </c>
      <c r="F85">
        <v>41</v>
      </c>
      <c r="G85" s="9" t="s">
        <v>19</v>
      </c>
      <c r="H85" t="s">
        <v>150</v>
      </c>
      <c r="I85" t="s">
        <v>39</v>
      </c>
      <c r="J85" t="s">
        <v>113</v>
      </c>
      <c r="K85" t="s">
        <v>22</v>
      </c>
      <c r="L85" t="s">
        <v>23</v>
      </c>
      <c r="M85" s="5" t="s">
        <v>158</v>
      </c>
      <c r="N85">
        <v>1</v>
      </c>
      <c r="O85" s="6">
        <v>1266</v>
      </c>
      <c r="P85" s="6">
        <v>2320</v>
      </c>
      <c r="Q85" s="6">
        <v>1054</v>
      </c>
      <c r="R85" s="6">
        <f t="shared" si="2"/>
        <v>1266</v>
      </c>
      <c r="S85" s="6">
        <f t="shared" si="3"/>
        <v>2320</v>
      </c>
    </row>
    <row r="86" spans="1:19" x14ac:dyDescent="0.35">
      <c r="A86" s="3" t="s">
        <v>129</v>
      </c>
      <c r="B86" s="4">
        <v>44553</v>
      </c>
      <c r="C86">
        <v>23</v>
      </c>
      <c r="D86" t="s">
        <v>18</v>
      </c>
      <c r="E86">
        <v>2021</v>
      </c>
      <c r="F86">
        <v>30</v>
      </c>
      <c r="G86" s="9" t="s">
        <v>28</v>
      </c>
      <c r="H86" t="s">
        <v>148</v>
      </c>
      <c r="I86" t="s">
        <v>20</v>
      </c>
      <c r="J86" t="s">
        <v>55</v>
      </c>
      <c r="K86" t="s">
        <v>22</v>
      </c>
      <c r="L86" t="s">
        <v>23</v>
      </c>
      <c r="M86" s="5" t="s">
        <v>151</v>
      </c>
      <c r="N86">
        <v>1</v>
      </c>
      <c r="O86" s="6">
        <v>1266</v>
      </c>
      <c r="P86" s="6">
        <v>2320</v>
      </c>
      <c r="Q86" s="6">
        <v>1054</v>
      </c>
      <c r="R86" s="6">
        <f t="shared" si="2"/>
        <v>1266</v>
      </c>
      <c r="S86" s="6">
        <f t="shared" si="3"/>
        <v>2320</v>
      </c>
    </row>
    <row r="87" spans="1:19" x14ac:dyDescent="0.35">
      <c r="A87" s="3" t="s">
        <v>130</v>
      </c>
      <c r="B87" s="4">
        <v>44553</v>
      </c>
      <c r="C87">
        <v>23</v>
      </c>
      <c r="D87" t="s">
        <v>18</v>
      </c>
      <c r="E87">
        <v>2021</v>
      </c>
      <c r="F87">
        <v>31</v>
      </c>
      <c r="G87" s="9" t="s">
        <v>28</v>
      </c>
      <c r="H87" t="s">
        <v>148</v>
      </c>
      <c r="I87" t="s">
        <v>46</v>
      </c>
      <c r="J87" t="s">
        <v>47</v>
      </c>
      <c r="K87" t="s">
        <v>22</v>
      </c>
      <c r="L87" t="s">
        <v>23</v>
      </c>
      <c r="M87" s="5" t="s">
        <v>159</v>
      </c>
      <c r="N87">
        <v>1</v>
      </c>
      <c r="O87" s="6">
        <v>1252</v>
      </c>
      <c r="P87" s="6">
        <v>2295</v>
      </c>
      <c r="Q87" s="6">
        <v>1043</v>
      </c>
      <c r="R87" s="6">
        <f t="shared" si="2"/>
        <v>1252</v>
      </c>
      <c r="S87" s="6">
        <f t="shared" si="3"/>
        <v>2295</v>
      </c>
    </row>
    <row r="88" spans="1:19" x14ac:dyDescent="0.35">
      <c r="A88" s="3" t="s">
        <v>131</v>
      </c>
      <c r="B88" s="4">
        <v>44553</v>
      </c>
      <c r="C88">
        <v>23</v>
      </c>
      <c r="D88" t="s">
        <v>18</v>
      </c>
      <c r="E88">
        <v>2021</v>
      </c>
      <c r="F88">
        <v>35</v>
      </c>
      <c r="G88" s="9" t="s">
        <v>19</v>
      </c>
      <c r="H88" t="s">
        <v>148</v>
      </c>
      <c r="I88" t="s">
        <v>20</v>
      </c>
      <c r="J88" t="s">
        <v>21</v>
      </c>
      <c r="K88" t="s">
        <v>22</v>
      </c>
      <c r="L88" t="s">
        <v>23</v>
      </c>
      <c r="M88" s="5" t="s">
        <v>163</v>
      </c>
      <c r="N88">
        <v>1</v>
      </c>
      <c r="O88" s="6">
        <v>295</v>
      </c>
      <c r="P88" s="6">
        <v>540</v>
      </c>
      <c r="Q88" s="6">
        <v>245</v>
      </c>
      <c r="R88" s="6">
        <f t="shared" si="2"/>
        <v>295</v>
      </c>
      <c r="S88" s="6">
        <f t="shared" si="3"/>
        <v>540</v>
      </c>
    </row>
    <row r="89" spans="1:19" x14ac:dyDescent="0.35">
      <c r="A89" s="3" t="s">
        <v>132</v>
      </c>
      <c r="B89" s="4">
        <v>44554</v>
      </c>
      <c r="C89">
        <v>24</v>
      </c>
      <c r="D89" t="s">
        <v>18</v>
      </c>
      <c r="E89">
        <v>2021</v>
      </c>
      <c r="F89">
        <v>38</v>
      </c>
      <c r="G89" s="9" t="s">
        <v>19</v>
      </c>
      <c r="H89" t="s">
        <v>150</v>
      </c>
      <c r="I89" t="s">
        <v>29</v>
      </c>
      <c r="J89" t="s">
        <v>42</v>
      </c>
      <c r="K89" t="s">
        <v>22</v>
      </c>
      <c r="L89" t="s">
        <v>23</v>
      </c>
      <c r="M89" s="5" t="s">
        <v>159</v>
      </c>
      <c r="N89">
        <v>4</v>
      </c>
      <c r="O89" s="6">
        <v>1252</v>
      </c>
      <c r="P89" s="6">
        <v>2295</v>
      </c>
      <c r="Q89" s="6">
        <v>4172</v>
      </c>
      <c r="R89" s="6">
        <f t="shared" si="2"/>
        <v>5008</v>
      </c>
      <c r="S89" s="6">
        <f t="shared" si="3"/>
        <v>9180</v>
      </c>
    </row>
  </sheetData>
  <conditionalFormatting sqref="A1 A3:A89">
    <cfRule type="duplicateValues" dxfId="25" priority="4"/>
  </conditionalFormatting>
  <conditionalFormatting sqref="C11 G16 M22 N23 A90:S90">
    <cfRule type="containsBlanks" dxfId="24" priority="1">
      <formula>LEN(TRIM(A11))=0</formula>
    </cfRule>
    <cfRule type="containsBlanks" dxfId="23" priority="2">
      <formula>LEN(TRIM(A11))=0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AAB0-6D97-4C6B-8CDF-20DBA2401F09}">
  <dimension ref="A1:U89"/>
  <sheetViews>
    <sheetView topLeftCell="B1" workbookViewId="0">
      <selection activeCell="I2" sqref="A1:U89"/>
    </sheetView>
  </sheetViews>
  <sheetFormatPr defaultRowHeight="14.5" x14ac:dyDescent="0.35"/>
  <cols>
    <col min="1" max="1" width="12.36328125" bestFit="1" customWidth="1"/>
    <col min="2" max="2" width="10.453125" bestFit="1" customWidth="1"/>
    <col min="3" max="3" width="4" bestFit="1" customWidth="1"/>
    <col min="4" max="4" width="9.36328125" bestFit="1" customWidth="1"/>
    <col min="5" max="5" width="4.81640625" bestFit="1" customWidth="1"/>
    <col min="6" max="6" width="13.1796875" bestFit="1" customWidth="1"/>
    <col min="7" max="7" width="18.26953125" bestFit="1" customWidth="1"/>
    <col min="8" max="8" width="16.26953125" bestFit="1" customWidth="1"/>
    <col min="9" max="9" width="14.1796875" bestFit="1" customWidth="1"/>
    <col min="10" max="10" width="18.6328125" bestFit="1" customWidth="1"/>
    <col min="11" max="11" width="16" bestFit="1" customWidth="1"/>
    <col min="12" max="12" width="13.81640625" bestFit="1" customWidth="1"/>
    <col min="13" max="13" width="23.1796875" bestFit="1" customWidth="1"/>
    <col min="14" max="14" width="8" customWidth="1"/>
    <col min="15" max="15" width="7.81640625" customWidth="1"/>
    <col min="16" max="16" width="14.1796875" bestFit="1" customWidth="1"/>
    <col min="17" max="17" width="10" bestFit="1" customWidth="1"/>
    <col min="18" max="18" width="10.36328125" bestFit="1" customWidth="1"/>
    <col min="19" max="20" width="9.453125" bestFit="1" customWidth="1"/>
    <col min="21" max="21" width="10.45312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172</v>
      </c>
      <c r="N1" s="2" t="s">
        <v>173</v>
      </c>
      <c r="O1" s="2" t="s">
        <v>174</v>
      </c>
      <c r="P1" s="1" t="s">
        <v>12</v>
      </c>
      <c r="Q1" s="1" t="s">
        <v>13</v>
      </c>
      <c r="R1" s="1" t="s">
        <v>147</v>
      </c>
      <c r="S1" s="1" t="s">
        <v>14</v>
      </c>
      <c r="T1" s="1" t="s">
        <v>15</v>
      </c>
      <c r="U1" s="1" t="s">
        <v>16</v>
      </c>
    </row>
    <row r="2" spans="1:21" x14ac:dyDescent="0.35">
      <c r="A2" s="3" t="s">
        <v>17</v>
      </c>
      <c r="B2" s="4">
        <v>44531</v>
      </c>
      <c r="C2">
        <v>1</v>
      </c>
      <c r="D2" t="s">
        <v>18</v>
      </c>
      <c r="E2">
        <v>2021</v>
      </c>
      <c r="F2">
        <v>39</v>
      </c>
      <c r="G2" s="9" t="s">
        <v>19</v>
      </c>
      <c r="H2" t="s">
        <v>148</v>
      </c>
      <c r="I2" t="s">
        <v>20</v>
      </c>
      <c r="J2" t="s">
        <v>21</v>
      </c>
      <c r="K2" t="s">
        <v>22</v>
      </c>
      <c r="L2" t="s">
        <v>23</v>
      </c>
      <c r="M2" s="5" t="s">
        <v>134</v>
      </c>
      <c r="N2" s="5" t="s">
        <v>135</v>
      </c>
      <c r="O2" s="5">
        <v>46</v>
      </c>
      <c r="P2">
        <v>4</v>
      </c>
      <c r="Q2" s="6">
        <v>1252</v>
      </c>
      <c r="R2" s="6">
        <v>2295</v>
      </c>
      <c r="S2" s="6">
        <v>4172</v>
      </c>
      <c r="T2" s="6">
        <f>P2*Q2</f>
        <v>5008</v>
      </c>
      <c r="U2" s="6">
        <f>P2*R2</f>
        <v>9180</v>
      </c>
    </row>
    <row r="3" spans="1:21" x14ac:dyDescent="0.35">
      <c r="A3" s="3" t="s">
        <v>133</v>
      </c>
      <c r="B3" s="4">
        <v>44531</v>
      </c>
      <c r="C3">
        <v>1</v>
      </c>
      <c r="D3" t="s">
        <v>18</v>
      </c>
      <c r="E3">
        <v>2021</v>
      </c>
      <c r="F3">
        <v>44</v>
      </c>
      <c r="G3" s="9" t="s">
        <v>19</v>
      </c>
      <c r="H3" t="s">
        <v>150</v>
      </c>
      <c r="I3" t="s">
        <v>24</v>
      </c>
      <c r="J3" t="s">
        <v>25</v>
      </c>
      <c r="K3" t="s">
        <v>22</v>
      </c>
      <c r="L3" t="s">
        <v>23</v>
      </c>
      <c r="M3" s="5" t="s">
        <v>134</v>
      </c>
      <c r="N3" s="5" t="s">
        <v>136</v>
      </c>
      <c r="O3" s="5">
        <v>42</v>
      </c>
      <c r="P3">
        <v>1</v>
      </c>
      <c r="Q3" s="6">
        <v>1266</v>
      </c>
      <c r="R3" s="6">
        <v>2320</v>
      </c>
      <c r="S3" s="6">
        <v>1054</v>
      </c>
      <c r="T3" s="6">
        <f t="shared" ref="T3:T66" si="0">P3*Q3</f>
        <v>1266</v>
      </c>
      <c r="U3" s="6">
        <f t="shared" ref="U3:U66" si="1">P3*R3</f>
        <v>2320</v>
      </c>
    </row>
    <row r="4" spans="1:21" x14ac:dyDescent="0.35">
      <c r="A4" s="3" t="s">
        <v>26</v>
      </c>
      <c r="B4" s="4">
        <v>44532</v>
      </c>
      <c r="C4">
        <v>2</v>
      </c>
      <c r="D4" t="s">
        <v>18</v>
      </c>
      <c r="E4">
        <v>2021</v>
      </c>
      <c r="F4">
        <v>37</v>
      </c>
      <c r="G4" s="9" t="s">
        <v>19</v>
      </c>
      <c r="H4" t="s">
        <v>150</v>
      </c>
      <c r="I4" t="s">
        <v>152</v>
      </c>
      <c r="J4" t="s">
        <v>21</v>
      </c>
      <c r="K4" t="s">
        <v>22</v>
      </c>
      <c r="L4" t="s">
        <v>23</v>
      </c>
      <c r="M4" s="5" t="s">
        <v>137</v>
      </c>
      <c r="N4" s="5" t="s">
        <v>136</v>
      </c>
      <c r="O4" s="5">
        <v>46</v>
      </c>
      <c r="P4">
        <v>2</v>
      </c>
      <c r="Q4" s="6">
        <v>420</v>
      </c>
      <c r="R4" s="6">
        <v>769</v>
      </c>
      <c r="S4" s="6">
        <v>698</v>
      </c>
      <c r="T4" s="6">
        <f t="shared" si="0"/>
        <v>840</v>
      </c>
      <c r="U4" s="6">
        <f t="shared" si="1"/>
        <v>1538</v>
      </c>
    </row>
    <row r="5" spans="1:21" x14ac:dyDescent="0.35">
      <c r="A5" s="3" t="s">
        <v>27</v>
      </c>
      <c r="B5" s="4">
        <v>44532</v>
      </c>
      <c r="C5">
        <v>2</v>
      </c>
      <c r="D5" t="s">
        <v>18</v>
      </c>
      <c r="E5">
        <v>2021</v>
      </c>
      <c r="F5">
        <v>31</v>
      </c>
      <c r="G5" s="9" t="s">
        <v>28</v>
      </c>
      <c r="H5" t="s">
        <v>148</v>
      </c>
      <c r="I5" t="s">
        <v>29</v>
      </c>
      <c r="J5" t="s">
        <v>30</v>
      </c>
      <c r="K5" t="s">
        <v>22</v>
      </c>
      <c r="L5" t="s">
        <v>23</v>
      </c>
      <c r="M5" s="5" t="s">
        <v>137</v>
      </c>
      <c r="N5" s="5" t="s">
        <v>136</v>
      </c>
      <c r="O5" s="5">
        <v>42</v>
      </c>
      <c r="P5">
        <v>1</v>
      </c>
      <c r="Q5" s="6">
        <v>420</v>
      </c>
      <c r="R5" s="6">
        <v>769</v>
      </c>
      <c r="S5" s="6">
        <v>349</v>
      </c>
      <c r="T5" s="6">
        <f t="shared" si="0"/>
        <v>420</v>
      </c>
      <c r="U5" s="6">
        <f t="shared" si="1"/>
        <v>769</v>
      </c>
    </row>
    <row r="6" spans="1:21" x14ac:dyDescent="0.35">
      <c r="A6" s="3" t="s">
        <v>31</v>
      </c>
      <c r="B6" s="4">
        <v>44533</v>
      </c>
      <c r="C6">
        <v>3</v>
      </c>
      <c r="D6" t="s">
        <v>18</v>
      </c>
      <c r="E6">
        <v>2021</v>
      </c>
      <c r="F6">
        <v>37</v>
      </c>
      <c r="G6" s="9" t="s">
        <v>19</v>
      </c>
      <c r="H6" t="s">
        <v>148</v>
      </c>
      <c r="I6" t="s">
        <v>155</v>
      </c>
      <c r="J6" t="s">
        <v>21</v>
      </c>
      <c r="K6" t="s">
        <v>22</v>
      </c>
      <c r="L6" t="s">
        <v>23</v>
      </c>
      <c r="M6" s="5" t="s">
        <v>134</v>
      </c>
      <c r="N6" s="5" t="s">
        <v>135</v>
      </c>
      <c r="O6" s="5">
        <v>46</v>
      </c>
      <c r="P6">
        <v>2</v>
      </c>
      <c r="Q6" s="6">
        <v>0</v>
      </c>
      <c r="R6" s="6">
        <v>2295</v>
      </c>
      <c r="S6" s="6">
        <v>2086</v>
      </c>
      <c r="T6" s="6">
        <f t="shared" si="0"/>
        <v>0</v>
      </c>
      <c r="U6" s="6">
        <f t="shared" si="1"/>
        <v>4590</v>
      </c>
    </row>
    <row r="7" spans="1:21" x14ac:dyDescent="0.35">
      <c r="A7" s="3" t="s">
        <v>32</v>
      </c>
      <c r="B7" s="4">
        <v>44533</v>
      </c>
      <c r="C7">
        <v>3</v>
      </c>
      <c r="D7" t="s">
        <v>18</v>
      </c>
      <c r="E7">
        <v>2021</v>
      </c>
      <c r="F7">
        <v>24</v>
      </c>
      <c r="G7" s="9" t="s">
        <v>33</v>
      </c>
      <c r="H7" t="s">
        <v>148</v>
      </c>
      <c r="I7" t="s">
        <v>24</v>
      </c>
      <c r="J7" t="s">
        <v>25</v>
      </c>
      <c r="K7" t="s">
        <v>22</v>
      </c>
      <c r="L7" t="s">
        <v>23</v>
      </c>
      <c r="M7" s="5" t="s">
        <v>134</v>
      </c>
      <c r="N7" s="5" t="s">
        <v>135</v>
      </c>
      <c r="O7" s="5">
        <v>38</v>
      </c>
      <c r="P7">
        <v>1</v>
      </c>
      <c r="Q7" s="6">
        <v>1252</v>
      </c>
      <c r="R7" s="6">
        <v>2295</v>
      </c>
      <c r="S7" s="6">
        <v>1043</v>
      </c>
      <c r="T7" s="6">
        <f t="shared" si="0"/>
        <v>1252</v>
      </c>
      <c r="U7" s="6">
        <f t="shared" si="1"/>
        <v>2295</v>
      </c>
    </row>
    <row r="8" spans="1:21" x14ac:dyDescent="0.35">
      <c r="A8" s="10" t="s">
        <v>34</v>
      </c>
      <c r="B8" s="11">
        <v>44533</v>
      </c>
      <c r="C8" s="12">
        <v>3</v>
      </c>
      <c r="D8" s="12" t="s">
        <v>18</v>
      </c>
      <c r="E8" s="12">
        <v>2021</v>
      </c>
      <c r="F8" s="12">
        <v>37</v>
      </c>
      <c r="G8" s="13" t="s">
        <v>19</v>
      </c>
      <c r="H8" s="12" t="s">
        <v>150</v>
      </c>
      <c r="I8" s="12" t="s">
        <v>20</v>
      </c>
      <c r="J8" s="12" t="s">
        <v>35</v>
      </c>
      <c r="K8" s="12" t="s">
        <v>22</v>
      </c>
      <c r="L8" s="12" t="s">
        <v>23</v>
      </c>
      <c r="M8" s="14" t="s">
        <v>134</v>
      </c>
      <c r="N8" s="14" t="s">
        <v>135</v>
      </c>
      <c r="O8" s="14">
        <v>46</v>
      </c>
      <c r="P8" s="12">
        <v>1</v>
      </c>
      <c r="Q8" s="15">
        <v>1252</v>
      </c>
      <c r="R8" s="15">
        <v>2295</v>
      </c>
      <c r="S8" s="15">
        <v>1043</v>
      </c>
      <c r="T8" s="15">
        <f t="shared" si="0"/>
        <v>1252</v>
      </c>
      <c r="U8" s="15">
        <f t="shared" si="1"/>
        <v>2295</v>
      </c>
    </row>
    <row r="9" spans="1:21" x14ac:dyDescent="0.35">
      <c r="A9" s="3" t="s">
        <v>36</v>
      </c>
      <c r="B9" s="4">
        <v>44534</v>
      </c>
      <c r="C9">
        <v>4</v>
      </c>
      <c r="D9" t="s">
        <v>18</v>
      </c>
      <c r="E9">
        <v>2021</v>
      </c>
      <c r="F9">
        <v>31</v>
      </c>
      <c r="G9" s="9" t="s">
        <v>28</v>
      </c>
      <c r="H9" t="s">
        <v>148</v>
      </c>
      <c r="I9" t="s">
        <v>29</v>
      </c>
      <c r="J9" t="s">
        <v>30</v>
      </c>
      <c r="K9" t="s">
        <v>22</v>
      </c>
      <c r="L9" t="s">
        <v>23</v>
      </c>
      <c r="M9" s="5" t="s">
        <v>137</v>
      </c>
      <c r="N9" s="5" t="s">
        <v>136</v>
      </c>
      <c r="O9" s="5">
        <v>42</v>
      </c>
      <c r="P9">
        <v>4</v>
      </c>
      <c r="Q9" s="6">
        <v>420</v>
      </c>
      <c r="R9" s="6">
        <v>0</v>
      </c>
      <c r="S9" s="6">
        <v>1396</v>
      </c>
      <c r="T9" s="6">
        <f t="shared" si="0"/>
        <v>1680</v>
      </c>
      <c r="U9" s="6">
        <f t="shared" si="1"/>
        <v>0</v>
      </c>
    </row>
    <row r="10" spans="1:21" x14ac:dyDescent="0.35">
      <c r="A10" s="3" t="s">
        <v>37</v>
      </c>
      <c r="B10" s="4">
        <v>44535</v>
      </c>
      <c r="C10">
        <v>5</v>
      </c>
      <c r="D10" t="s">
        <v>18</v>
      </c>
      <c r="E10">
        <v>2021</v>
      </c>
      <c r="F10">
        <v>39</v>
      </c>
      <c r="G10" s="9" t="s">
        <v>19</v>
      </c>
      <c r="H10" t="s">
        <v>148</v>
      </c>
      <c r="I10" t="s">
        <v>20</v>
      </c>
      <c r="J10" t="s">
        <v>21</v>
      </c>
      <c r="K10" t="s">
        <v>22</v>
      </c>
      <c r="L10" t="s">
        <v>23</v>
      </c>
      <c r="M10" s="5" t="s">
        <v>134</v>
      </c>
      <c r="N10" s="5" t="s">
        <v>135</v>
      </c>
      <c r="O10" s="5">
        <v>46</v>
      </c>
      <c r="P10">
        <v>4</v>
      </c>
      <c r="Q10" s="6">
        <v>1252</v>
      </c>
      <c r="R10" s="6">
        <v>2295</v>
      </c>
      <c r="S10" s="6">
        <v>4172</v>
      </c>
      <c r="T10" s="6">
        <f t="shared" si="0"/>
        <v>5008</v>
      </c>
      <c r="U10" s="6">
        <f t="shared" si="1"/>
        <v>9180</v>
      </c>
    </row>
    <row r="11" spans="1:21" x14ac:dyDescent="0.35">
      <c r="A11" s="3" t="s">
        <v>38</v>
      </c>
      <c r="B11" s="4">
        <v>44535</v>
      </c>
      <c r="C11" s="16">
        <v>5</v>
      </c>
      <c r="D11" t="s">
        <v>18</v>
      </c>
      <c r="E11">
        <v>2021</v>
      </c>
      <c r="F11">
        <v>42</v>
      </c>
      <c r="G11" s="9" t="s">
        <v>19</v>
      </c>
      <c r="H11" t="s">
        <v>150</v>
      </c>
      <c r="I11" t="s">
        <v>39</v>
      </c>
      <c r="J11" t="s">
        <v>40</v>
      </c>
      <c r="K11" t="s">
        <v>22</v>
      </c>
      <c r="L11" t="s">
        <v>23</v>
      </c>
      <c r="M11" s="5" t="s">
        <v>134</v>
      </c>
      <c r="N11" s="5" t="s">
        <v>135</v>
      </c>
      <c r="O11" s="5">
        <v>38</v>
      </c>
      <c r="P11">
        <v>4</v>
      </c>
      <c r="Q11" s="6">
        <v>1252</v>
      </c>
      <c r="R11" s="6">
        <v>2295</v>
      </c>
      <c r="S11" s="6">
        <v>4172</v>
      </c>
      <c r="T11" s="6">
        <f t="shared" si="0"/>
        <v>5008</v>
      </c>
      <c r="U11" s="6">
        <f t="shared" si="1"/>
        <v>9180</v>
      </c>
    </row>
    <row r="12" spans="1:21" x14ac:dyDescent="0.35">
      <c r="A12" s="3" t="s">
        <v>41</v>
      </c>
      <c r="B12" s="4">
        <v>44535</v>
      </c>
      <c r="C12">
        <v>5</v>
      </c>
      <c r="D12" t="s">
        <v>18</v>
      </c>
      <c r="E12">
        <v>2021</v>
      </c>
      <c r="F12">
        <v>35</v>
      </c>
      <c r="G12" s="9" t="s">
        <v>19</v>
      </c>
      <c r="H12" t="s">
        <v>148</v>
      </c>
      <c r="I12" t="s">
        <v>29</v>
      </c>
      <c r="J12" t="s">
        <v>42</v>
      </c>
      <c r="K12" t="s">
        <v>22</v>
      </c>
      <c r="L12" t="s">
        <v>23</v>
      </c>
      <c r="M12" s="5" t="s">
        <v>134</v>
      </c>
      <c r="N12" s="5" t="s">
        <v>136</v>
      </c>
      <c r="O12" s="5">
        <v>38</v>
      </c>
      <c r="P12">
        <v>1</v>
      </c>
      <c r="Q12" s="6">
        <v>1266</v>
      </c>
      <c r="R12" s="6">
        <v>2320</v>
      </c>
      <c r="S12" s="6">
        <v>1054</v>
      </c>
      <c r="T12" s="6">
        <f t="shared" si="0"/>
        <v>1266</v>
      </c>
      <c r="U12" s="6">
        <f t="shared" si="1"/>
        <v>2320</v>
      </c>
    </row>
    <row r="13" spans="1:21" x14ac:dyDescent="0.35">
      <c r="A13" s="3" t="s">
        <v>43</v>
      </c>
      <c r="B13" s="4">
        <v>44535</v>
      </c>
      <c r="C13">
        <v>5</v>
      </c>
      <c r="D13" t="s">
        <v>18</v>
      </c>
      <c r="E13">
        <v>2021</v>
      </c>
      <c r="F13">
        <v>37</v>
      </c>
      <c r="G13" s="9" t="s">
        <v>19</v>
      </c>
      <c r="H13" t="s">
        <v>148</v>
      </c>
      <c r="I13" t="s">
        <v>20</v>
      </c>
      <c r="J13" t="s">
        <v>21</v>
      </c>
      <c r="K13" t="s">
        <v>22</v>
      </c>
      <c r="L13" t="s">
        <v>23</v>
      </c>
      <c r="M13" s="5" t="s">
        <v>134</v>
      </c>
      <c r="N13" s="5" t="s">
        <v>135</v>
      </c>
      <c r="O13" s="5">
        <v>46</v>
      </c>
      <c r="P13">
        <v>1</v>
      </c>
      <c r="Q13" s="6">
        <v>1252</v>
      </c>
      <c r="R13" s="6">
        <v>2295</v>
      </c>
      <c r="S13" s="6">
        <v>1043</v>
      </c>
      <c r="T13" s="6">
        <f t="shared" si="0"/>
        <v>1252</v>
      </c>
      <c r="U13" s="6">
        <f t="shared" si="1"/>
        <v>2295</v>
      </c>
    </row>
    <row r="14" spans="1:21" x14ac:dyDescent="0.35">
      <c r="A14" s="3" t="s">
        <v>44</v>
      </c>
      <c r="B14" s="4">
        <v>44536</v>
      </c>
      <c r="C14">
        <v>6</v>
      </c>
      <c r="D14" t="s">
        <v>18</v>
      </c>
      <c r="E14">
        <v>2021</v>
      </c>
      <c r="F14">
        <v>23</v>
      </c>
      <c r="G14" s="9" t="s">
        <v>33</v>
      </c>
      <c r="H14" t="s">
        <v>150</v>
      </c>
      <c r="I14" t="s">
        <v>24</v>
      </c>
      <c r="J14" t="s">
        <v>25</v>
      </c>
      <c r="K14" t="s">
        <v>22</v>
      </c>
      <c r="L14" t="s">
        <v>23</v>
      </c>
      <c r="M14" s="5" t="s">
        <v>137</v>
      </c>
      <c r="N14" s="5" t="s">
        <v>136</v>
      </c>
      <c r="O14" s="5">
        <v>46</v>
      </c>
      <c r="P14">
        <v>3</v>
      </c>
      <c r="Q14" s="6">
        <v>420</v>
      </c>
      <c r="R14" s="6">
        <v>769</v>
      </c>
      <c r="S14" s="6">
        <v>1047</v>
      </c>
      <c r="T14" s="6">
        <f t="shared" si="0"/>
        <v>1260</v>
      </c>
      <c r="U14" s="6">
        <f t="shared" si="1"/>
        <v>2307</v>
      </c>
    </row>
    <row r="15" spans="1:21" x14ac:dyDescent="0.35">
      <c r="A15" s="3" t="s">
        <v>45</v>
      </c>
      <c r="B15" s="4">
        <v>44536</v>
      </c>
      <c r="C15">
        <v>6</v>
      </c>
      <c r="D15" t="s">
        <v>18</v>
      </c>
      <c r="E15">
        <v>2021</v>
      </c>
      <c r="F15">
        <v>27</v>
      </c>
      <c r="G15" s="9" t="s">
        <v>28</v>
      </c>
      <c r="H15" t="s">
        <v>150</v>
      </c>
      <c r="I15" t="s">
        <v>46</v>
      </c>
      <c r="J15" t="s">
        <v>47</v>
      </c>
      <c r="K15" t="s">
        <v>22</v>
      </c>
      <c r="L15" t="s">
        <v>23</v>
      </c>
      <c r="M15" s="5" t="s">
        <v>134</v>
      </c>
      <c r="N15" s="5" t="s">
        <v>135</v>
      </c>
      <c r="O15" s="5">
        <v>46</v>
      </c>
      <c r="P15">
        <v>1</v>
      </c>
      <c r="Q15" s="6">
        <v>1252</v>
      </c>
      <c r="R15" s="6">
        <v>2295</v>
      </c>
      <c r="S15" s="6">
        <v>1043</v>
      </c>
      <c r="T15" s="6">
        <f t="shared" si="0"/>
        <v>1252</v>
      </c>
      <c r="U15" s="6">
        <f t="shared" si="1"/>
        <v>2295</v>
      </c>
    </row>
    <row r="16" spans="1:21" x14ac:dyDescent="0.35">
      <c r="A16" s="3" t="s">
        <v>48</v>
      </c>
      <c r="B16" s="4">
        <v>44536</v>
      </c>
      <c r="C16">
        <v>6</v>
      </c>
      <c r="D16" t="s">
        <v>18</v>
      </c>
      <c r="E16">
        <v>2021</v>
      </c>
      <c r="F16">
        <v>36</v>
      </c>
      <c r="G16" s="17" t="s">
        <v>19</v>
      </c>
      <c r="H16" t="s">
        <v>150</v>
      </c>
      <c r="I16" t="s">
        <v>29</v>
      </c>
      <c r="J16" t="s">
        <v>30</v>
      </c>
      <c r="K16" t="s">
        <v>22</v>
      </c>
      <c r="L16" t="s">
        <v>23</v>
      </c>
      <c r="M16" s="5" t="s">
        <v>134</v>
      </c>
      <c r="N16" s="5" t="s">
        <v>135</v>
      </c>
      <c r="O16" s="5">
        <v>42</v>
      </c>
      <c r="P16">
        <v>1</v>
      </c>
      <c r="Q16" s="6">
        <v>1252</v>
      </c>
      <c r="R16" s="6">
        <v>2295</v>
      </c>
      <c r="S16" s="6">
        <v>1043</v>
      </c>
      <c r="T16" s="6">
        <f t="shared" si="0"/>
        <v>1252</v>
      </c>
      <c r="U16" s="6">
        <f t="shared" si="1"/>
        <v>2295</v>
      </c>
    </row>
    <row r="17" spans="1:21" x14ac:dyDescent="0.35">
      <c r="A17" s="3" t="s">
        <v>49</v>
      </c>
      <c r="B17" s="4">
        <v>44536</v>
      </c>
      <c r="C17">
        <v>6</v>
      </c>
      <c r="D17" t="s">
        <v>18</v>
      </c>
      <c r="E17">
        <v>2021</v>
      </c>
      <c r="F17">
        <v>47</v>
      </c>
      <c r="G17" s="9" t="s">
        <v>19</v>
      </c>
      <c r="H17" t="s">
        <v>150</v>
      </c>
      <c r="I17" t="s">
        <v>24</v>
      </c>
      <c r="J17" t="s">
        <v>47</v>
      </c>
      <c r="K17" t="s">
        <v>22</v>
      </c>
      <c r="L17" t="s">
        <v>23</v>
      </c>
      <c r="M17" s="5" t="s">
        <v>134</v>
      </c>
      <c r="N17" s="5" t="s">
        <v>136</v>
      </c>
      <c r="O17" s="5">
        <v>38</v>
      </c>
      <c r="P17">
        <v>1</v>
      </c>
      <c r="Q17" s="6">
        <v>1266</v>
      </c>
      <c r="R17" s="6">
        <v>2320</v>
      </c>
      <c r="S17" s="6">
        <v>1054</v>
      </c>
      <c r="T17" s="6">
        <f t="shared" si="0"/>
        <v>1266</v>
      </c>
      <c r="U17" s="6">
        <f t="shared" si="1"/>
        <v>2320</v>
      </c>
    </row>
    <row r="18" spans="1:21" x14ac:dyDescent="0.35">
      <c r="A18" s="3" t="s">
        <v>50</v>
      </c>
      <c r="B18" s="4">
        <v>44537</v>
      </c>
      <c r="C18">
        <v>7</v>
      </c>
      <c r="D18" t="s">
        <v>160</v>
      </c>
      <c r="E18">
        <v>2021</v>
      </c>
      <c r="F18">
        <v>30</v>
      </c>
      <c r="G18" s="9" t="s">
        <v>28</v>
      </c>
      <c r="H18" t="s">
        <v>150</v>
      </c>
      <c r="I18" t="s">
        <v>20</v>
      </c>
      <c r="J18" t="s">
        <v>21</v>
      </c>
      <c r="K18" t="s">
        <v>22</v>
      </c>
      <c r="L18" t="s">
        <v>23</v>
      </c>
      <c r="M18" s="5" t="s">
        <v>137</v>
      </c>
      <c r="N18" s="5" t="s">
        <v>136</v>
      </c>
      <c r="O18" s="5">
        <v>38</v>
      </c>
      <c r="P18">
        <v>4</v>
      </c>
      <c r="Q18" s="6">
        <v>420</v>
      </c>
      <c r="R18" s="6">
        <v>769</v>
      </c>
      <c r="S18" s="6">
        <v>1396</v>
      </c>
      <c r="T18" s="6">
        <f t="shared" si="0"/>
        <v>1680</v>
      </c>
      <c r="U18" s="6">
        <f t="shared" si="1"/>
        <v>3076</v>
      </c>
    </row>
    <row r="19" spans="1:21" x14ac:dyDescent="0.35">
      <c r="A19" s="3" t="s">
        <v>51</v>
      </c>
      <c r="B19" s="4">
        <v>44537</v>
      </c>
      <c r="C19">
        <v>7</v>
      </c>
      <c r="D19" t="s">
        <v>18</v>
      </c>
      <c r="E19">
        <v>2021</v>
      </c>
      <c r="F19">
        <v>38</v>
      </c>
      <c r="G19" s="9" t="s">
        <v>19</v>
      </c>
      <c r="H19" t="s">
        <v>150</v>
      </c>
      <c r="I19" t="s">
        <v>20</v>
      </c>
      <c r="J19" t="s">
        <v>21</v>
      </c>
      <c r="K19" t="s">
        <v>22</v>
      </c>
      <c r="L19" t="s">
        <v>23</v>
      </c>
      <c r="M19" s="5" t="s">
        <v>134</v>
      </c>
      <c r="N19" s="5" t="s">
        <v>136</v>
      </c>
      <c r="O19" s="5">
        <v>42</v>
      </c>
      <c r="P19">
        <v>2</v>
      </c>
      <c r="Q19" s="6">
        <v>1266</v>
      </c>
      <c r="R19" s="6">
        <v>2320</v>
      </c>
      <c r="S19" s="6">
        <v>2108</v>
      </c>
      <c r="T19" s="6">
        <f t="shared" si="0"/>
        <v>2532</v>
      </c>
      <c r="U19" s="6">
        <f t="shared" si="1"/>
        <v>4640</v>
      </c>
    </row>
    <row r="20" spans="1:21" x14ac:dyDescent="0.35">
      <c r="A20" s="3" t="s">
        <v>52</v>
      </c>
      <c r="B20" s="4">
        <v>44538</v>
      </c>
      <c r="C20">
        <v>8</v>
      </c>
      <c r="D20" t="s">
        <v>18</v>
      </c>
      <c r="E20">
        <v>2021</v>
      </c>
      <c r="F20">
        <v>19</v>
      </c>
      <c r="G20" s="9" t="s">
        <v>33</v>
      </c>
      <c r="H20" t="s">
        <v>148</v>
      </c>
      <c r="I20" t="s">
        <v>29</v>
      </c>
      <c r="J20" t="s">
        <v>30</v>
      </c>
      <c r="K20" t="s">
        <v>22</v>
      </c>
      <c r="L20" t="s">
        <v>23</v>
      </c>
      <c r="M20" s="5" t="s">
        <v>138</v>
      </c>
      <c r="N20" s="5" t="s">
        <v>136</v>
      </c>
      <c r="O20" s="5">
        <v>42</v>
      </c>
      <c r="P20">
        <v>4</v>
      </c>
      <c r="Q20" s="6">
        <v>308</v>
      </c>
      <c r="R20" s="6">
        <v>565</v>
      </c>
      <c r="S20" s="6">
        <v>1028</v>
      </c>
      <c r="T20" s="6">
        <f t="shared" si="0"/>
        <v>1232</v>
      </c>
      <c r="U20" s="6">
        <f t="shared" si="1"/>
        <v>2260</v>
      </c>
    </row>
    <row r="21" spans="1:21" x14ac:dyDescent="0.35">
      <c r="A21" s="3" t="s">
        <v>53</v>
      </c>
      <c r="B21" s="4">
        <v>44538</v>
      </c>
      <c r="C21">
        <v>8</v>
      </c>
      <c r="D21" t="s">
        <v>18</v>
      </c>
      <c r="E21">
        <v>2021</v>
      </c>
      <c r="F21">
        <v>30</v>
      </c>
      <c r="G21" s="9" t="s">
        <v>28</v>
      </c>
      <c r="H21" t="s">
        <v>148</v>
      </c>
      <c r="I21" t="s">
        <v>46</v>
      </c>
      <c r="J21" t="s">
        <v>47</v>
      </c>
      <c r="K21" t="s">
        <v>22</v>
      </c>
      <c r="L21" t="s">
        <v>23</v>
      </c>
      <c r="M21" s="5" t="s">
        <v>134</v>
      </c>
      <c r="N21" s="5" t="s">
        <v>136</v>
      </c>
      <c r="O21" s="5">
        <v>38</v>
      </c>
      <c r="P21">
        <v>4</v>
      </c>
      <c r="Q21" s="6">
        <v>1266</v>
      </c>
      <c r="R21" s="6">
        <v>2320</v>
      </c>
      <c r="S21" s="6">
        <v>4216</v>
      </c>
      <c r="T21" s="6">
        <f t="shared" si="0"/>
        <v>5064</v>
      </c>
      <c r="U21" s="6">
        <f t="shared" si="1"/>
        <v>9280</v>
      </c>
    </row>
    <row r="22" spans="1:21" x14ac:dyDescent="0.35">
      <c r="A22" s="3" t="s">
        <v>54</v>
      </c>
      <c r="B22" s="4">
        <v>44538</v>
      </c>
      <c r="C22">
        <v>8</v>
      </c>
      <c r="D22" t="s">
        <v>18</v>
      </c>
      <c r="E22">
        <v>2021</v>
      </c>
      <c r="F22">
        <v>39</v>
      </c>
      <c r="G22" s="9" t="s">
        <v>19</v>
      </c>
      <c r="H22" t="s">
        <v>148</v>
      </c>
      <c r="I22" t="s">
        <v>20</v>
      </c>
      <c r="J22" t="s">
        <v>55</v>
      </c>
      <c r="K22" t="s">
        <v>22</v>
      </c>
      <c r="L22" t="s">
        <v>23</v>
      </c>
      <c r="M22" s="18" t="s">
        <v>138</v>
      </c>
      <c r="N22" s="18" t="s">
        <v>136</v>
      </c>
      <c r="O22" s="18">
        <v>42</v>
      </c>
      <c r="P22">
        <v>2</v>
      </c>
      <c r="Q22" s="6">
        <v>1252</v>
      </c>
      <c r="R22" s="6">
        <v>2295</v>
      </c>
      <c r="S22" s="6">
        <v>2086</v>
      </c>
      <c r="T22" s="6">
        <f t="shared" si="0"/>
        <v>2504</v>
      </c>
      <c r="U22" s="6">
        <f t="shared" si="1"/>
        <v>4590</v>
      </c>
    </row>
    <row r="23" spans="1:21" x14ac:dyDescent="0.35">
      <c r="A23" s="3" t="s">
        <v>56</v>
      </c>
      <c r="B23" s="4">
        <v>44538</v>
      </c>
      <c r="C23">
        <v>8</v>
      </c>
      <c r="D23" t="s">
        <v>18</v>
      </c>
      <c r="E23">
        <v>2021</v>
      </c>
      <c r="F23">
        <v>35</v>
      </c>
      <c r="G23" s="9" t="s">
        <v>19</v>
      </c>
      <c r="H23" t="s">
        <v>148</v>
      </c>
      <c r="I23" t="s">
        <v>20</v>
      </c>
      <c r="J23" t="s">
        <v>21</v>
      </c>
      <c r="K23" t="s">
        <v>22</v>
      </c>
      <c r="L23" t="s">
        <v>23</v>
      </c>
      <c r="M23" s="5" t="s">
        <v>138</v>
      </c>
      <c r="N23" s="5" t="s">
        <v>135</v>
      </c>
      <c r="O23" s="5">
        <v>42</v>
      </c>
      <c r="P23" s="16">
        <v>4</v>
      </c>
      <c r="Q23" s="6">
        <v>295</v>
      </c>
      <c r="R23" s="6">
        <v>540</v>
      </c>
      <c r="S23" s="6">
        <v>245</v>
      </c>
      <c r="T23" s="6">
        <f t="shared" si="0"/>
        <v>1180</v>
      </c>
      <c r="U23" s="6">
        <f t="shared" si="1"/>
        <v>2160</v>
      </c>
    </row>
    <row r="24" spans="1:21" x14ac:dyDescent="0.35">
      <c r="A24" s="3" t="s">
        <v>57</v>
      </c>
      <c r="B24" s="4">
        <v>44539</v>
      </c>
      <c r="C24">
        <v>9</v>
      </c>
      <c r="D24" t="s">
        <v>18</v>
      </c>
      <c r="E24">
        <v>2021</v>
      </c>
      <c r="F24">
        <v>33</v>
      </c>
      <c r="G24" s="9" t="s">
        <v>28</v>
      </c>
      <c r="H24" t="s">
        <v>148</v>
      </c>
      <c r="I24" t="s">
        <v>29</v>
      </c>
      <c r="J24" t="s">
        <v>58</v>
      </c>
      <c r="K24" t="s">
        <v>22</v>
      </c>
      <c r="L24" t="s">
        <v>23</v>
      </c>
      <c r="M24" s="5" t="s">
        <v>139</v>
      </c>
      <c r="N24" s="5" t="s">
        <v>135</v>
      </c>
      <c r="O24" s="5">
        <v>38</v>
      </c>
      <c r="P24">
        <v>2</v>
      </c>
      <c r="Q24" s="6">
        <v>1898</v>
      </c>
      <c r="R24" s="6">
        <v>3375</v>
      </c>
      <c r="S24" s="6">
        <v>2954</v>
      </c>
      <c r="T24" s="6">
        <f t="shared" si="0"/>
        <v>3796</v>
      </c>
      <c r="U24" s="6">
        <f t="shared" si="1"/>
        <v>6750</v>
      </c>
    </row>
    <row r="25" spans="1:21" x14ac:dyDescent="0.35">
      <c r="A25" s="3" t="s">
        <v>59</v>
      </c>
      <c r="B25" s="4">
        <v>44539</v>
      </c>
      <c r="C25">
        <v>9</v>
      </c>
      <c r="D25" t="s">
        <v>18</v>
      </c>
      <c r="E25">
        <v>2021</v>
      </c>
      <c r="F25">
        <v>41</v>
      </c>
      <c r="G25" s="9" t="s">
        <v>19</v>
      </c>
      <c r="H25" t="s">
        <v>148</v>
      </c>
      <c r="I25" t="s">
        <v>39</v>
      </c>
      <c r="J25" t="s">
        <v>60</v>
      </c>
      <c r="K25" t="s">
        <v>22</v>
      </c>
      <c r="L25" t="s">
        <v>23</v>
      </c>
      <c r="M25" s="5" t="s">
        <v>134</v>
      </c>
      <c r="N25" s="5" t="s">
        <v>136</v>
      </c>
      <c r="O25" s="5">
        <v>42</v>
      </c>
      <c r="P25">
        <v>1</v>
      </c>
      <c r="Q25" s="6">
        <v>1266</v>
      </c>
      <c r="R25" s="6">
        <v>2320</v>
      </c>
      <c r="S25" s="6">
        <v>1054</v>
      </c>
      <c r="T25" s="6">
        <f t="shared" si="0"/>
        <v>1266</v>
      </c>
      <c r="U25" s="6">
        <f t="shared" si="1"/>
        <v>2320</v>
      </c>
    </row>
    <row r="26" spans="1:21" x14ac:dyDescent="0.35">
      <c r="A26" s="3" t="s">
        <v>61</v>
      </c>
      <c r="B26" s="4">
        <v>44540</v>
      </c>
      <c r="C26">
        <v>10</v>
      </c>
      <c r="D26" t="s">
        <v>18</v>
      </c>
      <c r="E26">
        <v>2021</v>
      </c>
      <c r="F26">
        <v>34</v>
      </c>
      <c r="G26" s="9" t="s">
        <v>28</v>
      </c>
      <c r="H26" t="s">
        <v>148</v>
      </c>
      <c r="I26" t="s">
        <v>20</v>
      </c>
      <c r="J26" t="s">
        <v>21</v>
      </c>
      <c r="K26" t="s">
        <v>22</v>
      </c>
      <c r="L26" t="s">
        <v>23</v>
      </c>
      <c r="M26" s="5" t="s">
        <v>134</v>
      </c>
      <c r="N26" s="5" t="s">
        <v>135</v>
      </c>
      <c r="O26" s="5">
        <v>42</v>
      </c>
      <c r="P26">
        <v>2</v>
      </c>
      <c r="Q26" s="6">
        <v>1252</v>
      </c>
      <c r="R26" s="6">
        <v>2295</v>
      </c>
      <c r="S26" s="6">
        <v>2086</v>
      </c>
      <c r="T26" s="6">
        <f t="shared" si="0"/>
        <v>2504</v>
      </c>
      <c r="U26" s="6">
        <f t="shared" si="1"/>
        <v>4590</v>
      </c>
    </row>
    <row r="27" spans="1:21" x14ac:dyDescent="0.35">
      <c r="A27" s="3" t="s">
        <v>62</v>
      </c>
      <c r="B27" s="4">
        <v>44540</v>
      </c>
      <c r="C27">
        <v>10</v>
      </c>
      <c r="D27" t="s">
        <v>18</v>
      </c>
      <c r="E27">
        <v>2021</v>
      </c>
      <c r="F27">
        <v>40</v>
      </c>
      <c r="G27" s="9" t="s">
        <v>19</v>
      </c>
      <c r="H27" t="s">
        <v>150</v>
      </c>
      <c r="I27" t="s">
        <v>29</v>
      </c>
      <c r="J27" t="s">
        <v>30</v>
      </c>
      <c r="K27" t="s">
        <v>22</v>
      </c>
      <c r="L27" t="s">
        <v>23</v>
      </c>
      <c r="M27" s="5" t="s">
        <v>134</v>
      </c>
      <c r="N27" s="5" t="s">
        <v>135</v>
      </c>
      <c r="O27" s="5">
        <v>42</v>
      </c>
      <c r="P27">
        <v>2</v>
      </c>
      <c r="Q27" s="6">
        <v>1252</v>
      </c>
      <c r="R27" s="6">
        <v>2295</v>
      </c>
      <c r="S27" s="6">
        <v>2086</v>
      </c>
      <c r="T27" s="6">
        <f t="shared" si="0"/>
        <v>2504</v>
      </c>
      <c r="U27" s="6">
        <f t="shared" si="1"/>
        <v>4590</v>
      </c>
    </row>
    <row r="28" spans="1:21" x14ac:dyDescent="0.35">
      <c r="A28" s="3" t="s">
        <v>63</v>
      </c>
      <c r="B28" s="4">
        <v>44540</v>
      </c>
      <c r="C28">
        <v>10</v>
      </c>
      <c r="D28" t="s">
        <v>18</v>
      </c>
      <c r="E28">
        <v>2021</v>
      </c>
      <c r="F28">
        <v>26</v>
      </c>
      <c r="G28" s="9" t="s">
        <v>28</v>
      </c>
      <c r="H28" t="s">
        <v>150</v>
      </c>
      <c r="I28" t="s">
        <v>24</v>
      </c>
      <c r="J28" t="s">
        <v>25</v>
      </c>
      <c r="K28" t="s">
        <v>22</v>
      </c>
      <c r="L28" t="s">
        <v>23</v>
      </c>
      <c r="M28" s="5" t="s">
        <v>134</v>
      </c>
      <c r="N28" s="5" t="s">
        <v>135</v>
      </c>
      <c r="O28" s="5">
        <v>38</v>
      </c>
      <c r="P28">
        <v>1</v>
      </c>
      <c r="Q28" s="6">
        <v>1252</v>
      </c>
      <c r="R28" s="6">
        <v>2295</v>
      </c>
      <c r="S28" s="6">
        <v>1043</v>
      </c>
      <c r="T28" s="6">
        <f t="shared" si="0"/>
        <v>1252</v>
      </c>
      <c r="U28" s="6">
        <f t="shared" si="1"/>
        <v>2295</v>
      </c>
    </row>
    <row r="29" spans="1:21" x14ac:dyDescent="0.35">
      <c r="A29" s="3" t="s">
        <v>64</v>
      </c>
      <c r="B29" s="4">
        <v>44540</v>
      </c>
      <c r="C29">
        <v>10</v>
      </c>
      <c r="D29" t="s">
        <v>18</v>
      </c>
      <c r="E29">
        <v>2021</v>
      </c>
      <c r="F29">
        <v>34</v>
      </c>
      <c r="G29" s="9" t="s">
        <v>28</v>
      </c>
      <c r="H29" t="s">
        <v>150</v>
      </c>
      <c r="I29" t="s">
        <v>20</v>
      </c>
      <c r="J29" t="s">
        <v>21</v>
      </c>
      <c r="K29" t="s">
        <v>22</v>
      </c>
      <c r="L29" t="s">
        <v>23</v>
      </c>
      <c r="M29" s="5" t="s">
        <v>138</v>
      </c>
      <c r="N29" s="5" t="s">
        <v>135</v>
      </c>
      <c r="O29" s="5">
        <v>40</v>
      </c>
      <c r="P29">
        <v>1</v>
      </c>
      <c r="Q29" s="6">
        <v>295</v>
      </c>
      <c r="R29" s="6">
        <v>540</v>
      </c>
      <c r="S29" s="6">
        <v>245</v>
      </c>
      <c r="T29" s="6">
        <f t="shared" si="0"/>
        <v>295</v>
      </c>
      <c r="U29" s="6">
        <f t="shared" si="1"/>
        <v>540</v>
      </c>
    </row>
    <row r="30" spans="1:21" x14ac:dyDescent="0.35">
      <c r="A30" s="3" t="s">
        <v>65</v>
      </c>
      <c r="B30" s="4">
        <v>44540</v>
      </c>
      <c r="C30">
        <v>10</v>
      </c>
      <c r="D30" t="s">
        <v>18</v>
      </c>
      <c r="E30">
        <v>2021</v>
      </c>
      <c r="F30">
        <v>34</v>
      </c>
      <c r="G30" s="9" t="s">
        <v>28</v>
      </c>
      <c r="H30" t="s">
        <v>148</v>
      </c>
      <c r="I30" t="s">
        <v>20</v>
      </c>
      <c r="J30" t="s">
        <v>35</v>
      </c>
      <c r="K30" t="s">
        <v>22</v>
      </c>
      <c r="L30" t="s">
        <v>23</v>
      </c>
      <c r="M30" s="5" t="s">
        <v>139</v>
      </c>
      <c r="N30" s="5" t="s">
        <v>136</v>
      </c>
      <c r="O30" s="5">
        <v>44</v>
      </c>
      <c r="P30">
        <v>1</v>
      </c>
      <c r="Q30" s="6">
        <v>1912</v>
      </c>
      <c r="R30" s="6">
        <v>3400</v>
      </c>
      <c r="S30" s="6">
        <v>1488</v>
      </c>
      <c r="T30" s="6">
        <f t="shared" si="0"/>
        <v>1912</v>
      </c>
      <c r="U30" s="6">
        <f t="shared" si="1"/>
        <v>3400</v>
      </c>
    </row>
    <row r="31" spans="1:21" x14ac:dyDescent="0.35">
      <c r="A31" s="3" t="s">
        <v>66</v>
      </c>
      <c r="B31" s="4">
        <v>44540</v>
      </c>
      <c r="C31">
        <v>10</v>
      </c>
      <c r="D31" t="s">
        <v>18</v>
      </c>
      <c r="E31">
        <v>2021</v>
      </c>
      <c r="F31">
        <v>38</v>
      </c>
      <c r="G31" s="9" t="s">
        <v>19</v>
      </c>
      <c r="H31" t="s">
        <v>150</v>
      </c>
      <c r="I31" t="s">
        <v>29</v>
      </c>
      <c r="J31" t="s">
        <v>30</v>
      </c>
      <c r="K31" t="s">
        <v>22</v>
      </c>
      <c r="L31" t="s">
        <v>23</v>
      </c>
      <c r="M31" s="5" t="s">
        <v>134</v>
      </c>
      <c r="N31" s="5" t="s">
        <v>135</v>
      </c>
      <c r="O31" s="5">
        <v>38</v>
      </c>
      <c r="P31">
        <v>1</v>
      </c>
      <c r="Q31" s="6">
        <v>1252</v>
      </c>
      <c r="R31" s="6">
        <v>2295</v>
      </c>
      <c r="S31" s="6">
        <v>1043</v>
      </c>
      <c r="T31" s="6">
        <f t="shared" si="0"/>
        <v>1252</v>
      </c>
      <c r="U31" s="6">
        <f t="shared" si="1"/>
        <v>2295</v>
      </c>
    </row>
    <row r="32" spans="1:21" x14ac:dyDescent="0.35">
      <c r="A32" s="3" t="s">
        <v>67</v>
      </c>
      <c r="B32" s="4">
        <v>44541</v>
      </c>
      <c r="C32">
        <v>11</v>
      </c>
      <c r="D32" t="s">
        <v>18</v>
      </c>
      <c r="E32">
        <v>2021</v>
      </c>
      <c r="F32">
        <v>24</v>
      </c>
      <c r="G32" s="9" t="s">
        <v>33</v>
      </c>
      <c r="H32" t="s">
        <v>148</v>
      </c>
      <c r="I32" t="s">
        <v>68</v>
      </c>
      <c r="J32" t="s">
        <v>69</v>
      </c>
      <c r="K32" t="s">
        <v>22</v>
      </c>
      <c r="L32" t="s">
        <v>23</v>
      </c>
      <c r="M32" s="5" t="s">
        <v>134</v>
      </c>
      <c r="N32" s="5" t="s">
        <v>135</v>
      </c>
      <c r="O32" s="5">
        <v>38</v>
      </c>
      <c r="P32">
        <v>3</v>
      </c>
      <c r="Q32" s="6">
        <v>1252</v>
      </c>
      <c r="R32" s="6">
        <v>2295</v>
      </c>
      <c r="S32" s="6">
        <v>3129</v>
      </c>
      <c r="T32" s="6">
        <f t="shared" si="0"/>
        <v>3756</v>
      </c>
      <c r="U32" s="6">
        <f t="shared" si="1"/>
        <v>6885</v>
      </c>
    </row>
    <row r="33" spans="1:21" x14ac:dyDescent="0.35">
      <c r="A33" s="3" t="s">
        <v>70</v>
      </c>
      <c r="B33" s="4">
        <v>44541</v>
      </c>
      <c r="C33">
        <v>11</v>
      </c>
      <c r="D33" t="s">
        <v>18</v>
      </c>
      <c r="E33">
        <v>2021</v>
      </c>
      <c r="F33">
        <v>41</v>
      </c>
      <c r="G33" s="9" t="s">
        <v>19</v>
      </c>
      <c r="H33" t="s">
        <v>148</v>
      </c>
      <c r="I33" t="s">
        <v>29</v>
      </c>
      <c r="J33" t="s">
        <v>30</v>
      </c>
      <c r="K33" t="s">
        <v>22</v>
      </c>
      <c r="L33" t="s">
        <v>23</v>
      </c>
      <c r="M33" s="5" t="s">
        <v>137</v>
      </c>
      <c r="N33" s="5" t="s">
        <v>136</v>
      </c>
      <c r="O33" s="5">
        <v>38</v>
      </c>
      <c r="P33">
        <v>2</v>
      </c>
      <c r="Q33" s="6">
        <v>420</v>
      </c>
      <c r="R33" s="6">
        <v>769</v>
      </c>
      <c r="S33" s="6">
        <v>698</v>
      </c>
      <c r="T33" s="6">
        <f t="shared" si="0"/>
        <v>840</v>
      </c>
      <c r="U33" s="6">
        <f t="shared" si="1"/>
        <v>1538</v>
      </c>
    </row>
    <row r="34" spans="1:21" x14ac:dyDescent="0.35">
      <c r="A34" s="3" t="s">
        <v>71</v>
      </c>
      <c r="B34" s="4">
        <v>44541</v>
      </c>
      <c r="C34">
        <v>11</v>
      </c>
      <c r="D34" t="s">
        <v>18</v>
      </c>
      <c r="E34">
        <v>2021</v>
      </c>
      <c r="F34">
        <v>27</v>
      </c>
      <c r="G34" s="9" t="s">
        <v>28</v>
      </c>
      <c r="H34" t="s">
        <v>150</v>
      </c>
      <c r="I34" t="s">
        <v>46</v>
      </c>
      <c r="J34" t="s">
        <v>47</v>
      </c>
      <c r="K34" t="s">
        <v>22</v>
      </c>
      <c r="L34" t="s">
        <v>23</v>
      </c>
      <c r="M34" s="5" t="s">
        <v>134</v>
      </c>
      <c r="N34" s="5" t="s">
        <v>135</v>
      </c>
      <c r="O34" s="5">
        <v>46</v>
      </c>
      <c r="P34">
        <v>1</v>
      </c>
      <c r="Q34" s="6">
        <v>1252</v>
      </c>
      <c r="R34" s="6">
        <v>2295</v>
      </c>
      <c r="S34" s="6">
        <v>1043</v>
      </c>
      <c r="T34" s="6">
        <f t="shared" si="0"/>
        <v>1252</v>
      </c>
      <c r="U34" s="6">
        <f t="shared" si="1"/>
        <v>2295</v>
      </c>
    </row>
    <row r="35" spans="1:21" x14ac:dyDescent="0.35">
      <c r="A35" s="3" t="s">
        <v>72</v>
      </c>
      <c r="B35" s="4">
        <v>44541</v>
      </c>
      <c r="C35">
        <v>11</v>
      </c>
      <c r="D35" t="s">
        <v>18</v>
      </c>
      <c r="E35">
        <v>2021</v>
      </c>
      <c r="F35">
        <v>37</v>
      </c>
      <c r="G35" s="9" t="s">
        <v>19</v>
      </c>
      <c r="H35" t="s">
        <v>150</v>
      </c>
      <c r="I35" t="s">
        <v>20</v>
      </c>
      <c r="J35" t="s">
        <v>21</v>
      </c>
      <c r="K35" t="s">
        <v>22</v>
      </c>
      <c r="L35" t="s">
        <v>23</v>
      </c>
      <c r="M35" s="5" t="s">
        <v>137</v>
      </c>
      <c r="N35" s="5" t="s">
        <v>136</v>
      </c>
      <c r="O35" s="5">
        <v>46</v>
      </c>
      <c r="P35">
        <v>1</v>
      </c>
      <c r="Q35" s="6">
        <v>420</v>
      </c>
      <c r="R35" s="6">
        <v>769</v>
      </c>
      <c r="S35" s="6">
        <v>349</v>
      </c>
      <c r="T35" s="6">
        <f t="shared" si="0"/>
        <v>420</v>
      </c>
      <c r="U35" s="6">
        <f t="shared" si="1"/>
        <v>769</v>
      </c>
    </row>
    <row r="36" spans="1:21" x14ac:dyDescent="0.35">
      <c r="A36" s="3" t="s">
        <v>73</v>
      </c>
      <c r="B36" s="4">
        <v>44541</v>
      </c>
      <c r="C36">
        <v>11</v>
      </c>
      <c r="D36" t="s">
        <v>18</v>
      </c>
      <c r="E36">
        <v>2021</v>
      </c>
      <c r="F36">
        <v>38</v>
      </c>
      <c r="G36" s="9" t="s">
        <v>19</v>
      </c>
      <c r="H36" t="s">
        <v>148</v>
      </c>
      <c r="I36" t="s">
        <v>20</v>
      </c>
      <c r="J36" t="s">
        <v>21</v>
      </c>
      <c r="K36" t="s">
        <v>22</v>
      </c>
      <c r="L36" t="s">
        <v>23</v>
      </c>
      <c r="M36" s="5" t="s">
        <v>134</v>
      </c>
      <c r="N36" s="5" t="s">
        <v>136</v>
      </c>
      <c r="O36" s="5">
        <v>38</v>
      </c>
      <c r="P36">
        <v>1</v>
      </c>
      <c r="Q36" s="6">
        <v>1266</v>
      </c>
      <c r="R36" s="6">
        <v>2320</v>
      </c>
      <c r="S36" s="6">
        <v>1054</v>
      </c>
      <c r="T36" s="6">
        <f t="shared" si="0"/>
        <v>1266</v>
      </c>
      <c r="U36" s="6">
        <f t="shared" si="1"/>
        <v>2320</v>
      </c>
    </row>
    <row r="37" spans="1:21" x14ac:dyDescent="0.35">
      <c r="A37" s="3" t="s">
        <v>74</v>
      </c>
      <c r="B37" s="4">
        <v>44542</v>
      </c>
      <c r="C37">
        <v>12</v>
      </c>
      <c r="D37" t="s">
        <v>18</v>
      </c>
      <c r="E37">
        <v>2021</v>
      </c>
      <c r="F37">
        <v>36</v>
      </c>
      <c r="G37" s="9" t="s">
        <v>19</v>
      </c>
      <c r="H37" t="s">
        <v>148</v>
      </c>
      <c r="I37" t="s">
        <v>29</v>
      </c>
      <c r="J37" t="s">
        <v>30</v>
      </c>
      <c r="K37" t="s">
        <v>22</v>
      </c>
      <c r="L37" t="s">
        <v>23</v>
      </c>
      <c r="M37" s="5" t="s">
        <v>134</v>
      </c>
      <c r="N37" s="5" t="s">
        <v>136</v>
      </c>
      <c r="O37" s="5">
        <v>42</v>
      </c>
      <c r="P37">
        <v>4</v>
      </c>
      <c r="Q37" s="6">
        <v>1266</v>
      </c>
      <c r="R37" s="6">
        <v>2320</v>
      </c>
      <c r="S37" s="6">
        <v>4216</v>
      </c>
      <c r="T37" s="6">
        <f t="shared" si="0"/>
        <v>5064</v>
      </c>
      <c r="U37" s="6">
        <f t="shared" si="1"/>
        <v>9280</v>
      </c>
    </row>
    <row r="38" spans="1:21" x14ac:dyDescent="0.35">
      <c r="A38" s="3" t="s">
        <v>75</v>
      </c>
      <c r="B38" s="4">
        <v>44542</v>
      </c>
      <c r="C38">
        <v>12</v>
      </c>
      <c r="D38" t="s">
        <v>18</v>
      </c>
      <c r="E38">
        <v>2021</v>
      </c>
      <c r="F38">
        <v>37</v>
      </c>
      <c r="G38" s="9" t="s">
        <v>19</v>
      </c>
      <c r="H38" t="s">
        <v>150</v>
      </c>
      <c r="I38" t="s">
        <v>20</v>
      </c>
      <c r="J38" t="s">
        <v>21</v>
      </c>
      <c r="K38" t="s">
        <v>22</v>
      </c>
      <c r="L38" t="s">
        <v>23</v>
      </c>
      <c r="M38" s="5" t="s">
        <v>137</v>
      </c>
      <c r="N38" s="5" t="s">
        <v>136</v>
      </c>
      <c r="O38" s="5">
        <v>46</v>
      </c>
      <c r="P38">
        <v>4</v>
      </c>
      <c r="Q38" s="6">
        <v>420</v>
      </c>
      <c r="R38" s="6">
        <v>769</v>
      </c>
      <c r="S38" s="6">
        <v>1396</v>
      </c>
      <c r="T38" s="6">
        <f t="shared" si="0"/>
        <v>1680</v>
      </c>
      <c r="U38" s="6">
        <f t="shared" si="1"/>
        <v>3076</v>
      </c>
    </row>
    <row r="39" spans="1:21" x14ac:dyDescent="0.35">
      <c r="A39" s="3" t="s">
        <v>76</v>
      </c>
      <c r="B39" s="4">
        <v>44542</v>
      </c>
      <c r="C39">
        <v>12</v>
      </c>
      <c r="D39" t="s">
        <v>18</v>
      </c>
      <c r="E39">
        <v>2021</v>
      </c>
      <c r="F39">
        <v>34</v>
      </c>
      <c r="G39" s="9" t="s">
        <v>28</v>
      </c>
      <c r="H39" t="s">
        <v>150</v>
      </c>
      <c r="I39" t="s">
        <v>29</v>
      </c>
      <c r="J39" t="s">
        <v>30</v>
      </c>
      <c r="K39" t="s">
        <v>22</v>
      </c>
      <c r="L39" t="s">
        <v>23</v>
      </c>
      <c r="M39" s="5" t="s">
        <v>134</v>
      </c>
      <c r="N39" s="5" t="s">
        <v>135</v>
      </c>
      <c r="O39" s="5">
        <v>38</v>
      </c>
      <c r="P39">
        <v>2</v>
      </c>
      <c r="Q39" s="6">
        <v>1252</v>
      </c>
      <c r="R39" s="6">
        <v>2295</v>
      </c>
      <c r="S39" s="6">
        <v>2086</v>
      </c>
      <c r="T39" s="6">
        <f t="shared" si="0"/>
        <v>2504</v>
      </c>
      <c r="U39" s="6">
        <f t="shared" si="1"/>
        <v>4590</v>
      </c>
    </row>
    <row r="40" spans="1:21" x14ac:dyDescent="0.35">
      <c r="A40" s="3" t="s">
        <v>77</v>
      </c>
      <c r="B40" s="4">
        <v>44542</v>
      </c>
      <c r="C40">
        <v>12</v>
      </c>
      <c r="D40" t="s">
        <v>18</v>
      </c>
      <c r="E40">
        <v>2021</v>
      </c>
      <c r="F40">
        <v>35</v>
      </c>
      <c r="G40" s="9" t="s">
        <v>19</v>
      </c>
      <c r="H40" t="s">
        <v>148</v>
      </c>
      <c r="I40" t="s">
        <v>29</v>
      </c>
      <c r="J40" t="s">
        <v>58</v>
      </c>
      <c r="K40" t="s">
        <v>22</v>
      </c>
      <c r="L40" t="s">
        <v>23</v>
      </c>
      <c r="M40" s="5" t="s">
        <v>134</v>
      </c>
      <c r="N40" s="5" t="s">
        <v>136</v>
      </c>
      <c r="O40" s="5">
        <v>42</v>
      </c>
      <c r="P40">
        <v>1</v>
      </c>
      <c r="Q40" s="6">
        <v>1266</v>
      </c>
      <c r="R40" s="6">
        <v>2320</v>
      </c>
      <c r="S40" s="6">
        <v>1054</v>
      </c>
      <c r="T40" s="6">
        <f t="shared" si="0"/>
        <v>1266</v>
      </c>
      <c r="U40" s="6">
        <f t="shared" si="1"/>
        <v>2320</v>
      </c>
    </row>
    <row r="41" spans="1:21" x14ac:dyDescent="0.35">
      <c r="A41" s="3" t="s">
        <v>78</v>
      </c>
      <c r="B41" s="4">
        <v>44542</v>
      </c>
      <c r="C41">
        <v>12</v>
      </c>
      <c r="D41" t="s">
        <v>18</v>
      </c>
      <c r="E41">
        <v>2021</v>
      </c>
      <c r="F41">
        <v>38</v>
      </c>
      <c r="G41" s="9" t="s">
        <v>19</v>
      </c>
      <c r="H41" t="s">
        <v>148</v>
      </c>
      <c r="I41" t="s">
        <v>20</v>
      </c>
      <c r="J41" t="s">
        <v>35</v>
      </c>
      <c r="K41" t="s">
        <v>22</v>
      </c>
      <c r="L41" t="s">
        <v>23</v>
      </c>
      <c r="M41" s="5" t="s">
        <v>134</v>
      </c>
      <c r="N41" s="5" t="s">
        <v>136</v>
      </c>
      <c r="O41" s="5">
        <v>42</v>
      </c>
      <c r="P41">
        <v>1</v>
      </c>
      <c r="Q41" s="6">
        <v>1266</v>
      </c>
      <c r="R41" s="6">
        <v>2320</v>
      </c>
      <c r="S41" s="6">
        <v>1054</v>
      </c>
      <c r="T41" s="6">
        <f t="shared" si="0"/>
        <v>1266</v>
      </c>
      <c r="U41" s="6">
        <f t="shared" si="1"/>
        <v>2320</v>
      </c>
    </row>
    <row r="42" spans="1:21" x14ac:dyDescent="0.35">
      <c r="A42" s="3" t="s">
        <v>79</v>
      </c>
      <c r="B42" s="4">
        <v>44543</v>
      </c>
      <c r="C42">
        <v>13</v>
      </c>
      <c r="D42" t="s">
        <v>18</v>
      </c>
      <c r="E42">
        <v>2021</v>
      </c>
      <c r="F42">
        <v>32</v>
      </c>
      <c r="G42" s="9" t="s">
        <v>28</v>
      </c>
      <c r="H42" t="s">
        <v>148</v>
      </c>
      <c r="I42" t="s">
        <v>29</v>
      </c>
      <c r="J42" t="s">
        <v>42</v>
      </c>
      <c r="K42" t="s">
        <v>22</v>
      </c>
      <c r="L42" t="s">
        <v>23</v>
      </c>
      <c r="M42" s="5" t="s">
        <v>134</v>
      </c>
      <c r="N42" s="5" t="s">
        <v>136</v>
      </c>
      <c r="O42" s="5">
        <v>42</v>
      </c>
      <c r="P42">
        <v>3</v>
      </c>
      <c r="Q42" s="6">
        <v>1266</v>
      </c>
      <c r="R42" s="6">
        <v>2320</v>
      </c>
      <c r="S42" s="6">
        <v>3162</v>
      </c>
      <c r="T42" s="6">
        <f t="shared" si="0"/>
        <v>3798</v>
      </c>
      <c r="U42" s="6">
        <f t="shared" si="1"/>
        <v>6960</v>
      </c>
    </row>
    <row r="43" spans="1:21" x14ac:dyDescent="0.35">
      <c r="A43" s="3" t="s">
        <v>80</v>
      </c>
      <c r="B43" s="4">
        <v>44543</v>
      </c>
      <c r="C43">
        <v>13</v>
      </c>
      <c r="D43" t="s">
        <v>18</v>
      </c>
      <c r="E43">
        <v>2021</v>
      </c>
      <c r="F43">
        <v>40</v>
      </c>
      <c r="G43" s="9" t="s">
        <v>19</v>
      </c>
      <c r="H43" t="s">
        <v>148</v>
      </c>
      <c r="I43" t="s">
        <v>20</v>
      </c>
      <c r="J43" t="s">
        <v>21</v>
      </c>
      <c r="K43" t="s">
        <v>22</v>
      </c>
      <c r="L43" t="s">
        <v>23</v>
      </c>
      <c r="M43" s="5" t="s">
        <v>138</v>
      </c>
      <c r="N43" s="5" t="s">
        <v>136</v>
      </c>
      <c r="O43" s="5">
        <v>40</v>
      </c>
      <c r="P43">
        <v>1</v>
      </c>
      <c r="Q43" s="6">
        <v>308</v>
      </c>
      <c r="R43" s="6">
        <v>565</v>
      </c>
      <c r="S43" s="6">
        <v>257</v>
      </c>
      <c r="T43" s="6">
        <f t="shared" si="0"/>
        <v>308</v>
      </c>
      <c r="U43" s="6">
        <f t="shared" si="1"/>
        <v>565</v>
      </c>
    </row>
    <row r="44" spans="1:21" x14ac:dyDescent="0.35">
      <c r="A44" s="3" t="s">
        <v>81</v>
      </c>
      <c r="B44" s="4">
        <v>44543</v>
      </c>
      <c r="C44">
        <v>13</v>
      </c>
      <c r="D44" t="s">
        <v>18</v>
      </c>
      <c r="E44">
        <v>2021</v>
      </c>
      <c r="F44">
        <v>44</v>
      </c>
      <c r="G44" s="9" t="s">
        <v>19</v>
      </c>
      <c r="H44" t="s">
        <v>148</v>
      </c>
      <c r="I44" t="s">
        <v>24</v>
      </c>
      <c r="J44" t="s">
        <v>25</v>
      </c>
      <c r="K44" t="s">
        <v>22</v>
      </c>
      <c r="L44" t="s">
        <v>23</v>
      </c>
      <c r="M44" s="5" t="s">
        <v>134</v>
      </c>
      <c r="N44" s="5" t="s">
        <v>135</v>
      </c>
      <c r="O44" s="5">
        <v>38</v>
      </c>
      <c r="P44">
        <v>1</v>
      </c>
      <c r="Q44" s="6">
        <v>1252</v>
      </c>
      <c r="R44" s="6">
        <v>2295</v>
      </c>
      <c r="S44" s="6">
        <v>1043</v>
      </c>
      <c r="T44" s="6">
        <f t="shared" si="0"/>
        <v>1252</v>
      </c>
      <c r="U44" s="6">
        <f t="shared" si="1"/>
        <v>2295</v>
      </c>
    </row>
    <row r="45" spans="1:21" x14ac:dyDescent="0.35">
      <c r="A45" s="3" t="s">
        <v>82</v>
      </c>
      <c r="B45" s="4">
        <v>44543</v>
      </c>
      <c r="C45">
        <v>13</v>
      </c>
      <c r="D45" t="s">
        <v>18</v>
      </c>
      <c r="E45">
        <v>2021</v>
      </c>
      <c r="F45">
        <v>49</v>
      </c>
      <c r="G45" s="9" t="s">
        <v>19</v>
      </c>
      <c r="H45" t="s">
        <v>150</v>
      </c>
      <c r="I45" t="s">
        <v>24</v>
      </c>
      <c r="J45" t="s">
        <v>25</v>
      </c>
      <c r="K45" t="s">
        <v>22</v>
      </c>
      <c r="L45" t="s">
        <v>23</v>
      </c>
      <c r="M45" s="5" t="s">
        <v>134</v>
      </c>
      <c r="N45" s="5" t="s">
        <v>135</v>
      </c>
      <c r="O45" s="5">
        <v>38</v>
      </c>
      <c r="P45">
        <v>1</v>
      </c>
      <c r="Q45" s="6">
        <v>1252</v>
      </c>
      <c r="R45" s="6">
        <v>2295</v>
      </c>
      <c r="S45" s="6">
        <v>1043</v>
      </c>
      <c r="T45" s="6">
        <f t="shared" si="0"/>
        <v>1252</v>
      </c>
      <c r="U45" s="6">
        <f t="shared" si="1"/>
        <v>2295</v>
      </c>
    </row>
    <row r="46" spans="1:21" x14ac:dyDescent="0.35">
      <c r="A46" s="3" t="s">
        <v>83</v>
      </c>
      <c r="B46" s="4">
        <v>44544</v>
      </c>
      <c r="C46">
        <v>14</v>
      </c>
      <c r="D46" t="s">
        <v>18</v>
      </c>
      <c r="E46">
        <v>2021</v>
      </c>
      <c r="F46">
        <v>30</v>
      </c>
      <c r="G46" s="9" t="s">
        <v>28</v>
      </c>
      <c r="H46" t="s">
        <v>148</v>
      </c>
      <c r="I46" t="s">
        <v>20</v>
      </c>
      <c r="J46" t="s">
        <v>35</v>
      </c>
      <c r="K46" t="s">
        <v>22</v>
      </c>
      <c r="L46" t="s">
        <v>23</v>
      </c>
      <c r="M46" s="5" t="s">
        <v>134</v>
      </c>
      <c r="N46" s="5" t="s">
        <v>136</v>
      </c>
      <c r="O46" s="5">
        <v>38</v>
      </c>
      <c r="P46">
        <v>2</v>
      </c>
      <c r="Q46" s="6">
        <v>1266</v>
      </c>
      <c r="R46" s="6">
        <v>2320</v>
      </c>
      <c r="S46" s="6">
        <v>2108</v>
      </c>
      <c r="T46" s="6">
        <f t="shared" si="0"/>
        <v>2532</v>
      </c>
      <c r="U46" s="6">
        <f t="shared" si="1"/>
        <v>4640</v>
      </c>
    </row>
    <row r="47" spans="1:21" x14ac:dyDescent="0.35">
      <c r="A47" s="3" t="s">
        <v>84</v>
      </c>
      <c r="B47" s="4">
        <v>44544</v>
      </c>
      <c r="C47">
        <v>14</v>
      </c>
      <c r="D47" t="s">
        <v>18</v>
      </c>
      <c r="E47">
        <v>2021</v>
      </c>
      <c r="F47">
        <v>32</v>
      </c>
      <c r="G47" s="9" t="s">
        <v>28</v>
      </c>
      <c r="H47" t="s">
        <v>150</v>
      </c>
      <c r="I47" t="s">
        <v>20</v>
      </c>
      <c r="J47" t="s">
        <v>21</v>
      </c>
      <c r="K47" t="s">
        <v>22</v>
      </c>
      <c r="L47" t="s">
        <v>23</v>
      </c>
      <c r="M47" s="5" t="s">
        <v>134</v>
      </c>
      <c r="N47" s="5" t="s">
        <v>135</v>
      </c>
      <c r="O47" s="5">
        <v>46</v>
      </c>
      <c r="P47">
        <v>1</v>
      </c>
      <c r="Q47" s="6">
        <v>1252</v>
      </c>
      <c r="R47" s="6">
        <v>2295</v>
      </c>
      <c r="S47" s="6">
        <v>1043</v>
      </c>
      <c r="T47" s="6">
        <f t="shared" si="0"/>
        <v>1252</v>
      </c>
      <c r="U47" s="6">
        <f t="shared" si="1"/>
        <v>2295</v>
      </c>
    </row>
    <row r="48" spans="1:21" x14ac:dyDescent="0.35">
      <c r="A48" s="3" t="s">
        <v>85</v>
      </c>
      <c r="B48" s="4">
        <v>44544</v>
      </c>
      <c r="C48">
        <v>14</v>
      </c>
      <c r="D48" t="s">
        <v>18</v>
      </c>
      <c r="E48">
        <v>2021</v>
      </c>
      <c r="F48">
        <v>32</v>
      </c>
      <c r="G48" s="9" t="s">
        <v>28</v>
      </c>
      <c r="H48" t="s">
        <v>148</v>
      </c>
      <c r="I48" t="s">
        <v>29</v>
      </c>
      <c r="J48" t="s">
        <v>58</v>
      </c>
      <c r="K48" t="s">
        <v>22</v>
      </c>
      <c r="L48" t="s">
        <v>23</v>
      </c>
      <c r="M48" s="5" t="s">
        <v>137</v>
      </c>
      <c r="N48" s="5" t="s">
        <v>136</v>
      </c>
      <c r="O48" s="5">
        <v>46</v>
      </c>
      <c r="P48">
        <v>1</v>
      </c>
      <c r="Q48" s="6">
        <v>420</v>
      </c>
      <c r="R48" s="6">
        <v>769</v>
      </c>
      <c r="S48" s="6">
        <v>349</v>
      </c>
      <c r="T48" s="6">
        <f t="shared" si="0"/>
        <v>420</v>
      </c>
      <c r="U48" s="6">
        <f t="shared" si="1"/>
        <v>769</v>
      </c>
    </row>
    <row r="49" spans="1:21" x14ac:dyDescent="0.35">
      <c r="A49" s="3" t="s">
        <v>86</v>
      </c>
      <c r="B49" s="4">
        <v>44545</v>
      </c>
      <c r="C49">
        <v>15</v>
      </c>
      <c r="D49" t="s">
        <v>18</v>
      </c>
      <c r="E49">
        <v>2021</v>
      </c>
      <c r="F49">
        <v>29</v>
      </c>
      <c r="G49" s="9" t="s">
        <v>28</v>
      </c>
      <c r="H49" t="s">
        <v>148</v>
      </c>
      <c r="I49" t="s">
        <v>20</v>
      </c>
      <c r="J49" t="s">
        <v>21</v>
      </c>
      <c r="K49" t="s">
        <v>22</v>
      </c>
      <c r="L49" t="s">
        <v>23</v>
      </c>
      <c r="M49" s="5" t="s">
        <v>134</v>
      </c>
      <c r="N49" s="5" t="s">
        <v>136</v>
      </c>
      <c r="O49" s="5">
        <v>42</v>
      </c>
      <c r="P49">
        <v>1</v>
      </c>
      <c r="Q49" s="6">
        <v>1266</v>
      </c>
      <c r="R49" s="6">
        <v>2320</v>
      </c>
      <c r="S49" s="6">
        <v>1054</v>
      </c>
      <c r="T49" s="6">
        <f t="shared" si="0"/>
        <v>1266</v>
      </c>
      <c r="U49" s="6">
        <f t="shared" si="1"/>
        <v>2320</v>
      </c>
    </row>
    <row r="50" spans="1:21" x14ac:dyDescent="0.35">
      <c r="A50" s="3" t="s">
        <v>87</v>
      </c>
      <c r="B50" s="4">
        <v>44546</v>
      </c>
      <c r="C50">
        <v>16</v>
      </c>
      <c r="D50" t="s">
        <v>18</v>
      </c>
      <c r="E50">
        <v>2021</v>
      </c>
      <c r="F50">
        <v>33</v>
      </c>
      <c r="G50" s="9" t="s">
        <v>28</v>
      </c>
      <c r="H50" t="s">
        <v>148</v>
      </c>
      <c r="I50" t="s">
        <v>29</v>
      </c>
      <c r="J50" t="s">
        <v>30</v>
      </c>
      <c r="K50" t="s">
        <v>22</v>
      </c>
      <c r="L50" t="s">
        <v>23</v>
      </c>
      <c r="M50" s="5" t="s">
        <v>134</v>
      </c>
      <c r="N50" s="5" t="s">
        <v>135</v>
      </c>
      <c r="O50" s="5">
        <v>38</v>
      </c>
      <c r="P50">
        <v>2</v>
      </c>
      <c r="Q50" s="6">
        <v>1252</v>
      </c>
      <c r="R50" s="6">
        <v>2295</v>
      </c>
      <c r="S50" s="6">
        <v>2086</v>
      </c>
      <c r="T50" s="6">
        <f t="shared" si="0"/>
        <v>2504</v>
      </c>
      <c r="U50" s="6">
        <f t="shared" si="1"/>
        <v>4590</v>
      </c>
    </row>
    <row r="51" spans="1:21" x14ac:dyDescent="0.35">
      <c r="A51" s="3" t="s">
        <v>88</v>
      </c>
      <c r="B51" s="4">
        <v>44546</v>
      </c>
      <c r="C51">
        <v>16</v>
      </c>
      <c r="D51" t="s">
        <v>18</v>
      </c>
      <c r="E51">
        <v>2021</v>
      </c>
      <c r="F51">
        <v>38</v>
      </c>
      <c r="G51" s="9" t="s">
        <v>19</v>
      </c>
      <c r="H51" t="s">
        <v>150</v>
      </c>
      <c r="I51" t="s">
        <v>29</v>
      </c>
      <c r="J51" t="s">
        <v>30</v>
      </c>
      <c r="K51" t="s">
        <v>22</v>
      </c>
      <c r="L51" t="s">
        <v>23</v>
      </c>
      <c r="M51" s="5" t="s">
        <v>134</v>
      </c>
      <c r="N51" s="5" t="s">
        <v>135</v>
      </c>
      <c r="O51" s="5">
        <v>38</v>
      </c>
      <c r="P51">
        <v>2</v>
      </c>
      <c r="Q51" s="6">
        <v>1252</v>
      </c>
      <c r="R51" s="6">
        <v>2295</v>
      </c>
      <c r="S51" s="6">
        <v>2086</v>
      </c>
      <c r="T51" s="6">
        <f t="shared" si="0"/>
        <v>2504</v>
      </c>
      <c r="U51" s="6">
        <f t="shared" si="1"/>
        <v>4590</v>
      </c>
    </row>
    <row r="52" spans="1:21" x14ac:dyDescent="0.35">
      <c r="A52" s="3" t="s">
        <v>89</v>
      </c>
      <c r="B52" s="4">
        <v>44546</v>
      </c>
      <c r="C52">
        <v>16</v>
      </c>
      <c r="D52" t="s">
        <v>18</v>
      </c>
      <c r="E52">
        <v>2021</v>
      </c>
      <c r="F52">
        <v>27</v>
      </c>
      <c r="G52" s="9" t="s">
        <v>28</v>
      </c>
      <c r="H52" t="s">
        <v>148</v>
      </c>
      <c r="I52" t="s">
        <v>68</v>
      </c>
      <c r="J52" t="s">
        <v>90</v>
      </c>
      <c r="K52" t="s">
        <v>22</v>
      </c>
      <c r="L52" t="s">
        <v>23</v>
      </c>
      <c r="M52" s="5" t="s">
        <v>134</v>
      </c>
      <c r="N52" s="5" t="s">
        <v>136</v>
      </c>
      <c r="O52" s="5">
        <v>46</v>
      </c>
      <c r="P52">
        <v>1</v>
      </c>
      <c r="Q52" s="6">
        <v>1266</v>
      </c>
      <c r="R52" s="6">
        <v>2320</v>
      </c>
      <c r="S52" s="6">
        <v>1054</v>
      </c>
      <c r="T52" s="6">
        <f t="shared" si="0"/>
        <v>1266</v>
      </c>
      <c r="U52" s="6">
        <f t="shared" si="1"/>
        <v>2320</v>
      </c>
    </row>
    <row r="53" spans="1:21" x14ac:dyDescent="0.35">
      <c r="A53" s="3" t="s">
        <v>91</v>
      </c>
      <c r="B53" s="4">
        <v>44547</v>
      </c>
      <c r="C53">
        <v>17</v>
      </c>
      <c r="D53" t="s">
        <v>18</v>
      </c>
      <c r="E53">
        <v>2021</v>
      </c>
      <c r="F53">
        <v>37</v>
      </c>
      <c r="G53" s="9" t="s">
        <v>19</v>
      </c>
      <c r="H53" t="s">
        <v>148</v>
      </c>
      <c r="I53" t="s">
        <v>20</v>
      </c>
      <c r="J53" t="s">
        <v>35</v>
      </c>
      <c r="K53" t="s">
        <v>22</v>
      </c>
      <c r="L53" t="s">
        <v>23</v>
      </c>
      <c r="M53" s="5" t="s">
        <v>134</v>
      </c>
      <c r="N53" s="5" t="s">
        <v>136</v>
      </c>
      <c r="O53" s="5">
        <v>38</v>
      </c>
      <c r="P53">
        <v>2</v>
      </c>
      <c r="Q53" s="6">
        <v>1266</v>
      </c>
      <c r="R53" s="6">
        <v>2320</v>
      </c>
      <c r="S53" s="6">
        <v>2108</v>
      </c>
      <c r="T53" s="6">
        <f t="shared" si="0"/>
        <v>2532</v>
      </c>
      <c r="U53" s="6">
        <f t="shared" si="1"/>
        <v>4640</v>
      </c>
    </row>
    <row r="54" spans="1:21" x14ac:dyDescent="0.35">
      <c r="A54" s="3" t="s">
        <v>92</v>
      </c>
      <c r="B54" s="4">
        <v>44547</v>
      </c>
      <c r="C54">
        <v>17</v>
      </c>
      <c r="D54" t="s">
        <v>18</v>
      </c>
      <c r="E54">
        <v>2021</v>
      </c>
      <c r="F54">
        <v>31</v>
      </c>
      <c r="G54" s="9" t="s">
        <v>28</v>
      </c>
      <c r="H54" t="s">
        <v>150</v>
      </c>
      <c r="I54" t="s">
        <v>29</v>
      </c>
      <c r="J54" t="s">
        <v>30</v>
      </c>
      <c r="K54" t="s">
        <v>22</v>
      </c>
      <c r="L54" t="s">
        <v>23</v>
      </c>
      <c r="M54" s="5" t="s">
        <v>137</v>
      </c>
      <c r="N54" s="5" t="s">
        <v>136</v>
      </c>
      <c r="O54" s="5">
        <v>42</v>
      </c>
      <c r="P54">
        <v>1</v>
      </c>
      <c r="Q54" s="6">
        <v>420</v>
      </c>
      <c r="R54" s="6">
        <v>769</v>
      </c>
      <c r="S54" s="6">
        <v>349</v>
      </c>
      <c r="T54" s="6">
        <f t="shared" si="0"/>
        <v>420</v>
      </c>
      <c r="U54" s="6">
        <f t="shared" si="1"/>
        <v>769</v>
      </c>
    </row>
    <row r="55" spans="1:21" x14ac:dyDescent="0.35">
      <c r="A55" s="3" t="s">
        <v>93</v>
      </c>
      <c r="B55" s="4">
        <v>44547</v>
      </c>
      <c r="C55">
        <v>17</v>
      </c>
      <c r="D55" t="s">
        <v>18</v>
      </c>
      <c r="E55">
        <v>2021</v>
      </c>
      <c r="F55">
        <v>42</v>
      </c>
      <c r="G55" s="9" t="s">
        <v>19</v>
      </c>
      <c r="H55" t="s">
        <v>148</v>
      </c>
      <c r="I55" t="s">
        <v>39</v>
      </c>
      <c r="J55" t="s">
        <v>40</v>
      </c>
      <c r="K55" t="s">
        <v>22</v>
      </c>
      <c r="L55" t="s">
        <v>23</v>
      </c>
      <c r="M55" s="5" t="s">
        <v>134</v>
      </c>
      <c r="N55" s="5" t="s">
        <v>136</v>
      </c>
      <c r="O55" s="5">
        <v>46</v>
      </c>
      <c r="P55">
        <v>1</v>
      </c>
      <c r="Q55" s="6">
        <v>1266</v>
      </c>
      <c r="R55" s="6">
        <v>2320</v>
      </c>
      <c r="S55" s="6">
        <v>1054</v>
      </c>
      <c r="T55" s="6">
        <f t="shared" si="0"/>
        <v>1266</v>
      </c>
      <c r="U55" s="6">
        <f t="shared" si="1"/>
        <v>2320</v>
      </c>
    </row>
    <row r="56" spans="1:21" x14ac:dyDescent="0.35">
      <c r="A56" s="3" t="s">
        <v>94</v>
      </c>
      <c r="B56" s="4">
        <v>44548</v>
      </c>
      <c r="C56">
        <v>18</v>
      </c>
      <c r="D56" t="s">
        <v>18</v>
      </c>
      <c r="E56">
        <v>2021</v>
      </c>
      <c r="F56">
        <v>35</v>
      </c>
      <c r="G56" s="9" t="s">
        <v>19</v>
      </c>
      <c r="H56" t="s">
        <v>148</v>
      </c>
      <c r="I56" t="s">
        <v>29</v>
      </c>
      <c r="J56" t="s">
        <v>30</v>
      </c>
      <c r="K56" t="s">
        <v>22</v>
      </c>
      <c r="L56" t="s">
        <v>23</v>
      </c>
      <c r="M56" s="5" t="s">
        <v>138</v>
      </c>
      <c r="N56" s="5" t="s">
        <v>136</v>
      </c>
      <c r="O56" s="5">
        <v>42</v>
      </c>
      <c r="P56">
        <v>4</v>
      </c>
      <c r="Q56" s="6">
        <v>308</v>
      </c>
      <c r="R56" s="6">
        <v>565</v>
      </c>
      <c r="S56" s="6">
        <v>1028</v>
      </c>
      <c r="T56" s="6">
        <f t="shared" si="0"/>
        <v>1232</v>
      </c>
      <c r="U56" s="6">
        <f t="shared" si="1"/>
        <v>2260</v>
      </c>
    </row>
    <row r="57" spans="1:21" x14ac:dyDescent="0.35">
      <c r="A57" s="3" t="s">
        <v>95</v>
      </c>
      <c r="B57" s="4">
        <v>44548</v>
      </c>
      <c r="C57">
        <v>18</v>
      </c>
      <c r="D57" t="s">
        <v>18</v>
      </c>
      <c r="E57">
        <v>2021</v>
      </c>
      <c r="F57">
        <v>38</v>
      </c>
      <c r="G57" s="9" t="s">
        <v>19</v>
      </c>
      <c r="H57" t="s">
        <v>148</v>
      </c>
      <c r="I57" t="s">
        <v>39</v>
      </c>
      <c r="J57" t="s">
        <v>40</v>
      </c>
      <c r="K57" t="s">
        <v>22</v>
      </c>
      <c r="L57" t="s">
        <v>23</v>
      </c>
      <c r="M57" s="5" t="s">
        <v>134</v>
      </c>
      <c r="N57" s="5" t="s">
        <v>136</v>
      </c>
      <c r="O57" s="5">
        <v>46</v>
      </c>
      <c r="P57">
        <v>4</v>
      </c>
      <c r="Q57" s="6">
        <v>1266</v>
      </c>
      <c r="R57" s="6">
        <v>2320</v>
      </c>
      <c r="S57" s="6">
        <v>4216</v>
      </c>
      <c r="T57" s="6">
        <f t="shared" si="0"/>
        <v>5064</v>
      </c>
      <c r="U57" s="6">
        <f t="shared" si="1"/>
        <v>9280</v>
      </c>
    </row>
    <row r="58" spans="1:21" x14ac:dyDescent="0.35">
      <c r="A58" s="3" t="s">
        <v>96</v>
      </c>
      <c r="B58" s="4">
        <v>44548</v>
      </c>
      <c r="C58">
        <v>18</v>
      </c>
      <c r="D58" t="s">
        <v>18</v>
      </c>
      <c r="E58">
        <v>2021</v>
      </c>
      <c r="F58">
        <v>24</v>
      </c>
      <c r="G58" s="9" t="s">
        <v>33</v>
      </c>
      <c r="H58" t="s">
        <v>148</v>
      </c>
      <c r="I58" t="s">
        <v>68</v>
      </c>
      <c r="J58" t="s">
        <v>97</v>
      </c>
      <c r="K58" t="s">
        <v>22</v>
      </c>
      <c r="L58" t="s">
        <v>23</v>
      </c>
      <c r="M58" s="5" t="s">
        <v>134</v>
      </c>
      <c r="N58" s="5" t="s">
        <v>136</v>
      </c>
      <c r="O58" s="5">
        <v>38</v>
      </c>
      <c r="P58">
        <v>3</v>
      </c>
      <c r="Q58" s="6">
        <v>1266</v>
      </c>
      <c r="R58" s="6">
        <v>2320</v>
      </c>
      <c r="S58" s="6">
        <v>3162</v>
      </c>
      <c r="T58" s="6">
        <f t="shared" si="0"/>
        <v>3798</v>
      </c>
      <c r="U58" s="6">
        <f t="shared" si="1"/>
        <v>6960</v>
      </c>
    </row>
    <row r="59" spans="1:21" x14ac:dyDescent="0.35">
      <c r="A59" s="3" t="s">
        <v>98</v>
      </c>
      <c r="B59" s="4">
        <v>44548</v>
      </c>
      <c r="C59">
        <v>18</v>
      </c>
      <c r="D59" t="s">
        <v>18</v>
      </c>
      <c r="E59">
        <v>2021</v>
      </c>
      <c r="F59">
        <v>26</v>
      </c>
      <c r="G59" s="9" t="s">
        <v>28</v>
      </c>
      <c r="H59" t="s">
        <v>148</v>
      </c>
      <c r="I59" t="s">
        <v>24</v>
      </c>
      <c r="J59" t="s">
        <v>25</v>
      </c>
      <c r="K59" t="s">
        <v>22</v>
      </c>
      <c r="L59" t="s">
        <v>23</v>
      </c>
      <c r="M59" s="5" t="s">
        <v>137</v>
      </c>
      <c r="N59" s="5" t="s">
        <v>136</v>
      </c>
      <c r="O59" s="5">
        <v>42</v>
      </c>
      <c r="P59">
        <v>3</v>
      </c>
      <c r="Q59" s="6">
        <v>420</v>
      </c>
      <c r="R59" s="6">
        <v>769</v>
      </c>
      <c r="S59" s="6">
        <v>1047</v>
      </c>
      <c r="T59" s="6">
        <f t="shared" si="0"/>
        <v>1260</v>
      </c>
      <c r="U59" s="6">
        <f t="shared" si="1"/>
        <v>2307</v>
      </c>
    </row>
    <row r="60" spans="1:21" x14ac:dyDescent="0.35">
      <c r="A60" s="3" t="s">
        <v>99</v>
      </c>
      <c r="B60" s="4">
        <v>44548</v>
      </c>
      <c r="C60">
        <v>18</v>
      </c>
      <c r="D60" t="s">
        <v>18</v>
      </c>
      <c r="E60">
        <v>2021</v>
      </c>
      <c r="F60">
        <v>39</v>
      </c>
      <c r="G60" s="9" t="s">
        <v>19</v>
      </c>
      <c r="H60" t="s">
        <v>150</v>
      </c>
      <c r="I60" t="s">
        <v>20</v>
      </c>
      <c r="J60" t="s">
        <v>21</v>
      </c>
      <c r="K60" t="s">
        <v>22</v>
      </c>
      <c r="L60" t="s">
        <v>23</v>
      </c>
      <c r="M60" s="5" t="s">
        <v>134</v>
      </c>
      <c r="N60" s="5" t="s">
        <v>135</v>
      </c>
      <c r="O60" s="5">
        <v>42</v>
      </c>
      <c r="P60">
        <v>3</v>
      </c>
      <c r="Q60" s="6">
        <v>1252</v>
      </c>
      <c r="R60" s="6">
        <v>2295</v>
      </c>
      <c r="S60" s="6">
        <v>3129</v>
      </c>
      <c r="T60" s="6">
        <f t="shared" si="0"/>
        <v>3756</v>
      </c>
      <c r="U60" s="6">
        <f t="shared" si="1"/>
        <v>6885</v>
      </c>
    </row>
    <row r="61" spans="1:21" x14ac:dyDescent="0.35">
      <c r="A61" s="3" t="s">
        <v>100</v>
      </c>
      <c r="B61" s="4">
        <v>44548</v>
      </c>
      <c r="C61">
        <v>18</v>
      </c>
      <c r="D61" t="s">
        <v>18</v>
      </c>
      <c r="E61">
        <v>2021</v>
      </c>
      <c r="F61">
        <v>26</v>
      </c>
      <c r="G61" s="9" t="s">
        <v>28</v>
      </c>
      <c r="H61" t="s">
        <v>150</v>
      </c>
      <c r="I61" t="s">
        <v>68</v>
      </c>
      <c r="J61" t="s">
        <v>69</v>
      </c>
      <c r="K61" t="s">
        <v>22</v>
      </c>
      <c r="L61" t="s">
        <v>23</v>
      </c>
      <c r="M61" s="5" t="s">
        <v>134</v>
      </c>
      <c r="N61" s="5" t="s">
        <v>135</v>
      </c>
      <c r="O61" s="5">
        <v>46</v>
      </c>
      <c r="P61">
        <v>1</v>
      </c>
      <c r="Q61" s="6">
        <v>1252</v>
      </c>
      <c r="R61" s="6">
        <v>2295</v>
      </c>
      <c r="S61" s="6">
        <v>1043</v>
      </c>
      <c r="T61" s="6">
        <f t="shared" si="0"/>
        <v>1252</v>
      </c>
      <c r="U61" s="6">
        <f t="shared" si="1"/>
        <v>2295</v>
      </c>
    </row>
    <row r="62" spans="1:21" x14ac:dyDescent="0.35">
      <c r="A62" s="3" t="s">
        <v>101</v>
      </c>
      <c r="B62" s="4">
        <v>44548</v>
      </c>
      <c r="C62">
        <v>18</v>
      </c>
      <c r="D62" t="s">
        <v>18</v>
      </c>
      <c r="E62">
        <v>2021</v>
      </c>
      <c r="F62">
        <v>36</v>
      </c>
      <c r="G62" s="9" t="s">
        <v>19</v>
      </c>
      <c r="H62" t="s">
        <v>150</v>
      </c>
      <c r="I62" t="s">
        <v>20</v>
      </c>
      <c r="J62" t="s">
        <v>35</v>
      </c>
      <c r="K62" t="s">
        <v>22</v>
      </c>
      <c r="L62" t="s">
        <v>23</v>
      </c>
      <c r="M62" s="5" t="s">
        <v>134</v>
      </c>
      <c r="N62" s="5" t="s">
        <v>136</v>
      </c>
      <c r="O62" s="5">
        <v>38</v>
      </c>
      <c r="P62">
        <v>1</v>
      </c>
      <c r="Q62" s="6">
        <v>1266</v>
      </c>
      <c r="R62" s="6">
        <v>2320</v>
      </c>
      <c r="S62" s="6">
        <v>1054</v>
      </c>
      <c r="T62" s="6">
        <f t="shared" si="0"/>
        <v>1266</v>
      </c>
      <c r="U62" s="6">
        <f t="shared" si="1"/>
        <v>2320</v>
      </c>
    </row>
    <row r="63" spans="1:21" x14ac:dyDescent="0.35">
      <c r="A63" s="3" t="s">
        <v>102</v>
      </c>
      <c r="B63" s="4">
        <v>44549</v>
      </c>
      <c r="C63">
        <v>19</v>
      </c>
      <c r="D63" t="s">
        <v>18</v>
      </c>
      <c r="E63">
        <v>2021</v>
      </c>
      <c r="F63">
        <v>17</v>
      </c>
      <c r="G63" s="9" t="s">
        <v>33</v>
      </c>
      <c r="H63" t="s">
        <v>150</v>
      </c>
      <c r="I63" t="s">
        <v>68</v>
      </c>
      <c r="J63" t="s">
        <v>103</v>
      </c>
      <c r="K63" t="s">
        <v>22</v>
      </c>
      <c r="L63" t="s">
        <v>23</v>
      </c>
      <c r="M63" s="5" t="s">
        <v>134</v>
      </c>
      <c r="N63" s="5" t="s">
        <v>136</v>
      </c>
      <c r="O63" s="5">
        <v>46</v>
      </c>
      <c r="P63">
        <v>4</v>
      </c>
      <c r="Q63" s="6">
        <v>1266</v>
      </c>
      <c r="R63" s="6">
        <v>2320</v>
      </c>
      <c r="S63" s="6">
        <v>4216</v>
      </c>
      <c r="T63" s="6">
        <f t="shared" si="0"/>
        <v>5064</v>
      </c>
      <c r="U63" s="6">
        <f t="shared" si="1"/>
        <v>9280</v>
      </c>
    </row>
    <row r="64" spans="1:21" x14ac:dyDescent="0.35">
      <c r="A64" s="3" t="s">
        <v>104</v>
      </c>
      <c r="B64" s="4">
        <v>44549</v>
      </c>
      <c r="C64">
        <v>19</v>
      </c>
      <c r="D64" t="s">
        <v>18</v>
      </c>
      <c r="E64">
        <v>2021</v>
      </c>
      <c r="F64">
        <v>19</v>
      </c>
      <c r="G64" s="9" t="s">
        <v>33</v>
      </c>
      <c r="H64" t="s">
        <v>148</v>
      </c>
      <c r="I64" t="s">
        <v>29</v>
      </c>
      <c r="J64" t="s">
        <v>58</v>
      </c>
      <c r="K64" t="s">
        <v>22</v>
      </c>
      <c r="L64" t="s">
        <v>23</v>
      </c>
      <c r="M64" s="5" t="s">
        <v>138</v>
      </c>
      <c r="N64" s="5" t="s">
        <v>135</v>
      </c>
      <c r="O64" s="5">
        <v>44</v>
      </c>
      <c r="P64">
        <v>4</v>
      </c>
      <c r="Q64" s="6">
        <v>295</v>
      </c>
      <c r="R64" s="6">
        <v>540</v>
      </c>
      <c r="S64" s="6">
        <v>980</v>
      </c>
      <c r="T64" s="6">
        <f t="shared" si="0"/>
        <v>1180</v>
      </c>
      <c r="U64" s="6">
        <f t="shared" si="1"/>
        <v>2160</v>
      </c>
    </row>
    <row r="65" spans="1:21" x14ac:dyDescent="0.35">
      <c r="A65" s="3" t="s">
        <v>105</v>
      </c>
      <c r="B65" s="4">
        <v>44549</v>
      </c>
      <c r="C65">
        <v>19</v>
      </c>
      <c r="D65" t="s">
        <v>18</v>
      </c>
      <c r="E65">
        <v>2021</v>
      </c>
      <c r="F65">
        <v>25</v>
      </c>
      <c r="G65" s="9" t="s">
        <v>28</v>
      </c>
      <c r="H65" t="s">
        <v>150</v>
      </c>
      <c r="I65" t="s">
        <v>68</v>
      </c>
      <c r="J65" t="s">
        <v>69</v>
      </c>
      <c r="K65" t="s">
        <v>22</v>
      </c>
      <c r="L65" t="s">
        <v>23</v>
      </c>
      <c r="M65" s="5" t="s">
        <v>134</v>
      </c>
      <c r="N65" s="5" t="s">
        <v>135</v>
      </c>
      <c r="O65" s="5">
        <v>38</v>
      </c>
      <c r="P65">
        <v>4</v>
      </c>
      <c r="Q65" s="6">
        <v>1252</v>
      </c>
      <c r="R65" s="6">
        <v>2295</v>
      </c>
      <c r="S65" s="6">
        <v>4172</v>
      </c>
      <c r="T65" s="6">
        <f t="shared" si="0"/>
        <v>5008</v>
      </c>
      <c r="U65" s="6">
        <f t="shared" si="1"/>
        <v>9180</v>
      </c>
    </row>
    <row r="66" spans="1:21" x14ac:dyDescent="0.35">
      <c r="A66" s="3" t="s">
        <v>106</v>
      </c>
      <c r="B66" s="4">
        <v>44549</v>
      </c>
      <c r="C66">
        <v>19</v>
      </c>
      <c r="D66" t="s">
        <v>18</v>
      </c>
      <c r="E66">
        <v>2021</v>
      </c>
      <c r="F66">
        <v>35</v>
      </c>
      <c r="G66" s="9" t="s">
        <v>19</v>
      </c>
      <c r="H66" t="s">
        <v>148</v>
      </c>
      <c r="I66" t="s">
        <v>20</v>
      </c>
      <c r="J66" t="s">
        <v>55</v>
      </c>
      <c r="K66" t="s">
        <v>22</v>
      </c>
      <c r="L66" t="s">
        <v>23</v>
      </c>
      <c r="M66" s="5" t="s">
        <v>139</v>
      </c>
      <c r="N66" s="5" t="s">
        <v>135</v>
      </c>
      <c r="O66" s="5">
        <v>48</v>
      </c>
      <c r="P66">
        <v>4</v>
      </c>
      <c r="Q66" s="6">
        <v>1898</v>
      </c>
      <c r="R66" s="6">
        <v>3375</v>
      </c>
      <c r="S66" s="6">
        <v>5908</v>
      </c>
      <c r="T66" s="6">
        <f t="shared" si="0"/>
        <v>7592</v>
      </c>
      <c r="U66" s="6">
        <f t="shared" si="1"/>
        <v>13500</v>
      </c>
    </row>
    <row r="67" spans="1:21" x14ac:dyDescent="0.35">
      <c r="A67" s="3" t="s">
        <v>107</v>
      </c>
      <c r="B67" s="4">
        <v>44549</v>
      </c>
      <c r="C67">
        <v>19</v>
      </c>
      <c r="D67" t="s">
        <v>18</v>
      </c>
      <c r="E67">
        <v>2021</v>
      </c>
      <c r="F67">
        <v>37</v>
      </c>
      <c r="G67" s="9" t="s">
        <v>19</v>
      </c>
      <c r="H67" t="s">
        <v>150</v>
      </c>
      <c r="I67" t="s">
        <v>20</v>
      </c>
      <c r="J67" t="s">
        <v>55</v>
      </c>
      <c r="K67" t="s">
        <v>22</v>
      </c>
      <c r="L67" t="s">
        <v>23</v>
      </c>
      <c r="M67" s="5" t="s">
        <v>134</v>
      </c>
      <c r="N67" s="5" t="s">
        <v>135</v>
      </c>
      <c r="O67" s="5">
        <v>38</v>
      </c>
      <c r="P67">
        <v>4</v>
      </c>
      <c r="Q67" s="6">
        <v>1252</v>
      </c>
      <c r="R67" s="6">
        <v>2295</v>
      </c>
      <c r="S67" s="6">
        <v>4172</v>
      </c>
      <c r="T67" s="6">
        <f t="shared" ref="T67:T89" si="2">P67*Q67</f>
        <v>5008</v>
      </c>
      <c r="U67" s="6">
        <f t="shared" ref="U67:U89" si="3">P67*R67</f>
        <v>9180</v>
      </c>
    </row>
    <row r="68" spans="1:21" x14ac:dyDescent="0.35">
      <c r="A68" s="3" t="s">
        <v>108</v>
      </c>
      <c r="B68" s="4">
        <v>44549</v>
      </c>
      <c r="C68">
        <v>19</v>
      </c>
      <c r="D68" t="s">
        <v>18</v>
      </c>
      <c r="E68">
        <v>2021</v>
      </c>
      <c r="F68">
        <v>39</v>
      </c>
      <c r="G68" s="9" t="s">
        <v>19</v>
      </c>
      <c r="H68" t="s">
        <v>148</v>
      </c>
      <c r="I68" t="s">
        <v>20</v>
      </c>
      <c r="J68" t="s">
        <v>21</v>
      </c>
      <c r="K68" t="s">
        <v>22</v>
      </c>
      <c r="L68" t="s">
        <v>23</v>
      </c>
      <c r="M68" s="5" t="s">
        <v>134</v>
      </c>
      <c r="N68" s="5" t="s">
        <v>135</v>
      </c>
      <c r="O68" s="5">
        <v>46</v>
      </c>
      <c r="P68">
        <v>4</v>
      </c>
      <c r="Q68" s="6">
        <v>1252</v>
      </c>
      <c r="R68" s="6">
        <v>2295</v>
      </c>
      <c r="S68" s="6">
        <v>4172</v>
      </c>
      <c r="T68" s="6">
        <f t="shared" si="2"/>
        <v>5008</v>
      </c>
      <c r="U68" s="6">
        <f t="shared" si="3"/>
        <v>9180</v>
      </c>
    </row>
    <row r="69" spans="1:21" x14ac:dyDescent="0.35">
      <c r="A69" s="3" t="s">
        <v>109</v>
      </c>
      <c r="B69" s="4">
        <v>44549</v>
      </c>
      <c r="C69">
        <v>19</v>
      </c>
      <c r="D69" t="s">
        <v>18</v>
      </c>
      <c r="E69">
        <v>2021</v>
      </c>
      <c r="F69">
        <v>63</v>
      </c>
      <c r="G69" s="9" t="s">
        <v>19</v>
      </c>
      <c r="H69" t="s">
        <v>148</v>
      </c>
      <c r="I69" t="s">
        <v>29</v>
      </c>
      <c r="J69" t="s">
        <v>42</v>
      </c>
      <c r="K69" t="s">
        <v>22</v>
      </c>
      <c r="L69" t="s">
        <v>23</v>
      </c>
      <c r="M69" s="5" t="s">
        <v>134</v>
      </c>
      <c r="N69" s="5" t="s">
        <v>135</v>
      </c>
      <c r="O69" s="5">
        <v>46</v>
      </c>
      <c r="P69">
        <v>4</v>
      </c>
      <c r="Q69" s="6">
        <v>1252</v>
      </c>
      <c r="R69" s="6">
        <v>2295</v>
      </c>
      <c r="S69" s="6">
        <v>4172</v>
      </c>
      <c r="T69" s="6">
        <f t="shared" si="2"/>
        <v>5008</v>
      </c>
      <c r="U69" s="6">
        <f t="shared" si="3"/>
        <v>9180</v>
      </c>
    </row>
    <row r="70" spans="1:21" x14ac:dyDescent="0.35">
      <c r="A70" s="3" t="s">
        <v>110</v>
      </c>
      <c r="B70" s="4">
        <v>44549</v>
      </c>
      <c r="C70">
        <v>19</v>
      </c>
      <c r="D70" t="s">
        <v>18</v>
      </c>
      <c r="E70">
        <v>2021</v>
      </c>
      <c r="F70">
        <v>18</v>
      </c>
      <c r="G70" s="9" t="s">
        <v>33</v>
      </c>
      <c r="H70" t="s">
        <v>150</v>
      </c>
      <c r="I70" t="s">
        <v>29</v>
      </c>
      <c r="J70" t="s">
        <v>111</v>
      </c>
      <c r="K70" t="s">
        <v>22</v>
      </c>
      <c r="L70" t="s">
        <v>23</v>
      </c>
      <c r="M70" s="5" t="s">
        <v>138</v>
      </c>
      <c r="N70" s="5" t="s">
        <v>135</v>
      </c>
      <c r="O70" s="5">
        <v>40</v>
      </c>
      <c r="P70">
        <v>2</v>
      </c>
      <c r="Q70" s="6">
        <v>295</v>
      </c>
      <c r="R70" s="6">
        <v>540</v>
      </c>
      <c r="S70" s="6">
        <v>490</v>
      </c>
      <c r="T70" s="6">
        <f t="shared" si="2"/>
        <v>590</v>
      </c>
      <c r="U70" s="6">
        <f t="shared" si="3"/>
        <v>1080</v>
      </c>
    </row>
    <row r="71" spans="1:21" x14ac:dyDescent="0.35">
      <c r="A71" s="3" t="s">
        <v>112</v>
      </c>
      <c r="B71" s="4">
        <v>44549</v>
      </c>
      <c r="C71">
        <v>19</v>
      </c>
      <c r="D71" t="s">
        <v>18</v>
      </c>
      <c r="E71">
        <v>2021</v>
      </c>
      <c r="F71">
        <v>56</v>
      </c>
      <c r="G71" s="9" t="s">
        <v>19</v>
      </c>
      <c r="H71" t="s">
        <v>148</v>
      </c>
      <c r="I71" t="s">
        <v>39</v>
      </c>
      <c r="J71" t="s">
        <v>113</v>
      </c>
      <c r="K71" t="s">
        <v>22</v>
      </c>
      <c r="L71" t="s">
        <v>23</v>
      </c>
      <c r="M71" s="5" t="s">
        <v>134</v>
      </c>
      <c r="N71" s="5" t="s">
        <v>135</v>
      </c>
      <c r="O71" s="5">
        <v>46</v>
      </c>
      <c r="P71">
        <v>2</v>
      </c>
      <c r="Q71" s="6">
        <v>1252</v>
      </c>
      <c r="R71" s="6">
        <v>2295</v>
      </c>
      <c r="S71" s="6">
        <v>2086</v>
      </c>
      <c r="T71" s="6">
        <f t="shared" si="2"/>
        <v>2504</v>
      </c>
      <c r="U71" s="6">
        <f t="shared" si="3"/>
        <v>4590</v>
      </c>
    </row>
    <row r="72" spans="1:21" x14ac:dyDescent="0.35">
      <c r="A72" s="3" t="s">
        <v>114</v>
      </c>
      <c r="B72" s="4">
        <v>44549</v>
      </c>
      <c r="C72">
        <v>19</v>
      </c>
      <c r="D72" t="s">
        <v>18</v>
      </c>
      <c r="E72">
        <v>2021</v>
      </c>
      <c r="F72">
        <v>39</v>
      </c>
      <c r="G72" s="9" t="s">
        <v>19</v>
      </c>
      <c r="H72" t="s">
        <v>148</v>
      </c>
      <c r="I72" t="s">
        <v>20</v>
      </c>
      <c r="J72" t="s">
        <v>35</v>
      </c>
      <c r="K72" t="s">
        <v>22</v>
      </c>
      <c r="L72" t="s">
        <v>23</v>
      </c>
      <c r="M72" s="5" t="s">
        <v>134</v>
      </c>
      <c r="N72" s="5" t="s">
        <v>136</v>
      </c>
      <c r="O72" s="5">
        <v>38</v>
      </c>
      <c r="P72">
        <v>1</v>
      </c>
      <c r="Q72" s="6">
        <v>1266</v>
      </c>
      <c r="R72" s="6">
        <v>2320</v>
      </c>
      <c r="S72" s="6">
        <v>1054</v>
      </c>
      <c r="T72" s="6">
        <f t="shared" si="2"/>
        <v>1266</v>
      </c>
      <c r="U72" s="6">
        <f t="shared" si="3"/>
        <v>2320</v>
      </c>
    </row>
    <row r="73" spans="1:21" x14ac:dyDescent="0.35">
      <c r="A73" s="3" t="s">
        <v>115</v>
      </c>
      <c r="B73" s="4">
        <v>44550</v>
      </c>
      <c r="C73">
        <v>20</v>
      </c>
      <c r="D73" t="s">
        <v>18</v>
      </c>
      <c r="E73">
        <v>2021</v>
      </c>
      <c r="F73">
        <v>33</v>
      </c>
      <c r="G73" s="9" t="s">
        <v>28</v>
      </c>
      <c r="H73" t="s">
        <v>148</v>
      </c>
      <c r="I73" t="s">
        <v>29</v>
      </c>
      <c r="J73" t="s">
        <v>58</v>
      </c>
      <c r="K73" t="s">
        <v>22</v>
      </c>
      <c r="L73" t="s">
        <v>23</v>
      </c>
      <c r="M73" s="5" t="s">
        <v>139</v>
      </c>
      <c r="N73" s="5" t="s">
        <v>135</v>
      </c>
      <c r="O73" s="5">
        <v>38</v>
      </c>
      <c r="P73">
        <v>4</v>
      </c>
      <c r="Q73" s="6">
        <v>1898</v>
      </c>
      <c r="R73" s="6">
        <v>3375</v>
      </c>
      <c r="S73" s="6">
        <v>5908</v>
      </c>
      <c r="T73" s="6">
        <f t="shared" si="2"/>
        <v>7592</v>
      </c>
      <c r="U73" s="6">
        <f t="shared" si="3"/>
        <v>13500</v>
      </c>
    </row>
    <row r="74" spans="1:21" x14ac:dyDescent="0.35">
      <c r="A74" s="3" t="s">
        <v>116</v>
      </c>
      <c r="B74" s="4">
        <v>44550</v>
      </c>
      <c r="C74">
        <v>20</v>
      </c>
      <c r="D74" t="s">
        <v>18</v>
      </c>
      <c r="E74">
        <v>2021</v>
      </c>
      <c r="F74">
        <v>57</v>
      </c>
      <c r="G74" s="9" t="s">
        <v>19</v>
      </c>
      <c r="H74" t="s">
        <v>150</v>
      </c>
      <c r="I74" t="s">
        <v>29</v>
      </c>
      <c r="J74" t="s">
        <v>42</v>
      </c>
      <c r="K74" t="s">
        <v>22</v>
      </c>
      <c r="L74" t="s">
        <v>23</v>
      </c>
      <c r="M74" s="5" t="s">
        <v>134</v>
      </c>
      <c r="N74" s="5" t="s">
        <v>135</v>
      </c>
      <c r="O74" s="5">
        <v>46</v>
      </c>
      <c r="P74">
        <v>4</v>
      </c>
      <c r="Q74" s="6">
        <v>1252</v>
      </c>
      <c r="R74" s="6">
        <v>2295</v>
      </c>
      <c r="S74" s="6">
        <v>4172</v>
      </c>
      <c r="T74" s="6">
        <f t="shared" si="2"/>
        <v>5008</v>
      </c>
      <c r="U74" s="6">
        <f t="shared" si="3"/>
        <v>9180</v>
      </c>
    </row>
    <row r="75" spans="1:21" x14ac:dyDescent="0.35">
      <c r="A75" s="3" t="s">
        <v>117</v>
      </c>
      <c r="B75" s="4">
        <v>44550</v>
      </c>
      <c r="C75">
        <v>20</v>
      </c>
      <c r="D75" t="s">
        <v>18</v>
      </c>
      <c r="E75">
        <v>2021</v>
      </c>
      <c r="F75">
        <v>29</v>
      </c>
      <c r="G75" s="9" t="s">
        <v>28</v>
      </c>
      <c r="H75" t="s">
        <v>150</v>
      </c>
      <c r="I75" t="s">
        <v>46</v>
      </c>
      <c r="J75" t="s">
        <v>47</v>
      </c>
      <c r="K75" t="s">
        <v>22</v>
      </c>
      <c r="L75" t="s">
        <v>23</v>
      </c>
      <c r="M75" s="5" t="s">
        <v>138</v>
      </c>
      <c r="N75" s="5" t="s">
        <v>135</v>
      </c>
      <c r="O75" s="5">
        <v>52</v>
      </c>
      <c r="P75">
        <v>3</v>
      </c>
      <c r="Q75" s="6">
        <v>295</v>
      </c>
      <c r="R75" s="6">
        <v>540</v>
      </c>
      <c r="S75" s="6">
        <v>735</v>
      </c>
      <c r="T75" s="6">
        <f t="shared" si="2"/>
        <v>885</v>
      </c>
      <c r="U75" s="6">
        <f t="shared" si="3"/>
        <v>1620</v>
      </c>
    </row>
    <row r="76" spans="1:21" x14ac:dyDescent="0.35">
      <c r="A76" s="3" t="s">
        <v>118</v>
      </c>
      <c r="B76" s="4">
        <v>44550</v>
      </c>
      <c r="C76">
        <v>20</v>
      </c>
      <c r="D76" t="s">
        <v>18</v>
      </c>
      <c r="E76">
        <v>2021</v>
      </c>
      <c r="F76">
        <v>35</v>
      </c>
      <c r="G76" s="9" t="s">
        <v>19</v>
      </c>
      <c r="H76" t="s">
        <v>148</v>
      </c>
      <c r="I76" t="s">
        <v>29</v>
      </c>
      <c r="J76" t="s">
        <v>42</v>
      </c>
      <c r="K76" t="s">
        <v>22</v>
      </c>
      <c r="L76" t="s">
        <v>23</v>
      </c>
      <c r="M76" s="5" t="s">
        <v>134</v>
      </c>
      <c r="N76" s="5" t="s">
        <v>136</v>
      </c>
      <c r="O76" s="5">
        <v>38</v>
      </c>
      <c r="P76">
        <v>1</v>
      </c>
      <c r="Q76" s="6">
        <v>1266</v>
      </c>
      <c r="R76" s="6">
        <v>2320</v>
      </c>
      <c r="S76" s="6">
        <v>1054</v>
      </c>
      <c r="T76" s="6">
        <f t="shared" si="2"/>
        <v>1266</v>
      </c>
      <c r="U76" s="6">
        <f t="shared" si="3"/>
        <v>2320</v>
      </c>
    </row>
    <row r="77" spans="1:21" x14ac:dyDescent="0.35">
      <c r="A77" s="3" t="s">
        <v>119</v>
      </c>
      <c r="B77" s="4">
        <v>44550</v>
      </c>
      <c r="C77">
        <v>20</v>
      </c>
      <c r="D77" t="s">
        <v>18</v>
      </c>
      <c r="E77">
        <v>2021</v>
      </c>
      <c r="F77">
        <v>35</v>
      </c>
      <c r="G77" s="9" t="s">
        <v>19</v>
      </c>
      <c r="H77" t="s">
        <v>150</v>
      </c>
      <c r="I77" t="s">
        <v>29</v>
      </c>
      <c r="J77" t="s">
        <v>58</v>
      </c>
      <c r="K77" t="s">
        <v>22</v>
      </c>
      <c r="L77" t="s">
        <v>23</v>
      </c>
      <c r="M77" s="5" t="s">
        <v>134</v>
      </c>
      <c r="N77" s="5" t="s">
        <v>136</v>
      </c>
      <c r="O77" s="5">
        <v>38</v>
      </c>
      <c r="P77">
        <v>1</v>
      </c>
      <c r="Q77" s="6">
        <v>1266</v>
      </c>
      <c r="R77" s="6">
        <v>2320</v>
      </c>
      <c r="S77" s="6">
        <v>1054</v>
      </c>
      <c r="T77" s="6">
        <f t="shared" si="2"/>
        <v>1266</v>
      </c>
      <c r="U77" s="6">
        <f t="shared" si="3"/>
        <v>2320</v>
      </c>
    </row>
    <row r="78" spans="1:21" x14ac:dyDescent="0.35">
      <c r="A78" s="3" t="s">
        <v>120</v>
      </c>
      <c r="B78" s="4">
        <v>44551</v>
      </c>
      <c r="C78">
        <v>21</v>
      </c>
      <c r="D78" t="s">
        <v>18</v>
      </c>
      <c r="E78">
        <v>2021</v>
      </c>
      <c r="F78">
        <v>26</v>
      </c>
      <c r="G78" s="9" t="s">
        <v>28</v>
      </c>
      <c r="H78" t="s">
        <v>150</v>
      </c>
      <c r="I78" t="s">
        <v>68</v>
      </c>
      <c r="J78" t="s">
        <v>121</v>
      </c>
      <c r="K78" t="s">
        <v>22</v>
      </c>
      <c r="L78" t="s">
        <v>23</v>
      </c>
      <c r="M78" s="5" t="s">
        <v>134</v>
      </c>
      <c r="N78" s="5" t="s">
        <v>136</v>
      </c>
      <c r="O78" s="5">
        <v>38</v>
      </c>
      <c r="P78">
        <v>3</v>
      </c>
      <c r="Q78" s="6">
        <v>1266</v>
      </c>
      <c r="R78" s="6">
        <v>2320</v>
      </c>
      <c r="S78" s="6">
        <v>3162</v>
      </c>
      <c r="T78" s="6">
        <f t="shared" si="2"/>
        <v>3798</v>
      </c>
      <c r="U78" s="6">
        <f t="shared" si="3"/>
        <v>6960</v>
      </c>
    </row>
    <row r="79" spans="1:21" x14ac:dyDescent="0.35">
      <c r="A79" s="3" t="s">
        <v>122</v>
      </c>
      <c r="B79" s="4">
        <v>44551</v>
      </c>
      <c r="C79">
        <v>21</v>
      </c>
      <c r="D79" t="s">
        <v>18</v>
      </c>
      <c r="E79">
        <v>2021</v>
      </c>
      <c r="F79">
        <v>23</v>
      </c>
      <c r="G79" s="9" t="s">
        <v>33</v>
      </c>
      <c r="H79" t="s">
        <v>150</v>
      </c>
      <c r="I79" t="s">
        <v>24</v>
      </c>
      <c r="J79" t="s">
        <v>25</v>
      </c>
      <c r="K79" t="s">
        <v>22</v>
      </c>
      <c r="L79" t="s">
        <v>23</v>
      </c>
      <c r="M79" s="5" t="s">
        <v>137</v>
      </c>
      <c r="N79" s="5" t="s">
        <v>136</v>
      </c>
      <c r="O79" s="5">
        <v>46</v>
      </c>
      <c r="P79">
        <v>2</v>
      </c>
      <c r="Q79" s="6">
        <v>420</v>
      </c>
      <c r="R79" s="6">
        <v>769</v>
      </c>
      <c r="S79" s="6">
        <v>698</v>
      </c>
      <c r="T79" s="6">
        <f t="shared" si="2"/>
        <v>840</v>
      </c>
      <c r="U79" s="6">
        <f t="shared" si="3"/>
        <v>1538</v>
      </c>
    </row>
    <row r="80" spans="1:21" x14ac:dyDescent="0.35">
      <c r="A80" s="3" t="s">
        <v>123</v>
      </c>
      <c r="B80" s="4">
        <v>44552</v>
      </c>
      <c r="C80">
        <v>22</v>
      </c>
      <c r="D80" t="s">
        <v>18</v>
      </c>
      <c r="E80">
        <v>2021</v>
      </c>
      <c r="F80">
        <v>30</v>
      </c>
      <c r="G80" s="9" t="s">
        <v>28</v>
      </c>
      <c r="H80" t="s">
        <v>148</v>
      </c>
      <c r="I80" t="s">
        <v>20</v>
      </c>
      <c r="J80" t="s">
        <v>35</v>
      </c>
      <c r="K80" t="s">
        <v>22</v>
      </c>
      <c r="L80" t="s">
        <v>23</v>
      </c>
      <c r="M80" s="5" t="s">
        <v>134</v>
      </c>
      <c r="N80" s="5" t="s">
        <v>136</v>
      </c>
      <c r="O80" s="5">
        <v>38</v>
      </c>
      <c r="P80">
        <v>3</v>
      </c>
      <c r="Q80" s="6">
        <v>1266</v>
      </c>
      <c r="R80" s="6">
        <v>2320</v>
      </c>
      <c r="S80" s="6">
        <v>3162</v>
      </c>
      <c r="T80" s="6">
        <f t="shared" si="2"/>
        <v>3798</v>
      </c>
      <c r="U80" s="6">
        <f t="shared" si="3"/>
        <v>6960</v>
      </c>
    </row>
    <row r="81" spans="1:21" x14ac:dyDescent="0.35">
      <c r="A81" s="3" t="s">
        <v>124</v>
      </c>
      <c r="B81" s="4">
        <v>44552</v>
      </c>
      <c r="C81">
        <v>22</v>
      </c>
      <c r="D81" t="s">
        <v>18</v>
      </c>
      <c r="E81">
        <v>2021</v>
      </c>
      <c r="F81">
        <v>41</v>
      </c>
      <c r="G81" s="9" t="s">
        <v>19</v>
      </c>
      <c r="H81" t="s">
        <v>150</v>
      </c>
      <c r="I81" t="s">
        <v>20</v>
      </c>
      <c r="J81" t="s">
        <v>21</v>
      </c>
      <c r="K81" t="s">
        <v>22</v>
      </c>
      <c r="L81" t="s">
        <v>23</v>
      </c>
      <c r="M81" s="5" t="s">
        <v>134</v>
      </c>
      <c r="N81" s="5" t="s">
        <v>135</v>
      </c>
      <c r="O81" s="5">
        <v>42</v>
      </c>
      <c r="P81">
        <v>3</v>
      </c>
      <c r="Q81" s="6">
        <v>1252</v>
      </c>
      <c r="R81" s="6">
        <v>2295</v>
      </c>
      <c r="S81" s="6">
        <v>3129</v>
      </c>
      <c r="T81" s="6">
        <f t="shared" si="2"/>
        <v>3756</v>
      </c>
      <c r="U81" s="6">
        <f t="shared" si="3"/>
        <v>6885</v>
      </c>
    </row>
    <row r="82" spans="1:21" x14ac:dyDescent="0.35">
      <c r="A82" s="3" t="s">
        <v>125</v>
      </c>
      <c r="B82" s="4">
        <v>44552</v>
      </c>
      <c r="C82">
        <v>22</v>
      </c>
      <c r="D82" t="s">
        <v>18</v>
      </c>
      <c r="E82">
        <v>2021</v>
      </c>
      <c r="F82">
        <v>19</v>
      </c>
      <c r="G82" s="9" t="s">
        <v>33</v>
      </c>
      <c r="H82" t="s">
        <v>148</v>
      </c>
      <c r="I82" t="s">
        <v>29</v>
      </c>
      <c r="J82" t="s">
        <v>30</v>
      </c>
      <c r="K82" t="s">
        <v>22</v>
      </c>
      <c r="L82" t="s">
        <v>23</v>
      </c>
      <c r="M82" s="5" t="s">
        <v>138</v>
      </c>
      <c r="N82" s="5" t="s">
        <v>136</v>
      </c>
      <c r="O82" s="5">
        <v>42</v>
      </c>
      <c r="P82">
        <v>1</v>
      </c>
      <c r="Q82" s="6">
        <v>308</v>
      </c>
      <c r="R82" s="6">
        <v>565</v>
      </c>
      <c r="S82" s="6">
        <v>257</v>
      </c>
      <c r="T82" s="6">
        <f t="shared" si="2"/>
        <v>308</v>
      </c>
      <c r="U82" s="6">
        <f t="shared" si="3"/>
        <v>565</v>
      </c>
    </row>
    <row r="83" spans="1:21" x14ac:dyDescent="0.35">
      <c r="A83" s="3" t="s">
        <v>126</v>
      </c>
      <c r="B83" s="4">
        <v>44552</v>
      </c>
      <c r="C83">
        <v>22</v>
      </c>
      <c r="D83" t="s">
        <v>18</v>
      </c>
      <c r="E83">
        <v>2021</v>
      </c>
      <c r="F83">
        <v>25</v>
      </c>
      <c r="G83" s="9" t="s">
        <v>28</v>
      </c>
      <c r="H83" t="s">
        <v>150</v>
      </c>
      <c r="I83" t="s">
        <v>68</v>
      </c>
      <c r="J83" t="s">
        <v>69</v>
      </c>
      <c r="K83" t="s">
        <v>22</v>
      </c>
      <c r="L83" t="s">
        <v>23</v>
      </c>
      <c r="M83" s="5" t="s">
        <v>134</v>
      </c>
      <c r="N83" s="5" t="s">
        <v>135</v>
      </c>
      <c r="O83" s="5">
        <v>38</v>
      </c>
      <c r="P83">
        <v>1</v>
      </c>
      <c r="Q83" s="6">
        <v>1252</v>
      </c>
      <c r="R83" s="6">
        <v>2295</v>
      </c>
      <c r="S83" s="6">
        <v>1043</v>
      </c>
      <c r="T83" s="6">
        <f t="shared" si="2"/>
        <v>1252</v>
      </c>
      <c r="U83" s="6">
        <f t="shared" si="3"/>
        <v>2295</v>
      </c>
    </row>
    <row r="84" spans="1:21" x14ac:dyDescent="0.35">
      <c r="A84" s="3" t="s">
        <v>127</v>
      </c>
      <c r="B84" s="4">
        <v>44552</v>
      </c>
      <c r="C84">
        <v>22</v>
      </c>
      <c r="D84" t="s">
        <v>18</v>
      </c>
      <c r="E84">
        <v>2021</v>
      </c>
      <c r="F84">
        <v>27</v>
      </c>
      <c r="G84" s="9" t="s">
        <v>28</v>
      </c>
      <c r="H84" t="s">
        <v>148</v>
      </c>
      <c r="I84" t="s">
        <v>46</v>
      </c>
      <c r="J84" t="s">
        <v>47</v>
      </c>
      <c r="K84" t="s">
        <v>22</v>
      </c>
      <c r="L84" t="s">
        <v>23</v>
      </c>
      <c r="M84" s="5" t="s">
        <v>134</v>
      </c>
      <c r="N84" s="5" t="s">
        <v>135</v>
      </c>
      <c r="O84" s="5">
        <v>46</v>
      </c>
      <c r="P84">
        <v>1</v>
      </c>
      <c r="Q84" s="6">
        <v>1252</v>
      </c>
      <c r="R84" s="6">
        <v>2295</v>
      </c>
      <c r="S84" s="6">
        <v>1043</v>
      </c>
      <c r="T84" s="6">
        <f t="shared" si="2"/>
        <v>1252</v>
      </c>
      <c r="U84" s="6">
        <f t="shared" si="3"/>
        <v>2295</v>
      </c>
    </row>
    <row r="85" spans="1:21" x14ac:dyDescent="0.35">
      <c r="A85" s="3" t="s">
        <v>128</v>
      </c>
      <c r="B85" s="4">
        <v>44552</v>
      </c>
      <c r="C85">
        <v>22</v>
      </c>
      <c r="D85" t="s">
        <v>18</v>
      </c>
      <c r="E85">
        <v>2021</v>
      </c>
      <c r="F85">
        <v>41</v>
      </c>
      <c r="G85" s="9" t="s">
        <v>19</v>
      </c>
      <c r="H85" t="s">
        <v>150</v>
      </c>
      <c r="I85" t="s">
        <v>39</v>
      </c>
      <c r="J85" t="s">
        <v>113</v>
      </c>
      <c r="K85" t="s">
        <v>22</v>
      </c>
      <c r="L85" t="s">
        <v>23</v>
      </c>
      <c r="M85" s="5" t="s">
        <v>134</v>
      </c>
      <c r="N85" s="5" t="s">
        <v>136</v>
      </c>
      <c r="O85" s="5">
        <v>38</v>
      </c>
      <c r="P85">
        <v>1</v>
      </c>
      <c r="Q85" s="6">
        <v>1266</v>
      </c>
      <c r="R85" s="6">
        <v>2320</v>
      </c>
      <c r="S85" s="6">
        <v>1054</v>
      </c>
      <c r="T85" s="6">
        <f t="shared" si="2"/>
        <v>1266</v>
      </c>
      <c r="U85" s="6">
        <f t="shared" si="3"/>
        <v>2320</v>
      </c>
    </row>
    <row r="86" spans="1:21" x14ac:dyDescent="0.35">
      <c r="A86" s="3" t="s">
        <v>129</v>
      </c>
      <c r="B86" s="4">
        <v>44553</v>
      </c>
      <c r="C86">
        <v>23</v>
      </c>
      <c r="D86" t="s">
        <v>18</v>
      </c>
      <c r="E86">
        <v>2021</v>
      </c>
      <c r="F86">
        <v>30</v>
      </c>
      <c r="G86" s="9" t="s">
        <v>28</v>
      </c>
      <c r="H86" t="s">
        <v>148</v>
      </c>
      <c r="I86" t="s">
        <v>20</v>
      </c>
      <c r="J86" t="s">
        <v>55</v>
      </c>
      <c r="K86" t="s">
        <v>22</v>
      </c>
      <c r="L86" t="s">
        <v>23</v>
      </c>
      <c r="M86" s="5" t="s">
        <v>134</v>
      </c>
      <c r="N86" s="5" t="s">
        <v>136</v>
      </c>
      <c r="O86" s="5">
        <v>42</v>
      </c>
      <c r="P86">
        <v>1</v>
      </c>
      <c r="Q86" s="6">
        <v>1266</v>
      </c>
      <c r="R86" s="6">
        <v>2320</v>
      </c>
      <c r="S86" s="6">
        <v>1054</v>
      </c>
      <c r="T86" s="6">
        <f t="shared" si="2"/>
        <v>1266</v>
      </c>
      <c r="U86" s="6">
        <f t="shared" si="3"/>
        <v>2320</v>
      </c>
    </row>
    <row r="87" spans="1:21" x14ac:dyDescent="0.35">
      <c r="A87" s="3" t="s">
        <v>130</v>
      </c>
      <c r="B87" s="4">
        <v>44553</v>
      </c>
      <c r="C87">
        <v>23</v>
      </c>
      <c r="D87" t="s">
        <v>18</v>
      </c>
      <c r="E87">
        <v>2021</v>
      </c>
      <c r="F87">
        <v>31</v>
      </c>
      <c r="G87" s="9" t="s">
        <v>28</v>
      </c>
      <c r="H87" t="s">
        <v>148</v>
      </c>
      <c r="I87" t="s">
        <v>46</v>
      </c>
      <c r="J87" t="s">
        <v>47</v>
      </c>
      <c r="K87" t="s">
        <v>22</v>
      </c>
      <c r="L87" t="s">
        <v>23</v>
      </c>
      <c r="M87" s="5" t="s">
        <v>134</v>
      </c>
      <c r="N87" s="5" t="s">
        <v>135</v>
      </c>
      <c r="O87" s="5">
        <v>42</v>
      </c>
      <c r="P87">
        <v>1</v>
      </c>
      <c r="Q87" s="6">
        <v>1252</v>
      </c>
      <c r="R87" s="6">
        <v>2295</v>
      </c>
      <c r="S87" s="6">
        <v>1043</v>
      </c>
      <c r="T87" s="6">
        <f t="shared" si="2"/>
        <v>1252</v>
      </c>
      <c r="U87" s="6">
        <f t="shared" si="3"/>
        <v>2295</v>
      </c>
    </row>
    <row r="88" spans="1:21" x14ac:dyDescent="0.35">
      <c r="A88" s="3" t="s">
        <v>131</v>
      </c>
      <c r="B88" s="4">
        <v>44553</v>
      </c>
      <c r="C88">
        <v>23</v>
      </c>
      <c r="D88" t="s">
        <v>18</v>
      </c>
      <c r="E88">
        <v>2021</v>
      </c>
      <c r="F88">
        <v>35</v>
      </c>
      <c r="G88" s="9" t="s">
        <v>19</v>
      </c>
      <c r="H88" t="s">
        <v>148</v>
      </c>
      <c r="I88" t="s">
        <v>20</v>
      </c>
      <c r="J88" t="s">
        <v>21</v>
      </c>
      <c r="K88" t="s">
        <v>22</v>
      </c>
      <c r="L88" t="s">
        <v>23</v>
      </c>
      <c r="M88" s="5" t="s">
        <v>138</v>
      </c>
      <c r="N88" s="5" t="s">
        <v>135</v>
      </c>
      <c r="O88" s="5">
        <v>42</v>
      </c>
      <c r="P88">
        <v>1</v>
      </c>
      <c r="Q88" s="6">
        <v>295</v>
      </c>
      <c r="R88" s="6">
        <v>540</v>
      </c>
      <c r="S88" s="6">
        <v>245</v>
      </c>
      <c r="T88" s="6">
        <f t="shared" si="2"/>
        <v>295</v>
      </c>
      <c r="U88" s="6">
        <f t="shared" si="3"/>
        <v>540</v>
      </c>
    </row>
    <row r="89" spans="1:21" x14ac:dyDescent="0.35">
      <c r="A89" s="3" t="s">
        <v>132</v>
      </c>
      <c r="B89" s="4">
        <v>44554</v>
      </c>
      <c r="C89">
        <v>24</v>
      </c>
      <c r="D89" t="s">
        <v>18</v>
      </c>
      <c r="E89">
        <v>2021</v>
      </c>
      <c r="F89">
        <v>38</v>
      </c>
      <c r="G89" s="9" t="s">
        <v>19</v>
      </c>
      <c r="H89" t="s">
        <v>150</v>
      </c>
      <c r="I89" t="s">
        <v>29</v>
      </c>
      <c r="J89" t="s">
        <v>42</v>
      </c>
      <c r="K89" t="s">
        <v>22</v>
      </c>
      <c r="L89" t="s">
        <v>23</v>
      </c>
      <c r="M89" s="5" t="s">
        <v>134</v>
      </c>
      <c r="N89" s="5" t="s">
        <v>135</v>
      </c>
      <c r="O89" s="5">
        <v>42</v>
      </c>
      <c r="P89">
        <v>4</v>
      </c>
      <c r="Q89" s="6">
        <v>1252</v>
      </c>
      <c r="R89" s="6">
        <v>2295</v>
      </c>
      <c r="S89" s="6">
        <v>4172</v>
      </c>
      <c r="T89" s="6">
        <f t="shared" si="2"/>
        <v>5008</v>
      </c>
      <c r="U89" s="6">
        <f t="shared" si="3"/>
        <v>9180</v>
      </c>
    </row>
  </sheetData>
  <conditionalFormatting sqref="A1 A3:A89">
    <cfRule type="duplicateValues" dxfId="22" priority="3"/>
  </conditionalFormatting>
  <conditionalFormatting sqref="C11 G16 M22:O22 P23">
    <cfRule type="containsBlanks" dxfId="21" priority="1">
      <formula>LEN(TRIM(C11))=0</formula>
    </cfRule>
    <cfRule type="containsBlanks" dxfId="20" priority="2">
      <formula>LEN(TRIM(C11))=0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C3DE-EF9F-40A8-8FD0-BC162D090B30}">
  <dimension ref="A1:U89"/>
  <sheetViews>
    <sheetView topLeftCell="C1" workbookViewId="0">
      <selection activeCell="F6" sqref="A1:U89"/>
    </sheetView>
  </sheetViews>
  <sheetFormatPr defaultRowHeight="14.5" x14ac:dyDescent="0.35"/>
  <cols>
    <col min="2" max="2" width="10.45312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172</v>
      </c>
      <c r="N1" s="2" t="s">
        <v>173</v>
      </c>
      <c r="O1" s="2" t="s">
        <v>174</v>
      </c>
      <c r="P1" s="1" t="s">
        <v>12</v>
      </c>
      <c r="Q1" s="1" t="s">
        <v>13</v>
      </c>
      <c r="R1" s="1" t="s">
        <v>147</v>
      </c>
      <c r="S1" s="1" t="s">
        <v>14</v>
      </c>
      <c r="T1" s="1" t="s">
        <v>15</v>
      </c>
      <c r="U1" s="1" t="s">
        <v>16</v>
      </c>
    </row>
    <row r="2" spans="1:21" x14ac:dyDescent="0.35">
      <c r="A2" s="3" t="s">
        <v>17</v>
      </c>
      <c r="B2" s="4">
        <v>44531</v>
      </c>
      <c r="C2">
        <v>1</v>
      </c>
      <c r="D2" t="s">
        <v>18</v>
      </c>
      <c r="E2">
        <v>2021</v>
      </c>
      <c r="F2">
        <v>39</v>
      </c>
      <c r="G2" s="9" t="s">
        <v>19</v>
      </c>
      <c r="H2" t="s">
        <v>148</v>
      </c>
      <c r="I2" t="s">
        <v>20</v>
      </c>
      <c r="J2" t="s">
        <v>21</v>
      </c>
      <c r="K2" t="s">
        <v>22</v>
      </c>
      <c r="L2" t="s">
        <v>23</v>
      </c>
      <c r="M2" s="5" t="s">
        <v>134</v>
      </c>
      <c r="N2" s="5" t="s">
        <v>135</v>
      </c>
      <c r="O2" s="5">
        <v>46</v>
      </c>
      <c r="P2">
        <v>4</v>
      </c>
      <c r="Q2" s="6">
        <v>1252</v>
      </c>
      <c r="R2" s="6">
        <v>2295</v>
      </c>
      <c r="S2" s="6">
        <v>4172</v>
      </c>
      <c r="T2" s="6">
        <f>P2*Q2</f>
        <v>5008</v>
      </c>
      <c r="U2" s="6">
        <f>P2*R2</f>
        <v>9180</v>
      </c>
    </row>
    <row r="3" spans="1:21" x14ac:dyDescent="0.35">
      <c r="A3" s="3" t="s">
        <v>133</v>
      </c>
      <c r="B3" s="4">
        <v>44531</v>
      </c>
      <c r="C3">
        <v>1</v>
      </c>
      <c r="D3" t="s">
        <v>18</v>
      </c>
      <c r="E3">
        <v>2021</v>
      </c>
      <c r="F3">
        <v>44</v>
      </c>
      <c r="G3" s="9" t="s">
        <v>19</v>
      </c>
      <c r="H3" t="s">
        <v>150</v>
      </c>
      <c r="I3" t="s">
        <v>24</v>
      </c>
      <c r="J3" t="s">
        <v>25</v>
      </c>
      <c r="K3" t="s">
        <v>22</v>
      </c>
      <c r="L3" t="s">
        <v>23</v>
      </c>
      <c r="M3" s="5" t="s">
        <v>134</v>
      </c>
      <c r="N3" s="5" t="s">
        <v>136</v>
      </c>
      <c r="O3" s="5">
        <v>42</v>
      </c>
      <c r="P3">
        <v>1</v>
      </c>
      <c r="Q3" s="6">
        <v>1266</v>
      </c>
      <c r="R3" s="6">
        <v>2320</v>
      </c>
      <c r="S3" s="6">
        <v>1054</v>
      </c>
      <c r="T3" s="6">
        <f t="shared" ref="T3:T66" si="0">P3*Q3</f>
        <v>1266</v>
      </c>
      <c r="U3" s="6">
        <f t="shared" ref="U3:U66" si="1">P3*R3</f>
        <v>2320</v>
      </c>
    </row>
    <row r="4" spans="1:21" x14ac:dyDescent="0.35">
      <c r="A4" s="3" t="s">
        <v>26</v>
      </c>
      <c r="B4" s="4">
        <v>44532</v>
      </c>
      <c r="C4">
        <v>2</v>
      </c>
      <c r="D4" t="s">
        <v>18</v>
      </c>
      <c r="E4">
        <v>2021</v>
      </c>
      <c r="F4">
        <v>37</v>
      </c>
      <c r="G4" s="9" t="s">
        <v>19</v>
      </c>
      <c r="H4" t="s">
        <v>150</v>
      </c>
      <c r="I4" t="s">
        <v>152</v>
      </c>
      <c r="J4" t="s">
        <v>21</v>
      </c>
      <c r="K4" t="s">
        <v>22</v>
      </c>
      <c r="L4" t="s">
        <v>23</v>
      </c>
      <c r="M4" s="5" t="s">
        <v>137</v>
      </c>
      <c r="N4" s="5" t="s">
        <v>136</v>
      </c>
      <c r="O4" s="5">
        <v>46</v>
      </c>
      <c r="P4">
        <v>2</v>
      </c>
      <c r="Q4" s="6">
        <v>420</v>
      </c>
      <c r="R4" s="6">
        <v>769</v>
      </c>
      <c r="S4" s="6">
        <v>698</v>
      </c>
      <c r="T4" s="6">
        <f t="shared" si="0"/>
        <v>840</v>
      </c>
      <c r="U4" s="6">
        <f t="shared" si="1"/>
        <v>1538</v>
      </c>
    </row>
    <row r="5" spans="1:21" x14ac:dyDescent="0.35">
      <c r="A5" s="3" t="s">
        <v>27</v>
      </c>
      <c r="B5" s="4">
        <v>44532</v>
      </c>
      <c r="C5">
        <v>2</v>
      </c>
      <c r="D5" t="s">
        <v>18</v>
      </c>
      <c r="E5">
        <v>2021</v>
      </c>
      <c r="F5">
        <v>31</v>
      </c>
      <c r="G5" s="9" t="s">
        <v>28</v>
      </c>
      <c r="H5" t="s">
        <v>148</v>
      </c>
      <c r="I5" t="s">
        <v>29</v>
      </c>
      <c r="J5" t="s">
        <v>30</v>
      </c>
      <c r="K5" t="s">
        <v>22</v>
      </c>
      <c r="L5" t="s">
        <v>23</v>
      </c>
      <c r="M5" s="5" t="s">
        <v>137</v>
      </c>
      <c r="N5" s="5" t="s">
        <v>136</v>
      </c>
      <c r="O5" s="5">
        <v>42</v>
      </c>
      <c r="P5">
        <v>1</v>
      </c>
      <c r="Q5" s="6">
        <v>420</v>
      </c>
      <c r="R5" s="6">
        <v>769</v>
      </c>
      <c r="S5" s="6">
        <v>349</v>
      </c>
      <c r="T5" s="6">
        <f t="shared" si="0"/>
        <v>420</v>
      </c>
      <c r="U5" s="6">
        <f t="shared" si="1"/>
        <v>769</v>
      </c>
    </row>
    <row r="6" spans="1:21" x14ac:dyDescent="0.35">
      <c r="A6" s="3" t="s">
        <v>31</v>
      </c>
      <c r="B6" s="4">
        <v>44533</v>
      </c>
      <c r="C6">
        <v>3</v>
      </c>
      <c r="D6" t="s">
        <v>18</v>
      </c>
      <c r="E6">
        <v>2021</v>
      </c>
      <c r="F6">
        <v>37</v>
      </c>
      <c r="G6" s="9" t="s">
        <v>19</v>
      </c>
      <c r="H6" t="s">
        <v>148</v>
      </c>
      <c r="I6" t="s">
        <v>155</v>
      </c>
      <c r="J6" t="s">
        <v>21</v>
      </c>
      <c r="K6" t="s">
        <v>22</v>
      </c>
      <c r="L6" t="s">
        <v>23</v>
      </c>
      <c r="M6" s="5" t="s">
        <v>134</v>
      </c>
      <c r="N6" s="5" t="s">
        <v>135</v>
      </c>
      <c r="O6" s="5">
        <v>46</v>
      </c>
      <c r="P6">
        <v>2</v>
      </c>
      <c r="Q6" s="6">
        <v>0</v>
      </c>
      <c r="R6" s="6">
        <v>2295</v>
      </c>
      <c r="S6" s="6">
        <v>2086</v>
      </c>
      <c r="T6" s="6">
        <f t="shared" si="0"/>
        <v>0</v>
      </c>
      <c r="U6" s="6">
        <f t="shared" si="1"/>
        <v>4590</v>
      </c>
    </row>
    <row r="7" spans="1:21" x14ac:dyDescent="0.35">
      <c r="A7" s="3" t="s">
        <v>32</v>
      </c>
      <c r="B7" s="4">
        <v>44533</v>
      </c>
      <c r="C7">
        <v>3</v>
      </c>
      <c r="D7" t="s">
        <v>18</v>
      </c>
      <c r="E7">
        <v>2021</v>
      </c>
      <c r="F7">
        <v>24</v>
      </c>
      <c r="G7" s="9" t="s">
        <v>33</v>
      </c>
      <c r="H7" t="s">
        <v>148</v>
      </c>
      <c r="I7" t="s">
        <v>24</v>
      </c>
      <c r="J7" t="s">
        <v>25</v>
      </c>
      <c r="K7" t="s">
        <v>22</v>
      </c>
      <c r="L7" t="s">
        <v>23</v>
      </c>
      <c r="M7" s="5" t="s">
        <v>134</v>
      </c>
      <c r="N7" s="5" t="s">
        <v>135</v>
      </c>
      <c r="O7" s="5">
        <v>38</v>
      </c>
      <c r="P7">
        <v>1</v>
      </c>
      <c r="Q7" s="6">
        <v>1252</v>
      </c>
      <c r="R7" s="6">
        <v>2295</v>
      </c>
      <c r="S7" s="6">
        <v>1043</v>
      </c>
      <c r="T7" s="6">
        <f t="shared" si="0"/>
        <v>1252</v>
      </c>
      <c r="U7" s="6">
        <f t="shared" si="1"/>
        <v>2295</v>
      </c>
    </row>
    <row r="8" spans="1:21" x14ac:dyDescent="0.35">
      <c r="A8" s="10" t="s">
        <v>34</v>
      </c>
      <c r="B8" s="11">
        <v>44533</v>
      </c>
      <c r="C8" s="12">
        <v>3</v>
      </c>
      <c r="D8" s="12" t="s">
        <v>18</v>
      </c>
      <c r="E8" s="12">
        <v>2021</v>
      </c>
      <c r="F8" s="12">
        <v>37</v>
      </c>
      <c r="G8" s="13" t="s">
        <v>19</v>
      </c>
      <c r="H8" s="12" t="s">
        <v>150</v>
      </c>
      <c r="I8" s="12" t="s">
        <v>20</v>
      </c>
      <c r="J8" s="12" t="s">
        <v>35</v>
      </c>
      <c r="K8" s="12" t="s">
        <v>22</v>
      </c>
      <c r="L8" s="12" t="s">
        <v>23</v>
      </c>
      <c r="M8" s="14" t="s">
        <v>134</v>
      </c>
      <c r="N8" s="14" t="s">
        <v>135</v>
      </c>
      <c r="O8" s="14">
        <v>46</v>
      </c>
      <c r="P8" s="12">
        <v>1</v>
      </c>
      <c r="Q8" s="15">
        <v>1252</v>
      </c>
      <c r="R8" s="15">
        <v>2295</v>
      </c>
      <c r="S8" s="15">
        <v>1043</v>
      </c>
      <c r="T8" s="15">
        <f t="shared" si="0"/>
        <v>1252</v>
      </c>
      <c r="U8" s="15">
        <f t="shared" si="1"/>
        <v>2295</v>
      </c>
    </row>
    <row r="9" spans="1:21" x14ac:dyDescent="0.35">
      <c r="A9" s="3" t="s">
        <v>36</v>
      </c>
      <c r="B9" s="4">
        <v>44534</v>
      </c>
      <c r="C9">
        <v>4</v>
      </c>
      <c r="D9" t="s">
        <v>18</v>
      </c>
      <c r="E9">
        <v>2021</v>
      </c>
      <c r="F9">
        <v>31</v>
      </c>
      <c r="G9" s="9" t="s">
        <v>28</v>
      </c>
      <c r="H9" t="s">
        <v>148</v>
      </c>
      <c r="I9" t="s">
        <v>29</v>
      </c>
      <c r="J9" t="s">
        <v>30</v>
      </c>
      <c r="K9" t="s">
        <v>22</v>
      </c>
      <c r="L9" t="s">
        <v>23</v>
      </c>
      <c r="M9" s="5" t="s">
        <v>137</v>
      </c>
      <c r="N9" s="5" t="s">
        <v>136</v>
      </c>
      <c r="O9" s="5">
        <v>42</v>
      </c>
      <c r="P9">
        <v>4</v>
      </c>
      <c r="Q9" s="6">
        <v>420</v>
      </c>
      <c r="R9" s="6">
        <v>0</v>
      </c>
      <c r="S9" s="6">
        <v>1396</v>
      </c>
      <c r="T9" s="6">
        <f t="shared" si="0"/>
        <v>1680</v>
      </c>
      <c r="U9" s="6">
        <f t="shared" si="1"/>
        <v>0</v>
      </c>
    </row>
    <row r="10" spans="1:21" x14ac:dyDescent="0.35">
      <c r="A10" s="3" t="s">
        <v>37</v>
      </c>
      <c r="B10" s="4">
        <v>44535</v>
      </c>
      <c r="C10">
        <v>5</v>
      </c>
      <c r="D10" t="s">
        <v>18</v>
      </c>
      <c r="E10">
        <v>2021</v>
      </c>
      <c r="F10">
        <v>39</v>
      </c>
      <c r="G10" s="9" t="s">
        <v>19</v>
      </c>
      <c r="H10" t="s">
        <v>148</v>
      </c>
      <c r="I10" t="s">
        <v>20</v>
      </c>
      <c r="J10" t="s">
        <v>21</v>
      </c>
      <c r="K10" t="s">
        <v>22</v>
      </c>
      <c r="L10" t="s">
        <v>23</v>
      </c>
      <c r="M10" s="5" t="s">
        <v>134</v>
      </c>
      <c r="N10" s="5" t="s">
        <v>135</v>
      </c>
      <c r="O10" s="5">
        <v>46</v>
      </c>
      <c r="P10">
        <v>4</v>
      </c>
      <c r="Q10" s="6">
        <v>1252</v>
      </c>
      <c r="R10" s="6">
        <v>2295</v>
      </c>
      <c r="S10" s="6">
        <v>4172</v>
      </c>
      <c r="T10" s="6">
        <f t="shared" si="0"/>
        <v>5008</v>
      </c>
      <c r="U10" s="6">
        <f t="shared" si="1"/>
        <v>9180</v>
      </c>
    </row>
    <row r="11" spans="1:21" x14ac:dyDescent="0.35">
      <c r="A11" s="3" t="s">
        <v>38</v>
      </c>
      <c r="B11" s="4">
        <v>44535</v>
      </c>
      <c r="C11" s="16">
        <v>5</v>
      </c>
      <c r="D11" t="s">
        <v>18</v>
      </c>
      <c r="E11">
        <v>2021</v>
      </c>
      <c r="F11">
        <v>42</v>
      </c>
      <c r="G11" s="9" t="s">
        <v>19</v>
      </c>
      <c r="H11" t="s">
        <v>150</v>
      </c>
      <c r="I11" t="s">
        <v>39</v>
      </c>
      <c r="J11" t="s">
        <v>40</v>
      </c>
      <c r="K11" t="s">
        <v>22</v>
      </c>
      <c r="L11" t="s">
        <v>23</v>
      </c>
      <c r="M11" s="5" t="s">
        <v>134</v>
      </c>
      <c r="N11" s="5" t="s">
        <v>135</v>
      </c>
      <c r="O11" s="5">
        <v>38</v>
      </c>
      <c r="P11">
        <v>4</v>
      </c>
      <c r="Q11" s="6">
        <v>1252</v>
      </c>
      <c r="R11" s="6">
        <v>2295</v>
      </c>
      <c r="S11" s="6">
        <v>4172</v>
      </c>
      <c r="T11" s="6">
        <f t="shared" si="0"/>
        <v>5008</v>
      </c>
      <c r="U11" s="6">
        <f t="shared" si="1"/>
        <v>9180</v>
      </c>
    </row>
    <row r="12" spans="1:21" x14ac:dyDescent="0.35">
      <c r="A12" s="3" t="s">
        <v>41</v>
      </c>
      <c r="B12" s="4">
        <v>44535</v>
      </c>
      <c r="C12">
        <v>5</v>
      </c>
      <c r="D12" t="s">
        <v>18</v>
      </c>
      <c r="E12">
        <v>2021</v>
      </c>
      <c r="F12">
        <v>35</v>
      </c>
      <c r="G12" s="9" t="s">
        <v>19</v>
      </c>
      <c r="H12" t="s">
        <v>148</v>
      </c>
      <c r="I12" t="s">
        <v>29</v>
      </c>
      <c r="J12" t="s">
        <v>42</v>
      </c>
      <c r="K12" t="s">
        <v>22</v>
      </c>
      <c r="L12" t="s">
        <v>23</v>
      </c>
      <c r="M12" s="5" t="s">
        <v>134</v>
      </c>
      <c r="N12" s="5" t="s">
        <v>136</v>
      </c>
      <c r="O12" s="5">
        <v>38</v>
      </c>
      <c r="P12">
        <v>1</v>
      </c>
      <c r="Q12" s="6">
        <v>1266</v>
      </c>
      <c r="R12" s="6">
        <v>2320</v>
      </c>
      <c r="S12" s="6">
        <v>1054</v>
      </c>
      <c r="T12" s="6">
        <f t="shared" si="0"/>
        <v>1266</v>
      </c>
      <c r="U12" s="6">
        <f t="shared" si="1"/>
        <v>2320</v>
      </c>
    </row>
    <row r="13" spans="1:21" x14ac:dyDescent="0.35">
      <c r="A13" s="3" t="s">
        <v>43</v>
      </c>
      <c r="B13" s="4">
        <v>44535</v>
      </c>
      <c r="C13">
        <v>5</v>
      </c>
      <c r="D13" t="s">
        <v>18</v>
      </c>
      <c r="E13">
        <v>2021</v>
      </c>
      <c r="F13">
        <v>37</v>
      </c>
      <c r="G13" s="9" t="s">
        <v>19</v>
      </c>
      <c r="H13" t="s">
        <v>148</v>
      </c>
      <c r="I13" t="s">
        <v>20</v>
      </c>
      <c r="J13" t="s">
        <v>21</v>
      </c>
      <c r="K13" t="s">
        <v>22</v>
      </c>
      <c r="L13" t="s">
        <v>23</v>
      </c>
      <c r="M13" s="5" t="s">
        <v>134</v>
      </c>
      <c r="N13" s="5" t="s">
        <v>135</v>
      </c>
      <c r="O13" s="5">
        <v>46</v>
      </c>
      <c r="P13">
        <v>1</v>
      </c>
      <c r="Q13" s="6">
        <v>1252</v>
      </c>
      <c r="R13" s="6">
        <v>2295</v>
      </c>
      <c r="S13" s="6">
        <v>1043</v>
      </c>
      <c r="T13" s="6">
        <f t="shared" si="0"/>
        <v>1252</v>
      </c>
      <c r="U13" s="6">
        <f t="shared" si="1"/>
        <v>2295</v>
      </c>
    </row>
    <row r="14" spans="1:21" x14ac:dyDescent="0.35">
      <c r="A14" s="3" t="s">
        <v>44</v>
      </c>
      <c r="B14" s="4">
        <v>44536</v>
      </c>
      <c r="C14">
        <v>6</v>
      </c>
      <c r="D14" t="s">
        <v>18</v>
      </c>
      <c r="E14">
        <v>2021</v>
      </c>
      <c r="F14">
        <v>23</v>
      </c>
      <c r="G14" s="9" t="s">
        <v>33</v>
      </c>
      <c r="H14" t="s">
        <v>150</v>
      </c>
      <c r="I14" t="s">
        <v>24</v>
      </c>
      <c r="J14" t="s">
        <v>25</v>
      </c>
      <c r="K14" t="s">
        <v>22</v>
      </c>
      <c r="L14" t="s">
        <v>23</v>
      </c>
      <c r="M14" s="5" t="s">
        <v>137</v>
      </c>
      <c r="N14" s="5" t="s">
        <v>136</v>
      </c>
      <c r="O14" s="5">
        <v>46</v>
      </c>
      <c r="P14">
        <v>3</v>
      </c>
      <c r="Q14" s="6">
        <v>420</v>
      </c>
      <c r="R14" s="6">
        <v>769</v>
      </c>
      <c r="S14" s="6">
        <v>1047</v>
      </c>
      <c r="T14" s="6">
        <f t="shared" si="0"/>
        <v>1260</v>
      </c>
      <c r="U14" s="6">
        <f t="shared" si="1"/>
        <v>2307</v>
      </c>
    </row>
    <row r="15" spans="1:21" x14ac:dyDescent="0.35">
      <c r="A15" s="3" t="s">
        <v>45</v>
      </c>
      <c r="B15" s="4">
        <v>44536</v>
      </c>
      <c r="C15">
        <v>6</v>
      </c>
      <c r="D15" t="s">
        <v>18</v>
      </c>
      <c r="E15">
        <v>2021</v>
      </c>
      <c r="F15">
        <v>27</v>
      </c>
      <c r="G15" s="9" t="s">
        <v>28</v>
      </c>
      <c r="H15" t="s">
        <v>150</v>
      </c>
      <c r="I15" t="s">
        <v>46</v>
      </c>
      <c r="J15" t="s">
        <v>47</v>
      </c>
      <c r="K15" t="s">
        <v>22</v>
      </c>
      <c r="L15" t="s">
        <v>23</v>
      </c>
      <c r="M15" s="5" t="s">
        <v>134</v>
      </c>
      <c r="N15" s="5" t="s">
        <v>135</v>
      </c>
      <c r="O15" s="5">
        <v>46</v>
      </c>
      <c r="P15">
        <v>1</v>
      </c>
      <c r="Q15" s="6">
        <v>1252</v>
      </c>
      <c r="R15" s="6">
        <v>2295</v>
      </c>
      <c r="S15" s="6">
        <v>1043</v>
      </c>
      <c r="T15" s="6">
        <f t="shared" si="0"/>
        <v>1252</v>
      </c>
      <c r="U15" s="6">
        <f t="shared" si="1"/>
        <v>2295</v>
      </c>
    </row>
    <row r="16" spans="1:21" x14ac:dyDescent="0.35">
      <c r="A16" s="3" t="s">
        <v>48</v>
      </c>
      <c r="B16" s="4">
        <v>44536</v>
      </c>
      <c r="C16">
        <v>6</v>
      </c>
      <c r="D16" t="s">
        <v>18</v>
      </c>
      <c r="E16">
        <v>2021</v>
      </c>
      <c r="F16">
        <v>36</v>
      </c>
      <c r="G16" s="17" t="s">
        <v>19</v>
      </c>
      <c r="H16" t="s">
        <v>150</v>
      </c>
      <c r="I16" t="s">
        <v>29</v>
      </c>
      <c r="J16" t="s">
        <v>30</v>
      </c>
      <c r="K16" t="s">
        <v>22</v>
      </c>
      <c r="L16" t="s">
        <v>23</v>
      </c>
      <c r="M16" s="5" t="s">
        <v>134</v>
      </c>
      <c r="N16" s="5" t="s">
        <v>135</v>
      </c>
      <c r="O16" s="5">
        <v>42</v>
      </c>
      <c r="P16">
        <v>1</v>
      </c>
      <c r="Q16" s="6">
        <v>1252</v>
      </c>
      <c r="R16" s="6">
        <v>2295</v>
      </c>
      <c r="S16" s="6">
        <v>1043</v>
      </c>
      <c r="T16" s="6">
        <f t="shared" si="0"/>
        <v>1252</v>
      </c>
      <c r="U16" s="6">
        <f t="shared" si="1"/>
        <v>2295</v>
      </c>
    </row>
    <row r="17" spans="1:21" x14ac:dyDescent="0.35">
      <c r="A17" s="3" t="s">
        <v>49</v>
      </c>
      <c r="B17" s="4">
        <v>44536</v>
      </c>
      <c r="C17">
        <v>6</v>
      </c>
      <c r="D17" t="s">
        <v>18</v>
      </c>
      <c r="E17">
        <v>2021</v>
      </c>
      <c r="F17">
        <v>47</v>
      </c>
      <c r="G17" s="9" t="s">
        <v>19</v>
      </c>
      <c r="H17" t="s">
        <v>150</v>
      </c>
      <c r="I17" t="s">
        <v>24</v>
      </c>
      <c r="J17" t="s">
        <v>47</v>
      </c>
      <c r="K17" t="s">
        <v>22</v>
      </c>
      <c r="L17" t="s">
        <v>23</v>
      </c>
      <c r="M17" s="5" t="s">
        <v>134</v>
      </c>
      <c r="N17" s="5" t="s">
        <v>136</v>
      </c>
      <c r="O17" s="5">
        <v>38</v>
      </c>
      <c r="P17">
        <v>1</v>
      </c>
      <c r="Q17" s="6">
        <v>1266</v>
      </c>
      <c r="R17" s="6">
        <v>2320</v>
      </c>
      <c r="S17" s="6">
        <v>1054</v>
      </c>
      <c r="T17" s="6">
        <f t="shared" si="0"/>
        <v>1266</v>
      </c>
      <c r="U17" s="6">
        <f t="shared" si="1"/>
        <v>2320</v>
      </c>
    </row>
    <row r="18" spans="1:21" x14ac:dyDescent="0.35">
      <c r="A18" s="3" t="s">
        <v>50</v>
      </c>
      <c r="B18" s="4">
        <v>44537</v>
      </c>
      <c r="C18">
        <v>7</v>
      </c>
      <c r="D18" s="19" t="s">
        <v>18</v>
      </c>
      <c r="E18">
        <v>2021</v>
      </c>
      <c r="F18">
        <v>30</v>
      </c>
      <c r="G18" s="9" t="s">
        <v>28</v>
      </c>
      <c r="H18" t="s">
        <v>150</v>
      </c>
      <c r="I18" t="s">
        <v>20</v>
      </c>
      <c r="J18" t="s">
        <v>21</v>
      </c>
      <c r="K18" t="s">
        <v>22</v>
      </c>
      <c r="L18" t="s">
        <v>23</v>
      </c>
      <c r="M18" s="5" t="s">
        <v>137</v>
      </c>
      <c r="N18" s="5" t="s">
        <v>136</v>
      </c>
      <c r="O18" s="5">
        <v>38</v>
      </c>
      <c r="P18">
        <v>4</v>
      </c>
      <c r="Q18" s="6">
        <v>420</v>
      </c>
      <c r="R18" s="6">
        <v>769</v>
      </c>
      <c r="S18" s="6">
        <v>1396</v>
      </c>
      <c r="T18" s="6">
        <f t="shared" si="0"/>
        <v>1680</v>
      </c>
      <c r="U18" s="6">
        <f t="shared" si="1"/>
        <v>3076</v>
      </c>
    </row>
    <row r="19" spans="1:21" x14ac:dyDescent="0.35">
      <c r="A19" s="3" t="s">
        <v>51</v>
      </c>
      <c r="B19" s="4">
        <v>44537</v>
      </c>
      <c r="C19">
        <v>7</v>
      </c>
      <c r="D19" t="s">
        <v>18</v>
      </c>
      <c r="E19">
        <v>2021</v>
      </c>
      <c r="F19">
        <v>38</v>
      </c>
      <c r="G19" s="9" t="s">
        <v>19</v>
      </c>
      <c r="H19" t="s">
        <v>150</v>
      </c>
      <c r="I19" t="s">
        <v>20</v>
      </c>
      <c r="J19" t="s">
        <v>21</v>
      </c>
      <c r="K19" t="s">
        <v>22</v>
      </c>
      <c r="L19" t="s">
        <v>23</v>
      </c>
      <c r="M19" s="5" t="s">
        <v>134</v>
      </c>
      <c r="N19" s="5" t="s">
        <v>136</v>
      </c>
      <c r="O19" s="5">
        <v>42</v>
      </c>
      <c r="P19">
        <v>2</v>
      </c>
      <c r="Q19" s="6">
        <v>1266</v>
      </c>
      <c r="R19" s="6">
        <v>2320</v>
      </c>
      <c r="S19" s="6">
        <v>2108</v>
      </c>
      <c r="T19" s="6">
        <f t="shared" si="0"/>
        <v>2532</v>
      </c>
      <c r="U19" s="6">
        <f t="shared" si="1"/>
        <v>4640</v>
      </c>
    </row>
    <row r="20" spans="1:21" x14ac:dyDescent="0.35">
      <c r="A20" s="3" t="s">
        <v>52</v>
      </c>
      <c r="B20" s="4">
        <v>44538</v>
      </c>
      <c r="C20">
        <v>8</v>
      </c>
      <c r="D20" t="s">
        <v>18</v>
      </c>
      <c r="E20">
        <v>2021</v>
      </c>
      <c r="F20">
        <v>19</v>
      </c>
      <c r="G20" s="9" t="s">
        <v>33</v>
      </c>
      <c r="H20" t="s">
        <v>148</v>
      </c>
      <c r="I20" t="s">
        <v>29</v>
      </c>
      <c r="J20" t="s">
        <v>30</v>
      </c>
      <c r="K20" t="s">
        <v>22</v>
      </c>
      <c r="L20" t="s">
        <v>23</v>
      </c>
      <c r="M20" s="5" t="s">
        <v>138</v>
      </c>
      <c r="N20" s="5" t="s">
        <v>136</v>
      </c>
      <c r="O20" s="5">
        <v>42</v>
      </c>
      <c r="P20">
        <v>4</v>
      </c>
      <c r="Q20" s="6">
        <v>308</v>
      </c>
      <c r="R20" s="6">
        <v>565</v>
      </c>
      <c r="S20" s="6">
        <v>1028</v>
      </c>
      <c r="T20" s="6">
        <f t="shared" si="0"/>
        <v>1232</v>
      </c>
      <c r="U20" s="6">
        <f t="shared" si="1"/>
        <v>2260</v>
      </c>
    </row>
    <row r="21" spans="1:21" x14ac:dyDescent="0.35">
      <c r="A21" s="3" t="s">
        <v>53</v>
      </c>
      <c r="B21" s="4">
        <v>44538</v>
      </c>
      <c r="C21">
        <v>8</v>
      </c>
      <c r="D21" t="s">
        <v>18</v>
      </c>
      <c r="E21">
        <v>2021</v>
      </c>
      <c r="F21">
        <v>30</v>
      </c>
      <c r="G21" s="9" t="s">
        <v>28</v>
      </c>
      <c r="H21" t="s">
        <v>148</v>
      </c>
      <c r="I21" t="s">
        <v>46</v>
      </c>
      <c r="J21" t="s">
        <v>47</v>
      </c>
      <c r="K21" t="s">
        <v>22</v>
      </c>
      <c r="L21" t="s">
        <v>23</v>
      </c>
      <c r="M21" s="5" t="s">
        <v>134</v>
      </c>
      <c r="N21" s="5" t="s">
        <v>136</v>
      </c>
      <c r="O21" s="5">
        <v>38</v>
      </c>
      <c r="P21">
        <v>4</v>
      </c>
      <c r="Q21" s="6">
        <v>1266</v>
      </c>
      <c r="R21" s="6">
        <v>2320</v>
      </c>
      <c r="S21" s="6">
        <v>4216</v>
      </c>
      <c r="T21" s="6">
        <f t="shared" si="0"/>
        <v>5064</v>
      </c>
      <c r="U21" s="6">
        <f t="shared" si="1"/>
        <v>9280</v>
      </c>
    </row>
    <row r="22" spans="1:21" x14ac:dyDescent="0.35">
      <c r="A22" s="3" t="s">
        <v>54</v>
      </c>
      <c r="B22" s="4">
        <v>44538</v>
      </c>
      <c r="C22">
        <v>8</v>
      </c>
      <c r="D22" t="s">
        <v>18</v>
      </c>
      <c r="E22">
        <v>2021</v>
      </c>
      <c r="F22">
        <v>39</v>
      </c>
      <c r="G22" s="9" t="s">
        <v>19</v>
      </c>
      <c r="H22" t="s">
        <v>148</v>
      </c>
      <c r="I22" t="s">
        <v>20</v>
      </c>
      <c r="J22" t="s">
        <v>55</v>
      </c>
      <c r="K22" t="s">
        <v>22</v>
      </c>
      <c r="L22" t="s">
        <v>23</v>
      </c>
      <c r="M22" s="18" t="s">
        <v>138</v>
      </c>
      <c r="N22" s="18" t="s">
        <v>136</v>
      </c>
      <c r="O22" s="18">
        <v>42</v>
      </c>
      <c r="P22">
        <v>2</v>
      </c>
      <c r="Q22" s="6">
        <v>1252</v>
      </c>
      <c r="R22" s="6">
        <v>2295</v>
      </c>
      <c r="S22" s="6">
        <v>2086</v>
      </c>
      <c r="T22" s="6">
        <f t="shared" si="0"/>
        <v>2504</v>
      </c>
      <c r="U22" s="6">
        <f t="shared" si="1"/>
        <v>4590</v>
      </c>
    </row>
    <row r="23" spans="1:21" x14ac:dyDescent="0.35">
      <c r="A23" s="3" t="s">
        <v>56</v>
      </c>
      <c r="B23" s="4">
        <v>44538</v>
      </c>
      <c r="C23">
        <v>8</v>
      </c>
      <c r="D23" t="s">
        <v>18</v>
      </c>
      <c r="E23">
        <v>2021</v>
      </c>
      <c r="F23">
        <v>35</v>
      </c>
      <c r="G23" s="9" t="s">
        <v>19</v>
      </c>
      <c r="H23" t="s">
        <v>148</v>
      </c>
      <c r="I23" t="s">
        <v>20</v>
      </c>
      <c r="J23" t="s">
        <v>21</v>
      </c>
      <c r="K23" t="s">
        <v>22</v>
      </c>
      <c r="L23" t="s">
        <v>23</v>
      </c>
      <c r="M23" s="5" t="s">
        <v>138</v>
      </c>
      <c r="N23" s="5" t="s">
        <v>135</v>
      </c>
      <c r="O23" s="5">
        <v>42</v>
      </c>
      <c r="P23" s="16">
        <v>4</v>
      </c>
      <c r="Q23" s="6">
        <v>295</v>
      </c>
      <c r="R23" s="6">
        <v>540</v>
      </c>
      <c r="S23" s="6">
        <v>245</v>
      </c>
      <c r="T23" s="6">
        <f t="shared" si="0"/>
        <v>1180</v>
      </c>
      <c r="U23" s="6">
        <f t="shared" si="1"/>
        <v>2160</v>
      </c>
    </row>
    <row r="24" spans="1:21" x14ac:dyDescent="0.35">
      <c r="A24" s="3" t="s">
        <v>57</v>
      </c>
      <c r="B24" s="4">
        <v>44539</v>
      </c>
      <c r="C24">
        <v>9</v>
      </c>
      <c r="D24" t="s">
        <v>18</v>
      </c>
      <c r="E24">
        <v>2021</v>
      </c>
      <c r="F24">
        <v>33</v>
      </c>
      <c r="G24" s="9" t="s">
        <v>28</v>
      </c>
      <c r="H24" t="s">
        <v>148</v>
      </c>
      <c r="I24" t="s">
        <v>29</v>
      </c>
      <c r="J24" t="s">
        <v>58</v>
      </c>
      <c r="K24" t="s">
        <v>22</v>
      </c>
      <c r="L24" t="s">
        <v>23</v>
      </c>
      <c r="M24" s="5" t="s">
        <v>139</v>
      </c>
      <c r="N24" s="5" t="s">
        <v>135</v>
      </c>
      <c r="O24" s="5">
        <v>38</v>
      </c>
      <c r="P24">
        <v>2</v>
      </c>
      <c r="Q24" s="6">
        <v>1898</v>
      </c>
      <c r="R24" s="6">
        <v>3375</v>
      </c>
      <c r="S24" s="6">
        <v>2954</v>
      </c>
      <c r="T24" s="6">
        <f t="shared" si="0"/>
        <v>3796</v>
      </c>
      <c r="U24" s="6">
        <f t="shared" si="1"/>
        <v>6750</v>
      </c>
    </row>
    <row r="25" spans="1:21" x14ac:dyDescent="0.35">
      <c r="A25" s="3" t="s">
        <v>59</v>
      </c>
      <c r="B25" s="4">
        <v>44539</v>
      </c>
      <c r="C25">
        <v>9</v>
      </c>
      <c r="D25" t="s">
        <v>18</v>
      </c>
      <c r="E25">
        <v>2021</v>
      </c>
      <c r="F25">
        <v>41</v>
      </c>
      <c r="G25" s="9" t="s">
        <v>19</v>
      </c>
      <c r="H25" t="s">
        <v>148</v>
      </c>
      <c r="I25" t="s">
        <v>39</v>
      </c>
      <c r="J25" t="s">
        <v>60</v>
      </c>
      <c r="K25" t="s">
        <v>22</v>
      </c>
      <c r="L25" t="s">
        <v>23</v>
      </c>
      <c r="M25" s="5" t="s">
        <v>134</v>
      </c>
      <c r="N25" s="5" t="s">
        <v>136</v>
      </c>
      <c r="O25" s="5">
        <v>42</v>
      </c>
      <c r="P25">
        <v>1</v>
      </c>
      <c r="Q25" s="6">
        <v>1266</v>
      </c>
      <c r="R25" s="6">
        <v>2320</v>
      </c>
      <c r="S25" s="6">
        <v>1054</v>
      </c>
      <c r="T25" s="6">
        <f t="shared" si="0"/>
        <v>1266</v>
      </c>
      <c r="U25" s="6">
        <f t="shared" si="1"/>
        <v>2320</v>
      </c>
    </row>
    <row r="26" spans="1:21" x14ac:dyDescent="0.35">
      <c r="A26" s="3" t="s">
        <v>61</v>
      </c>
      <c r="B26" s="4">
        <v>44540</v>
      </c>
      <c r="C26">
        <v>10</v>
      </c>
      <c r="D26" t="s">
        <v>18</v>
      </c>
      <c r="E26">
        <v>2021</v>
      </c>
      <c r="F26">
        <v>34</v>
      </c>
      <c r="G26" s="9" t="s">
        <v>28</v>
      </c>
      <c r="H26" t="s">
        <v>148</v>
      </c>
      <c r="I26" t="s">
        <v>20</v>
      </c>
      <c r="J26" t="s">
        <v>21</v>
      </c>
      <c r="K26" t="s">
        <v>22</v>
      </c>
      <c r="L26" t="s">
        <v>23</v>
      </c>
      <c r="M26" s="5" t="s">
        <v>134</v>
      </c>
      <c r="N26" s="5" t="s">
        <v>135</v>
      </c>
      <c r="O26" s="5">
        <v>42</v>
      </c>
      <c r="P26">
        <v>2</v>
      </c>
      <c r="Q26" s="6">
        <v>1252</v>
      </c>
      <c r="R26" s="6">
        <v>2295</v>
      </c>
      <c r="S26" s="6">
        <v>2086</v>
      </c>
      <c r="T26" s="6">
        <f t="shared" si="0"/>
        <v>2504</v>
      </c>
      <c r="U26" s="6">
        <f t="shared" si="1"/>
        <v>4590</v>
      </c>
    </row>
    <row r="27" spans="1:21" x14ac:dyDescent="0.35">
      <c r="A27" s="3" t="s">
        <v>62</v>
      </c>
      <c r="B27" s="4">
        <v>44540</v>
      </c>
      <c r="C27">
        <v>10</v>
      </c>
      <c r="D27" t="s">
        <v>18</v>
      </c>
      <c r="E27">
        <v>2021</v>
      </c>
      <c r="F27">
        <v>40</v>
      </c>
      <c r="G27" s="9" t="s">
        <v>19</v>
      </c>
      <c r="H27" t="s">
        <v>150</v>
      </c>
      <c r="I27" t="s">
        <v>29</v>
      </c>
      <c r="J27" t="s">
        <v>30</v>
      </c>
      <c r="K27" t="s">
        <v>22</v>
      </c>
      <c r="L27" t="s">
        <v>23</v>
      </c>
      <c r="M27" s="5" t="s">
        <v>134</v>
      </c>
      <c r="N27" s="5" t="s">
        <v>135</v>
      </c>
      <c r="O27" s="5">
        <v>42</v>
      </c>
      <c r="P27">
        <v>2</v>
      </c>
      <c r="Q27" s="6">
        <v>1252</v>
      </c>
      <c r="R27" s="6">
        <v>2295</v>
      </c>
      <c r="S27" s="6">
        <v>2086</v>
      </c>
      <c r="T27" s="6">
        <f t="shared" si="0"/>
        <v>2504</v>
      </c>
      <c r="U27" s="6">
        <f t="shared" si="1"/>
        <v>4590</v>
      </c>
    </row>
    <row r="28" spans="1:21" x14ac:dyDescent="0.35">
      <c r="A28" s="3" t="s">
        <v>63</v>
      </c>
      <c r="B28" s="4">
        <v>44540</v>
      </c>
      <c r="C28">
        <v>10</v>
      </c>
      <c r="D28" t="s">
        <v>18</v>
      </c>
      <c r="E28">
        <v>2021</v>
      </c>
      <c r="F28">
        <v>26</v>
      </c>
      <c r="G28" s="9" t="s">
        <v>28</v>
      </c>
      <c r="H28" t="s">
        <v>150</v>
      </c>
      <c r="I28" t="s">
        <v>24</v>
      </c>
      <c r="J28" t="s">
        <v>25</v>
      </c>
      <c r="K28" t="s">
        <v>22</v>
      </c>
      <c r="L28" t="s">
        <v>23</v>
      </c>
      <c r="M28" s="5" t="s">
        <v>134</v>
      </c>
      <c r="N28" s="5" t="s">
        <v>135</v>
      </c>
      <c r="O28" s="5">
        <v>38</v>
      </c>
      <c r="P28">
        <v>1</v>
      </c>
      <c r="Q28" s="6">
        <v>1252</v>
      </c>
      <c r="R28" s="6">
        <v>2295</v>
      </c>
      <c r="S28" s="6">
        <v>1043</v>
      </c>
      <c r="T28" s="6">
        <f t="shared" si="0"/>
        <v>1252</v>
      </c>
      <c r="U28" s="6">
        <f t="shared" si="1"/>
        <v>2295</v>
      </c>
    </row>
    <row r="29" spans="1:21" x14ac:dyDescent="0.35">
      <c r="A29" s="3" t="s">
        <v>64</v>
      </c>
      <c r="B29" s="4">
        <v>44540</v>
      </c>
      <c r="C29">
        <v>10</v>
      </c>
      <c r="D29" t="s">
        <v>18</v>
      </c>
      <c r="E29">
        <v>2021</v>
      </c>
      <c r="F29">
        <v>34</v>
      </c>
      <c r="G29" s="9" t="s">
        <v>28</v>
      </c>
      <c r="H29" t="s">
        <v>150</v>
      </c>
      <c r="I29" t="s">
        <v>20</v>
      </c>
      <c r="J29" t="s">
        <v>21</v>
      </c>
      <c r="K29" t="s">
        <v>22</v>
      </c>
      <c r="L29" t="s">
        <v>23</v>
      </c>
      <c r="M29" s="5" t="s">
        <v>138</v>
      </c>
      <c r="N29" s="5" t="s">
        <v>135</v>
      </c>
      <c r="O29" s="5">
        <v>40</v>
      </c>
      <c r="P29">
        <v>1</v>
      </c>
      <c r="Q29" s="6">
        <v>295</v>
      </c>
      <c r="R29" s="6">
        <v>540</v>
      </c>
      <c r="S29" s="6">
        <v>245</v>
      </c>
      <c r="T29" s="6">
        <f t="shared" si="0"/>
        <v>295</v>
      </c>
      <c r="U29" s="6">
        <f t="shared" si="1"/>
        <v>540</v>
      </c>
    </row>
    <row r="30" spans="1:21" x14ac:dyDescent="0.35">
      <c r="A30" s="3" t="s">
        <v>65</v>
      </c>
      <c r="B30" s="4">
        <v>44540</v>
      </c>
      <c r="C30">
        <v>10</v>
      </c>
      <c r="D30" t="s">
        <v>18</v>
      </c>
      <c r="E30">
        <v>2021</v>
      </c>
      <c r="F30">
        <v>34</v>
      </c>
      <c r="G30" s="9" t="s">
        <v>28</v>
      </c>
      <c r="H30" t="s">
        <v>148</v>
      </c>
      <c r="I30" t="s">
        <v>20</v>
      </c>
      <c r="J30" t="s">
        <v>35</v>
      </c>
      <c r="K30" t="s">
        <v>22</v>
      </c>
      <c r="L30" t="s">
        <v>23</v>
      </c>
      <c r="M30" s="5" t="s">
        <v>139</v>
      </c>
      <c r="N30" s="5" t="s">
        <v>136</v>
      </c>
      <c r="O30" s="5">
        <v>44</v>
      </c>
      <c r="P30">
        <v>1</v>
      </c>
      <c r="Q30" s="6">
        <v>1912</v>
      </c>
      <c r="R30" s="6">
        <v>3400</v>
      </c>
      <c r="S30" s="6">
        <v>1488</v>
      </c>
      <c r="T30" s="6">
        <f t="shared" si="0"/>
        <v>1912</v>
      </c>
      <c r="U30" s="6">
        <f t="shared" si="1"/>
        <v>3400</v>
      </c>
    </row>
    <row r="31" spans="1:21" x14ac:dyDescent="0.35">
      <c r="A31" s="3" t="s">
        <v>66</v>
      </c>
      <c r="B31" s="4">
        <v>44540</v>
      </c>
      <c r="C31">
        <v>10</v>
      </c>
      <c r="D31" t="s">
        <v>18</v>
      </c>
      <c r="E31">
        <v>2021</v>
      </c>
      <c r="F31">
        <v>38</v>
      </c>
      <c r="G31" s="9" t="s">
        <v>19</v>
      </c>
      <c r="H31" t="s">
        <v>150</v>
      </c>
      <c r="I31" t="s">
        <v>29</v>
      </c>
      <c r="J31" t="s">
        <v>30</v>
      </c>
      <c r="K31" t="s">
        <v>22</v>
      </c>
      <c r="L31" t="s">
        <v>23</v>
      </c>
      <c r="M31" s="5" t="s">
        <v>134</v>
      </c>
      <c r="N31" s="5" t="s">
        <v>135</v>
      </c>
      <c r="O31" s="5">
        <v>38</v>
      </c>
      <c r="P31">
        <v>1</v>
      </c>
      <c r="Q31" s="6">
        <v>1252</v>
      </c>
      <c r="R31" s="6">
        <v>2295</v>
      </c>
      <c r="S31" s="6">
        <v>1043</v>
      </c>
      <c r="T31" s="6">
        <f t="shared" si="0"/>
        <v>1252</v>
      </c>
      <c r="U31" s="6">
        <f t="shared" si="1"/>
        <v>2295</v>
      </c>
    </row>
    <row r="32" spans="1:21" x14ac:dyDescent="0.35">
      <c r="A32" s="3" t="s">
        <v>67</v>
      </c>
      <c r="B32" s="4">
        <v>44541</v>
      </c>
      <c r="C32">
        <v>11</v>
      </c>
      <c r="D32" t="s">
        <v>18</v>
      </c>
      <c r="E32">
        <v>2021</v>
      </c>
      <c r="F32">
        <v>24</v>
      </c>
      <c r="G32" s="9" t="s">
        <v>33</v>
      </c>
      <c r="H32" t="s">
        <v>148</v>
      </c>
      <c r="I32" t="s">
        <v>68</v>
      </c>
      <c r="J32" t="s">
        <v>69</v>
      </c>
      <c r="K32" t="s">
        <v>22</v>
      </c>
      <c r="L32" t="s">
        <v>23</v>
      </c>
      <c r="M32" s="5" t="s">
        <v>134</v>
      </c>
      <c r="N32" s="5" t="s">
        <v>135</v>
      </c>
      <c r="O32" s="5">
        <v>38</v>
      </c>
      <c r="P32">
        <v>3</v>
      </c>
      <c r="Q32" s="6">
        <v>1252</v>
      </c>
      <c r="R32" s="6">
        <v>2295</v>
      </c>
      <c r="S32" s="6">
        <v>3129</v>
      </c>
      <c r="T32" s="6">
        <f t="shared" si="0"/>
        <v>3756</v>
      </c>
      <c r="U32" s="6">
        <f t="shared" si="1"/>
        <v>6885</v>
      </c>
    </row>
    <row r="33" spans="1:21" x14ac:dyDescent="0.35">
      <c r="A33" s="3" t="s">
        <v>70</v>
      </c>
      <c r="B33" s="4">
        <v>44541</v>
      </c>
      <c r="C33">
        <v>11</v>
      </c>
      <c r="D33" t="s">
        <v>18</v>
      </c>
      <c r="E33">
        <v>2021</v>
      </c>
      <c r="F33">
        <v>41</v>
      </c>
      <c r="G33" s="9" t="s">
        <v>19</v>
      </c>
      <c r="H33" t="s">
        <v>148</v>
      </c>
      <c r="I33" t="s">
        <v>29</v>
      </c>
      <c r="J33" t="s">
        <v>30</v>
      </c>
      <c r="K33" t="s">
        <v>22</v>
      </c>
      <c r="L33" t="s">
        <v>23</v>
      </c>
      <c r="M33" s="5" t="s">
        <v>137</v>
      </c>
      <c r="N33" s="5" t="s">
        <v>136</v>
      </c>
      <c r="O33" s="5">
        <v>38</v>
      </c>
      <c r="P33">
        <v>2</v>
      </c>
      <c r="Q33" s="6">
        <v>420</v>
      </c>
      <c r="R33" s="6">
        <v>769</v>
      </c>
      <c r="S33" s="6">
        <v>698</v>
      </c>
      <c r="T33" s="6">
        <f t="shared" si="0"/>
        <v>840</v>
      </c>
      <c r="U33" s="6">
        <f t="shared" si="1"/>
        <v>1538</v>
      </c>
    </row>
    <row r="34" spans="1:21" x14ac:dyDescent="0.35">
      <c r="A34" s="3" t="s">
        <v>71</v>
      </c>
      <c r="B34" s="4">
        <v>44541</v>
      </c>
      <c r="C34">
        <v>11</v>
      </c>
      <c r="D34" t="s">
        <v>18</v>
      </c>
      <c r="E34">
        <v>2021</v>
      </c>
      <c r="F34">
        <v>27</v>
      </c>
      <c r="G34" s="9" t="s">
        <v>28</v>
      </c>
      <c r="H34" t="s">
        <v>150</v>
      </c>
      <c r="I34" t="s">
        <v>46</v>
      </c>
      <c r="J34" t="s">
        <v>47</v>
      </c>
      <c r="K34" t="s">
        <v>22</v>
      </c>
      <c r="L34" t="s">
        <v>23</v>
      </c>
      <c r="M34" s="5" t="s">
        <v>134</v>
      </c>
      <c r="N34" s="5" t="s">
        <v>135</v>
      </c>
      <c r="O34" s="5">
        <v>46</v>
      </c>
      <c r="P34">
        <v>1</v>
      </c>
      <c r="Q34" s="6">
        <v>1252</v>
      </c>
      <c r="R34" s="6">
        <v>2295</v>
      </c>
      <c r="S34" s="6">
        <v>1043</v>
      </c>
      <c r="T34" s="6">
        <f t="shared" si="0"/>
        <v>1252</v>
      </c>
      <c r="U34" s="6">
        <f t="shared" si="1"/>
        <v>2295</v>
      </c>
    </row>
    <row r="35" spans="1:21" x14ac:dyDescent="0.35">
      <c r="A35" s="3" t="s">
        <v>72</v>
      </c>
      <c r="B35" s="4">
        <v>44541</v>
      </c>
      <c r="C35">
        <v>11</v>
      </c>
      <c r="D35" t="s">
        <v>18</v>
      </c>
      <c r="E35">
        <v>2021</v>
      </c>
      <c r="F35">
        <v>37</v>
      </c>
      <c r="G35" s="9" t="s">
        <v>19</v>
      </c>
      <c r="H35" t="s">
        <v>150</v>
      </c>
      <c r="I35" t="s">
        <v>20</v>
      </c>
      <c r="J35" t="s">
        <v>21</v>
      </c>
      <c r="K35" t="s">
        <v>22</v>
      </c>
      <c r="L35" t="s">
        <v>23</v>
      </c>
      <c r="M35" s="5" t="s">
        <v>137</v>
      </c>
      <c r="N35" s="5" t="s">
        <v>136</v>
      </c>
      <c r="O35" s="5">
        <v>46</v>
      </c>
      <c r="P35">
        <v>1</v>
      </c>
      <c r="Q35" s="6">
        <v>420</v>
      </c>
      <c r="R35" s="6">
        <v>769</v>
      </c>
      <c r="S35" s="6">
        <v>349</v>
      </c>
      <c r="T35" s="6">
        <f t="shared" si="0"/>
        <v>420</v>
      </c>
      <c r="U35" s="6">
        <f t="shared" si="1"/>
        <v>769</v>
      </c>
    </row>
    <row r="36" spans="1:21" x14ac:dyDescent="0.35">
      <c r="A36" s="3" t="s">
        <v>73</v>
      </c>
      <c r="B36" s="4">
        <v>44541</v>
      </c>
      <c r="C36">
        <v>11</v>
      </c>
      <c r="D36" t="s">
        <v>18</v>
      </c>
      <c r="E36">
        <v>2021</v>
      </c>
      <c r="F36">
        <v>38</v>
      </c>
      <c r="G36" s="9" t="s">
        <v>19</v>
      </c>
      <c r="H36" t="s">
        <v>148</v>
      </c>
      <c r="I36" t="s">
        <v>20</v>
      </c>
      <c r="J36" t="s">
        <v>21</v>
      </c>
      <c r="K36" t="s">
        <v>22</v>
      </c>
      <c r="L36" t="s">
        <v>23</v>
      </c>
      <c r="M36" s="5" t="s">
        <v>134</v>
      </c>
      <c r="N36" s="5" t="s">
        <v>136</v>
      </c>
      <c r="O36" s="5">
        <v>38</v>
      </c>
      <c r="P36">
        <v>1</v>
      </c>
      <c r="Q36" s="6">
        <v>1266</v>
      </c>
      <c r="R36" s="6">
        <v>2320</v>
      </c>
      <c r="S36" s="6">
        <v>1054</v>
      </c>
      <c r="T36" s="6">
        <f t="shared" si="0"/>
        <v>1266</v>
      </c>
      <c r="U36" s="6">
        <f t="shared" si="1"/>
        <v>2320</v>
      </c>
    </row>
    <row r="37" spans="1:21" x14ac:dyDescent="0.35">
      <c r="A37" s="3" t="s">
        <v>74</v>
      </c>
      <c r="B37" s="4">
        <v>44542</v>
      </c>
      <c r="C37">
        <v>12</v>
      </c>
      <c r="D37" t="s">
        <v>18</v>
      </c>
      <c r="E37">
        <v>2021</v>
      </c>
      <c r="F37">
        <v>36</v>
      </c>
      <c r="G37" s="9" t="s">
        <v>19</v>
      </c>
      <c r="H37" t="s">
        <v>148</v>
      </c>
      <c r="I37" t="s">
        <v>29</v>
      </c>
      <c r="J37" t="s">
        <v>30</v>
      </c>
      <c r="K37" t="s">
        <v>22</v>
      </c>
      <c r="L37" t="s">
        <v>23</v>
      </c>
      <c r="M37" s="5" t="s">
        <v>134</v>
      </c>
      <c r="N37" s="5" t="s">
        <v>136</v>
      </c>
      <c r="O37" s="5">
        <v>42</v>
      </c>
      <c r="P37">
        <v>4</v>
      </c>
      <c r="Q37" s="6">
        <v>1266</v>
      </c>
      <c r="R37" s="6">
        <v>2320</v>
      </c>
      <c r="S37" s="6">
        <v>4216</v>
      </c>
      <c r="T37" s="6">
        <f t="shared" si="0"/>
        <v>5064</v>
      </c>
      <c r="U37" s="6">
        <f t="shared" si="1"/>
        <v>9280</v>
      </c>
    </row>
    <row r="38" spans="1:21" x14ac:dyDescent="0.35">
      <c r="A38" s="3" t="s">
        <v>75</v>
      </c>
      <c r="B38" s="4">
        <v>44542</v>
      </c>
      <c r="C38">
        <v>12</v>
      </c>
      <c r="D38" t="s">
        <v>18</v>
      </c>
      <c r="E38">
        <v>2021</v>
      </c>
      <c r="F38">
        <v>37</v>
      </c>
      <c r="G38" s="9" t="s">
        <v>19</v>
      </c>
      <c r="H38" t="s">
        <v>150</v>
      </c>
      <c r="I38" t="s">
        <v>20</v>
      </c>
      <c r="J38" t="s">
        <v>21</v>
      </c>
      <c r="K38" t="s">
        <v>22</v>
      </c>
      <c r="L38" t="s">
        <v>23</v>
      </c>
      <c r="M38" s="5" t="s">
        <v>137</v>
      </c>
      <c r="N38" s="5" t="s">
        <v>136</v>
      </c>
      <c r="O38" s="5">
        <v>46</v>
      </c>
      <c r="P38">
        <v>4</v>
      </c>
      <c r="Q38" s="6">
        <v>420</v>
      </c>
      <c r="R38" s="6">
        <v>769</v>
      </c>
      <c r="S38" s="6">
        <v>1396</v>
      </c>
      <c r="T38" s="6">
        <f t="shared" si="0"/>
        <v>1680</v>
      </c>
      <c r="U38" s="6">
        <f t="shared" si="1"/>
        <v>3076</v>
      </c>
    </row>
    <row r="39" spans="1:21" x14ac:dyDescent="0.35">
      <c r="A39" s="3" t="s">
        <v>76</v>
      </c>
      <c r="B39" s="4">
        <v>44542</v>
      </c>
      <c r="C39">
        <v>12</v>
      </c>
      <c r="D39" t="s">
        <v>18</v>
      </c>
      <c r="E39">
        <v>2021</v>
      </c>
      <c r="F39">
        <v>34</v>
      </c>
      <c r="G39" s="9" t="s">
        <v>28</v>
      </c>
      <c r="H39" t="s">
        <v>150</v>
      </c>
      <c r="I39" t="s">
        <v>29</v>
      </c>
      <c r="J39" t="s">
        <v>30</v>
      </c>
      <c r="K39" t="s">
        <v>22</v>
      </c>
      <c r="L39" t="s">
        <v>23</v>
      </c>
      <c r="M39" s="5" t="s">
        <v>134</v>
      </c>
      <c r="N39" s="5" t="s">
        <v>135</v>
      </c>
      <c r="O39" s="5">
        <v>38</v>
      </c>
      <c r="P39">
        <v>2</v>
      </c>
      <c r="Q39" s="6">
        <v>1252</v>
      </c>
      <c r="R39" s="6">
        <v>2295</v>
      </c>
      <c r="S39" s="6">
        <v>2086</v>
      </c>
      <c r="T39" s="6">
        <f t="shared" si="0"/>
        <v>2504</v>
      </c>
      <c r="U39" s="6">
        <f t="shared" si="1"/>
        <v>4590</v>
      </c>
    </row>
    <row r="40" spans="1:21" x14ac:dyDescent="0.35">
      <c r="A40" s="3" t="s">
        <v>77</v>
      </c>
      <c r="B40" s="4">
        <v>44542</v>
      </c>
      <c r="C40">
        <v>12</v>
      </c>
      <c r="D40" t="s">
        <v>18</v>
      </c>
      <c r="E40">
        <v>2021</v>
      </c>
      <c r="F40">
        <v>35</v>
      </c>
      <c r="G40" s="9" t="s">
        <v>19</v>
      </c>
      <c r="H40" t="s">
        <v>148</v>
      </c>
      <c r="I40" t="s">
        <v>29</v>
      </c>
      <c r="J40" t="s">
        <v>58</v>
      </c>
      <c r="K40" t="s">
        <v>22</v>
      </c>
      <c r="L40" t="s">
        <v>23</v>
      </c>
      <c r="M40" s="5" t="s">
        <v>134</v>
      </c>
      <c r="N40" s="5" t="s">
        <v>136</v>
      </c>
      <c r="O40" s="5">
        <v>42</v>
      </c>
      <c r="P40">
        <v>1</v>
      </c>
      <c r="Q40" s="6">
        <v>1266</v>
      </c>
      <c r="R40" s="6">
        <v>2320</v>
      </c>
      <c r="S40" s="6">
        <v>1054</v>
      </c>
      <c r="T40" s="6">
        <f t="shared" si="0"/>
        <v>1266</v>
      </c>
      <c r="U40" s="6">
        <f t="shared" si="1"/>
        <v>2320</v>
      </c>
    </row>
    <row r="41" spans="1:21" x14ac:dyDescent="0.35">
      <c r="A41" s="3" t="s">
        <v>78</v>
      </c>
      <c r="B41" s="4">
        <v>44542</v>
      </c>
      <c r="C41">
        <v>12</v>
      </c>
      <c r="D41" t="s">
        <v>18</v>
      </c>
      <c r="E41">
        <v>2021</v>
      </c>
      <c r="F41">
        <v>38</v>
      </c>
      <c r="G41" s="9" t="s">
        <v>19</v>
      </c>
      <c r="H41" t="s">
        <v>148</v>
      </c>
      <c r="I41" t="s">
        <v>20</v>
      </c>
      <c r="J41" t="s">
        <v>35</v>
      </c>
      <c r="K41" t="s">
        <v>22</v>
      </c>
      <c r="L41" t="s">
        <v>23</v>
      </c>
      <c r="M41" s="5" t="s">
        <v>134</v>
      </c>
      <c r="N41" s="5" t="s">
        <v>136</v>
      </c>
      <c r="O41" s="5">
        <v>42</v>
      </c>
      <c r="P41">
        <v>1</v>
      </c>
      <c r="Q41" s="6">
        <v>1266</v>
      </c>
      <c r="R41" s="6">
        <v>2320</v>
      </c>
      <c r="S41" s="6">
        <v>1054</v>
      </c>
      <c r="T41" s="6">
        <f t="shared" si="0"/>
        <v>1266</v>
      </c>
      <c r="U41" s="6">
        <f t="shared" si="1"/>
        <v>2320</v>
      </c>
    </row>
    <row r="42" spans="1:21" x14ac:dyDescent="0.35">
      <c r="A42" s="3" t="s">
        <v>79</v>
      </c>
      <c r="B42" s="4">
        <v>44543</v>
      </c>
      <c r="C42">
        <v>13</v>
      </c>
      <c r="D42" t="s">
        <v>18</v>
      </c>
      <c r="E42">
        <v>2021</v>
      </c>
      <c r="F42">
        <v>32</v>
      </c>
      <c r="G42" s="9" t="s">
        <v>28</v>
      </c>
      <c r="H42" t="s">
        <v>148</v>
      </c>
      <c r="I42" t="s">
        <v>29</v>
      </c>
      <c r="J42" t="s">
        <v>42</v>
      </c>
      <c r="K42" t="s">
        <v>22</v>
      </c>
      <c r="L42" t="s">
        <v>23</v>
      </c>
      <c r="M42" s="5" t="s">
        <v>134</v>
      </c>
      <c r="N42" s="5" t="s">
        <v>136</v>
      </c>
      <c r="O42" s="5">
        <v>42</v>
      </c>
      <c r="P42">
        <v>3</v>
      </c>
      <c r="Q42" s="6">
        <v>1266</v>
      </c>
      <c r="R42" s="6">
        <v>2320</v>
      </c>
      <c r="S42" s="6">
        <v>3162</v>
      </c>
      <c r="T42" s="6">
        <f t="shared" si="0"/>
        <v>3798</v>
      </c>
      <c r="U42" s="6">
        <f t="shared" si="1"/>
        <v>6960</v>
      </c>
    </row>
    <row r="43" spans="1:21" x14ac:dyDescent="0.35">
      <c r="A43" s="3" t="s">
        <v>80</v>
      </c>
      <c r="B43" s="4">
        <v>44543</v>
      </c>
      <c r="C43">
        <v>13</v>
      </c>
      <c r="D43" t="s">
        <v>18</v>
      </c>
      <c r="E43">
        <v>2021</v>
      </c>
      <c r="F43">
        <v>40</v>
      </c>
      <c r="G43" s="9" t="s">
        <v>19</v>
      </c>
      <c r="H43" t="s">
        <v>148</v>
      </c>
      <c r="I43" t="s">
        <v>20</v>
      </c>
      <c r="J43" t="s">
        <v>21</v>
      </c>
      <c r="K43" t="s">
        <v>22</v>
      </c>
      <c r="L43" t="s">
        <v>23</v>
      </c>
      <c r="M43" s="5" t="s">
        <v>138</v>
      </c>
      <c r="N43" s="5" t="s">
        <v>136</v>
      </c>
      <c r="O43" s="5">
        <v>40</v>
      </c>
      <c r="P43">
        <v>1</v>
      </c>
      <c r="Q43" s="6">
        <v>308</v>
      </c>
      <c r="R43" s="6">
        <v>565</v>
      </c>
      <c r="S43" s="6">
        <v>257</v>
      </c>
      <c r="T43" s="6">
        <f t="shared" si="0"/>
        <v>308</v>
      </c>
      <c r="U43" s="6">
        <f t="shared" si="1"/>
        <v>565</v>
      </c>
    </row>
    <row r="44" spans="1:21" x14ac:dyDescent="0.35">
      <c r="A44" s="3" t="s">
        <v>81</v>
      </c>
      <c r="B44" s="4">
        <v>44543</v>
      </c>
      <c r="C44">
        <v>13</v>
      </c>
      <c r="D44" t="s">
        <v>18</v>
      </c>
      <c r="E44">
        <v>2021</v>
      </c>
      <c r="F44">
        <v>44</v>
      </c>
      <c r="G44" s="9" t="s">
        <v>19</v>
      </c>
      <c r="H44" t="s">
        <v>148</v>
      </c>
      <c r="I44" t="s">
        <v>24</v>
      </c>
      <c r="J44" t="s">
        <v>25</v>
      </c>
      <c r="K44" t="s">
        <v>22</v>
      </c>
      <c r="L44" t="s">
        <v>23</v>
      </c>
      <c r="M44" s="5" t="s">
        <v>134</v>
      </c>
      <c r="N44" s="5" t="s">
        <v>135</v>
      </c>
      <c r="O44" s="5">
        <v>38</v>
      </c>
      <c r="P44">
        <v>1</v>
      </c>
      <c r="Q44" s="6">
        <v>1252</v>
      </c>
      <c r="R44" s="6">
        <v>2295</v>
      </c>
      <c r="S44" s="6">
        <v>1043</v>
      </c>
      <c r="T44" s="6">
        <f t="shared" si="0"/>
        <v>1252</v>
      </c>
      <c r="U44" s="6">
        <f t="shared" si="1"/>
        <v>2295</v>
      </c>
    </row>
    <row r="45" spans="1:21" x14ac:dyDescent="0.35">
      <c r="A45" s="3" t="s">
        <v>82</v>
      </c>
      <c r="B45" s="4">
        <v>44543</v>
      </c>
      <c r="C45">
        <v>13</v>
      </c>
      <c r="D45" t="s">
        <v>18</v>
      </c>
      <c r="E45">
        <v>2021</v>
      </c>
      <c r="F45">
        <v>49</v>
      </c>
      <c r="G45" s="9" t="s">
        <v>19</v>
      </c>
      <c r="H45" t="s">
        <v>150</v>
      </c>
      <c r="I45" t="s">
        <v>24</v>
      </c>
      <c r="J45" t="s">
        <v>25</v>
      </c>
      <c r="K45" t="s">
        <v>22</v>
      </c>
      <c r="L45" t="s">
        <v>23</v>
      </c>
      <c r="M45" s="5" t="s">
        <v>134</v>
      </c>
      <c r="N45" s="5" t="s">
        <v>135</v>
      </c>
      <c r="O45" s="5">
        <v>38</v>
      </c>
      <c r="P45">
        <v>1</v>
      </c>
      <c r="Q45" s="6">
        <v>1252</v>
      </c>
      <c r="R45" s="6">
        <v>2295</v>
      </c>
      <c r="S45" s="6">
        <v>1043</v>
      </c>
      <c r="T45" s="6">
        <f t="shared" si="0"/>
        <v>1252</v>
      </c>
      <c r="U45" s="6">
        <f t="shared" si="1"/>
        <v>2295</v>
      </c>
    </row>
    <row r="46" spans="1:21" x14ac:dyDescent="0.35">
      <c r="A46" s="3" t="s">
        <v>83</v>
      </c>
      <c r="B46" s="4">
        <v>44544</v>
      </c>
      <c r="C46">
        <v>14</v>
      </c>
      <c r="D46" t="s">
        <v>18</v>
      </c>
      <c r="E46">
        <v>2021</v>
      </c>
      <c r="F46">
        <v>30</v>
      </c>
      <c r="G46" s="9" t="s">
        <v>28</v>
      </c>
      <c r="H46" t="s">
        <v>148</v>
      </c>
      <c r="I46" t="s">
        <v>20</v>
      </c>
      <c r="J46" t="s">
        <v>35</v>
      </c>
      <c r="K46" t="s">
        <v>22</v>
      </c>
      <c r="L46" t="s">
        <v>23</v>
      </c>
      <c r="M46" s="5" t="s">
        <v>134</v>
      </c>
      <c r="N46" s="5" t="s">
        <v>136</v>
      </c>
      <c r="O46" s="5">
        <v>38</v>
      </c>
      <c r="P46">
        <v>2</v>
      </c>
      <c r="Q46" s="6">
        <v>1266</v>
      </c>
      <c r="R46" s="6">
        <v>2320</v>
      </c>
      <c r="S46" s="6">
        <v>2108</v>
      </c>
      <c r="T46" s="6">
        <f t="shared" si="0"/>
        <v>2532</v>
      </c>
      <c r="U46" s="6">
        <f t="shared" si="1"/>
        <v>4640</v>
      </c>
    </row>
    <row r="47" spans="1:21" x14ac:dyDescent="0.35">
      <c r="A47" s="3" t="s">
        <v>84</v>
      </c>
      <c r="B47" s="4">
        <v>44544</v>
      </c>
      <c r="C47">
        <v>14</v>
      </c>
      <c r="D47" t="s">
        <v>18</v>
      </c>
      <c r="E47">
        <v>2021</v>
      </c>
      <c r="F47">
        <v>32</v>
      </c>
      <c r="G47" s="9" t="s">
        <v>28</v>
      </c>
      <c r="H47" t="s">
        <v>150</v>
      </c>
      <c r="I47" t="s">
        <v>20</v>
      </c>
      <c r="J47" t="s">
        <v>21</v>
      </c>
      <c r="K47" t="s">
        <v>22</v>
      </c>
      <c r="L47" t="s">
        <v>23</v>
      </c>
      <c r="M47" s="5" t="s">
        <v>134</v>
      </c>
      <c r="N47" s="5" t="s">
        <v>135</v>
      </c>
      <c r="O47" s="5">
        <v>46</v>
      </c>
      <c r="P47">
        <v>1</v>
      </c>
      <c r="Q47" s="6">
        <v>1252</v>
      </c>
      <c r="R47" s="6">
        <v>2295</v>
      </c>
      <c r="S47" s="6">
        <v>1043</v>
      </c>
      <c r="T47" s="6">
        <f t="shared" si="0"/>
        <v>1252</v>
      </c>
      <c r="U47" s="6">
        <f t="shared" si="1"/>
        <v>2295</v>
      </c>
    </row>
    <row r="48" spans="1:21" x14ac:dyDescent="0.35">
      <c r="A48" s="3" t="s">
        <v>85</v>
      </c>
      <c r="B48" s="4">
        <v>44544</v>
      </c>
      <c r="C48">
        <v>14</v>
      </c>
      <c r="D48" t="s">
        <v>18</v>
      </c>
      <c r="E48">
        <v>2021</v>
      </c>
      <c r="F48">
        <v>32</v>
      </c>
      <c r="G48" s="9" t="s">
        <v>28</v>
      </c>
      <c r="H48" t="s">
        <v>148</v>
      </c>
      <c r="I48" t="s">
        <v>29</v>
      </c>
      <c r="J48" t="s">
        <v>58</v>
      </c>
      <c r="K48" t="s">
        <v>22</v>
      </c>
      <c r="L48" t="s">
        <v>23</v>
      </c>
      <c r="M48" s="5" t="s">
        <v>137</v>
      </c>
      <c r="N48" s="5" t="s">
        <v>136</v>
      </c>
      <c r="O48" s="5">
        <v>46</v>
      </c>
      <c r="P48">
        <v>1</v>
      </c>
      <c r="Q48" s="6">
        <v>420</v>
      </c>
      <c r="R48" s="6">
        <v>769</v>
      </c>
      <c r="S48" s="6">
        <v>349</v>
      </c>
      <c r="T48" s="6">
        <f t="shared" si="0"/>
        <v>420</v>
      </c>
      <c r="U48" s="6">
        <f t="shared" si="1"/>
        <v>769</v>
      </c>
    </row>
    <row r="49" spans="1:21" x14ac:dyDescent="0.35">
      <c r="A49" s="3" t="s">
        <v>86</v>
      </c>
      <c r="B49" s="4">
        <v>44545</v>
      </c>
      <c r="C49">
        <v>15</v>
      </c>
      <c r="D49" t="s">
        <v>18</v>
      </c>
      <c r="E49">
        <v>2021</v>
      </c>
      <c r="F49">
        <v>29</v>
      </c>
      <c r="G49" s="9" t="s">
        <v>28</v>
      </c>
      <c r="H49" t="s">
        <v>148</v>
      </c>
      <c r="I49" t="s">
        <v>20</v>
      </c>
      <c r="J49" t="s">
        <v>21</v>
      </c>
      <c r="K49" t="s">
        <v>22</v>
      </c>
      <c r="L49" t="s">
        <v>23</v>
      </c>
      <c r="M49" s="5" t="s">
        <v>134</v>
      </c>
      <c r="N49" s="5" t="s">
        <v>136</v>
      </c>
      <c r="O49" s="5">
        <v>42</v>
      </c>
      <c r="P49">
        <v>1</v>
      </c>
      <c r="Q49" s="6">
        <v>1266</v>
      </c>
      <c r="R49" s="6">
        <v>2320</v>
      </c>
      <c r="S49" s="6">
        <v>1054</v>
      </c>
      <c r="T49" s="6">
        <f t="shared" si="0"/>
        <v>1266</v>
      </c>
      <c r="U49" s="6">
        <f t="shared" si="1"/>
        <v>2320</v>
      </c>
    </row>
    <row r="50" spans="1:21" x14ac:dyDescent="0.35">
      <c r="A50" s="3" t="s">
        <v>87</v>
      </c>
      <c r="B50" s="4">
        <v>44546</v>
      </c>
      <c r="C50">
        <v>16</v>
      </c>
      <c r="D50" t="s">
        <v>18</v>
      </c>
      <c r="E50">
        <v>2021</v>
      </c>
      <c r="F50">
        <v>33</v>
      </c>
      <c r="G50" s="9" t="s">
        <v>28</v>
      </c>
      <c r="H50" t="s">
        <v>148</v>
      </c>
      <c r="I50" t="s">
        <v>29</v>
      </c>
      <c r="J50" t="s">
        <v>30</v>
      </c>
      <c r="K50" t="s">
        <v>22</v>
      </c>
      <c r="L50" t="s">
        <v>23</v>
      </c>
      <c r="M50" s="5" t="s">
        <v>134</v>
      </c>
      <c r="N50" s="5" t="s">
        <v>135</v>
      </c>
      <c r="O50" s="5">
        <v>38</v>
      </c>
      <c r="P50">
        <v>2</v>
      </c>
      <c r="Q50" s="6">
        <v>1252</v>
      </c>
      <c r="R50" s="6">
        <v>2295</v>
      </c>
      <c r="S50" s="6">
        <v>2086</v>
      </c>
      <c r="T50" s="6">
        <f t="shared" si="0"/>
        <v>2504</v>
      </c>
      <c r="U50" s="6">
        <f t="shared" si="1"/>
        <v>4590</v>
      </c>
    </row>
    <row r="51" spans="1:21" x14ac:dyDescent="0.35">
      <c r="A51" s="3" t="s">
        <v>88</v>
      </c>
      <c r="B51" s="4">
        <v>44546</v>
      </c>
      <c r="C51">
        <v>16</v>
      </c>
      <c r="D51" t="s">
        <v>18</v>
      </c>
      <c r="E51">
        <v>2021</v>
      </c>
      <c r="F51">
        <v>38</v>
      </c>
      <c r="G51" s="9" t="s">
        <v>19</v>
      </c>
      <c r="H51" t="s">
        <v>150</v>
      </c>
      <c r="I51" t="s">
        <v>29</v>
      </c>
      <c r="J51" t="s">
        <v>30</v>
      </c>
      <c r="K51" t="s">
        <v>22</v>
      </c>
      <c r="L51" t="s">
        <v>23</v>
      </c>
      <c r="M51" s="5" t="s">
        <v>134</v>
      </c>
      <c r="N51" s="5" t="s">
        <v>135</v>
      </c>
      <c r="O51" s="5">
        <v>38</v>
      </c>
      <c r="P51">
        <v>2</v>
      </c>
      <c r="Q51" s="6">
        <v>1252</v>
      </c>
      <c r="R51" s="6">
        <v>2295</v>
      </c>
      <c r="S51" s="6">
        <v>2086</v>
      </c>
      <c r="T51" s="6">
        <f t="shared" si="0"/>
        <v>2504</v>
      </c>
      <c r="U51" s="6">
        <f t="shared" si="1"/>
        <v>4590</v>
      </c>
    </row>
    <row r="52" spans="1:21" x14ac:dyDescent="0.35">
      <c r="A52" s="3" t="s">
        <v>89</v>
      </c>
      <c r="B52" s="4">
        <v>44546</v>
      </c>
      <c r="C52">
        <v>16</v>
      </c>
      <c r="D52" t="s">
        <v>18</v>
      </c>
      <c r="E52">
        <v>2021</v>
      </c>
      <c r="F52">
        <v>27</v>
      </c>
      <c r="G52" s="9" t="s">
        <v>28</v>
      </c>
      <c r="H52" t="s">
        <v>148</v>
      </c>
      <c r="I52" t="s">
        <v>68</v>
      </c>
      <c r="J52" t="s">
        <v>90</v>
      </c>
      <c r="K52" t="s">
        <v>22</v>
      </c>
      <c r="L52" t="s">
        <v>23</v>
      </c>
      <c r="M52" s="5" t="s">
        <v>134</v>
      </c>
      <c r="N52" s="5" t="s">
        <v>136</v>
      </c>
      <c r="O52" s="5">
        <v>46</v>
      </c>
      <c r="P52">
        <v>1</v>
      </c>
      <c r="Q52" s="6">
        <v>1266</v>
      </c>
      <c r="R52" s="6">
        <v>2320</v>
      </c>
      <c r="S52" s="6">
        <v>1054</v>
      </c>
      <c r="T52" s="6">
        <f t="shared" si="0"/>
        <v>1266</v>
      </c>
      <c r="U52" s="6">
        <f t="shared" si="1"/>
        <v>2320</v>
      </c>
    </row>
    <row r="53" spans="1:21" x14ac:dyDescent="0.35">
      <c r="A53" s="3" t="s">
        <v>91</v>
      </c>
      <c r="B53" s="4">
        <v>44547</v>
      </c>
      <c r="C53">
        <v>17</v>
      </c>
      <c r="D53" t="s">
        <v>18</v>
      </c>
      <c r="E53">
        <v>2021</v>
      </c>
      <c r="F53">
        <v>37</v>
      </c>
      <c r="G53" s="9" t="s">
        <v>19</v>
      </c>
      <c r="H53" t="s">
        <v>148</v>
      </c>
      <c r="I53" t="s">
        <v>20</v>
      </c>
      <c r="J53" t="s">
        <v>35</v>
      </c>
      <c r="K53" t="s">
        <v>22</v>
      </c>
      <c r="L53" t="s">
        <v>23</v>
      </c>
      <c r="M53" s="5" t="s">
        <v>134</v>
      </c>
      <c r="N53" s="5" t="s">
        <v>136</v>
      </c>
      <c r="O53" s="5">
        <v>38</v>
      </c>
      <c r="P53">
        <v>2</v>
      </c>
      <c r="Q53" s="6">
        <v>1266</v>
      </c>
      <c r="R53" s="6">
        <v>2320</v>
      </c>
      <c r="S53" s="6">
        <v>2108</v>
      </c>
      <c r="T53" s="6">
        <f t="shared" si="0"/>
        <v>2532</v>
      </c>
      <c r="U53" s="6">
        <f t="shared" si="1"/>
        <v>4640</v>
      </c>
    </row>
    <row r="54" spans="1:21" x14ac:dyDescent="0.35">
      <c r="A54" s="3" t="s">
        <v>92</v>
      </c>
      <c r="B54" s="4">
        <v>44547</v>
      </c>
      <c r="C54">
        <v>17</v>
      </c>
      <c r="D54" t="s">
        <v>18</v>
      </c>
      <c r="E54">
        <v>2021</v>
      </c>
      <c r="F54">
        <v>31</v>
      </c>
      <c r="G54" s="9" t="s">
        <v>28</v>
      </c>
      <c r="H54" t="s">
        <v>150</v>
      </c>
      <c r="I54" t="s">
        <v>29</v>
      </c>
      <c r="J54" t="s">
        <v>30</v>
      </c>
      <c r="K54" t="s">
        <v>22</v>
      </c>
      <c r="L54" t="s">
        <v>23</v>
      </c>
      <c r="M54" s="5" t="s">
        <v>137</v>
      </c>
      <c r="N54" s="5" t="s">
        <v>136</v>
      </c>
      <c r="O54" s="5">
        <v>42</v>
      </c>
      <c r="P54">
        <v>1</v>
      </c>
      <c r="Q54" s="6">
        <v>420</v>
      </c>
      <c r="R54" s="6">
        <v>769</v>
      </c>
      <c r="S54" s="6">
        <v>349</v>
      </c>
      <c r="T54" s="6">
        <f t="shared" si="0"/>
        <v>420</v>
      </c>
      <c r="U54" s="6">
        <f t="shared" si="1"/>
        <v>769</v>
      </c>
    </row>
    <row r="55" spans="1:21" x14ac:dyDescent="0.35">
      <c r="A55" s="3" t="s">
        <v>93</v>
      </c>
      <c r="B55" s="4">
        <v>44547</v>
      </c>
      <c r="C55">
        <v>17</v>
      </c>
      <c r="D55" t="s">
        <v>18</v>
      </c>
      <c r="E55">
        <v>2021</v>
      </c>
      <c r="F55">
        <v>42</v>
      </c>
      <c r="G55" s="9" t="s">
        <v>19</v>
      </c>
      <c r="H55" t="s">
        <v>148</v>
      </c>
      <c r="I55" t="s">
        <v>39</v>
      </c>
      <c r="J55" t="s">
        <v>40</v>
      </c>
      <c r="K55" t="s">
        <v>22</v>
      </c>
      <c r="L55" t="s">
        <v>23</v>
      </c>
      <c r="M55" s="5" t="s">
        <v>134</v>
      </c>
      <c r="N55" s="5" t="s">
        <v>136</v>
      </c>
      <c r="O55" s="5">
        <v>46</v>
      </c>
      <c r="P55">
        <v>1</v>
      </c>
      <c r="Q55" s="6">
        <v>1266</v>
      </c>
      <c r="R55" s="6">
        <v>2320</v>
      </c>
      <c r="S55" s="6">
        <v>1054</v>
      </c>
      <c r="T55" s="6">
        <f t="shared" si="0"/>
        <v>1266</v>
      </c>
      <c r="U55" s="6">
        <f t="shared" si="1"/>
        <v>2320</v>
      </c>
    </row>
    <row r="56" spans="1:21" x14ac:dyDescent="0.35">
      <c r="A56" s="3" t="s">
        <v>94</v>
      </c>
      <c r="B56" s="4">
        <v>44548</v>
      </c>
      <c r="C56">
        <v>18</v>
      </c>
      <c r="D56" t="s">
        <v>18</v>
      </c>
      <c r="E56">
        <v>2021</v>
      </c>
      <c r="F56">
        <v>35</v>
      </c>
      <c r="G56" s="9" t="s">
        <v>19</v>
      </c>
      <c r="H56" t="s">
        <v>148</v>
      </c>
      <c r="I56" t="s">
        <v>29</v>
      </c>
      <c r="J56" t="s">
        <v>30</v>
      </c>
      <c r="K56" t="s">
        <v>22</v>
      </c>
      <c r="L56" t="s">
        <v>23</v>
      </c>
      <c r="M56" s="5" t="s">
        <v>138</v>
      </c>
      <c r="N56" s="5" t="s">
        <v>136</v>
      </c>
      <c r="O56" s="5">
        <v>42</v>
      </c>
      <c r="P56">
        <v>4</v>
      </c>
      <c r="Q56" s="6">
        <v>308</v>
      </c>
      <c r="R56" s="6">
        <v>565</v>
      </c>
      <c r="S56" s="6">
        <v>1028</v>
      </c>
      <c r="T56" s="6">
        <f t="shared" si="0"/>
        <v>1232</v>
      </c>
      <c r="U56" s="6">
        <f t="shared" si="1"/>
        <v>2260</v>
      </c>
    </row>
    <row r="57" spans="1:21" x14ac:dyDescent="0.35">
      <c r="A57" s="3" t="s">
        <v>95</v>
      </c>
      <c r="B57" s="4">
        <v>44548</v>
      </c>
      <c r="C57">
        <v>18</v>
      </c>
      <c r="D57" t="s">
        <v>18</v>
      </c>
      <c r="E57">
        <v>2021</v>
      </c>
      <c r="F57">
        <v>38</v>
      </c>
      <c r="G57" s="9" t="s">
        <v>19</v>
      </c>
      <c r="H57" t="s">
        <v>148</v>
      </c>
      <c r="I57" t="s">
        <v>39</v>
      </c>
      <c r="J57" t="s">
        <v>40</v>
      </c>
      <c r="K57" t="s">
        <v>22</v>
      </c>
      <c r="L57" t="s">
        <v>23</v>
      </c>
      <c r="M57" s="5" t="s">
        <v>134</v>
      </c>
      <c r="N57" s="5" t="s">
        <v>136</v>
      </c>
      <c r="O57" s="5">
        <v>46</v>
      </c>
      <c r="P57">
        <v>4</v>
      </c>
      <c r="Q57" s="6">
        <v>1266</v>
      </c>
      <c r="R57" s="6">
        <v>2320</v>
      </c>
      <c r="S57" s="6">
        <v>4216</v>
      </c>
      <c r="T57" s="6">
        <f t="shared" si="0"/>
        <v>5064</v>
      </c>
      <c r="U57" s="6">
        <f t="shared" si="1"/>
        <v>9280</v>
      </c>
    </row>
    <row r="58" spans="1:21" x14ac:dyDescent="0.35">
      <c r="A58" s="3" t="s">
        <v>96</v>
      </c>
      <c r="B58" s="4">
        <v>44548</v>
      </c>
      <c r="C58">
        <v>18</v>
      </c>
      <c r="D58" t="s">
        <v>18</v>
      </c>
      <c r="E58">
        <v>2021</v>
      </c>
      <c r="F58">
        <v>24</v>
      </c>
      <c r="G58" s="9" t="s">
        <v>33</v>
      </c>
      <c r="H58" t="s">
        <v>148</v>
      </c>
      <c r="I58" t="s">
        <v>68</v>
      </c>
      <c r="J58" t="s">
        <v>97</v>
      </c>
      <c r="K58" t="s">
        <v>22</v>
      </c>
      <c r="L58" t="s">
        <v>23</v>
      </c>
      <c r="M58" s="5" t="s">
        <v>134</v>
      </c>
      <c r="N58" s="5" t="s">
        <v>136</v>
      </c>
      <c r="O58" s="5">
        <v>38</v>
      </c>
      <c r="P58">
        <v>3</v>
      </c>
      <c r="Q58" s="6">
        <v>1266</v>
      </c>
      <c r="R58" s="6">
        <v>2320</v>
      </c>
      <c r="S58" s="6">
        <v>3162</v>
      </c>
      <c r="T58" s="6">
        <f t="shared" si="0"/>
        <v>3798</v>
      </c>
      <c r="U58" s="6">
        <f t="shared" si="1"/>
        <v>6960</v>
      </c>
    </row>
    <row r="59" spans="1:21" x14ac:dyDescent="0.35">
      <c r="A59" s="3" t="s">
        <v>98</v>
      </c>
      <c r="B59" s="4">
        <v>44548</v>
      </c>
      <c r="C59">
        <v>18</v>
      </c>
      <c r="D59" t="s">
        <v>18</v>
      </c>
      <c r="E59">
        <v>2021</v>
      </c>
      <c r="F59">
        <v>26</v>
      </c>
      <c r="G59" s="9" t="s">
        <v>28</v>
      </c>
      <c r="H59" t="s">
        <v>148</v>
      </c>
      <c r="I59" t="s">
        <v>24</v>
      </c>
      <c r="J59" t="s">
        <v>25</v>
      </c>
      <c r="K59" t="s">
        <v>22</v>
      </c>
      <c r="L59" t="s">
        <v>23</v>
      </c>
      <c r="M59" s="5" t="s">
        <v>137</v>
      </c>
      <c r="N59" s="5" t="s">
        <v>136</v>
      </c>
      <c r="O59" s="5">
        <v>42</v>
      </c>
      <c r="P59">
        <v>3</v>
      </c>
      <c r="Q59" s="6">
        <v>420</v>
      </c>
      <c r="R59" s="6">
        <v>769</v>
      </c>
      <c r="S59" s="6">
        <v>1047</v>
      </c>
      <c r="T59" s="6">
        <f t="shared" si="0"/>
        <v>1260</v>
      </c>
      <c r="U59" s="6">
        <f t="shared" si="1"/>
        <v>2307</v>
      </c>
    </row>
    <row r="60" spans="1:21" x14ac:dyDescent="0.35">
      <c r="A60" s="3" t="s">
        <v>99</v>
      </c>
      <c r="B60" s="4">
        <v>44548</v>
      </c>
      <c r="C60">
        <v>18</v>
      </c>
      <c r="D60" t="s">
        <v>18</v>
      </c>
      <c r="E60">
        <v>2021</v>
      </c>
      <c r="F60">
        <v>39</v>
      </c>
      <c r="G60" s="9" t="s">
        <v>19</v>
      </c>
      <c r="H60" t="s">
        <v>150</v>
      </c>
      <c r="I60" t="s">
        <v>20</v>
      </c>
      <c r="J60" t="s">
        <v>21</v>
      </c>
      <c r="K60" t="s">
        <v>22</v>
      </c>
      <c r="L60" t="s">
        <v>23</v>
      </c>
      <c r="M60" s="5" t="s">
        <v>134</v>
      </c>
      <c r="N60" s="5" t="s">
        <v>135</v>
      </c>
      <c r="O60" s="5">
        <v>42</v>
      </c>
      <c r="P60">
        <v>3</v>
      </c>
      <c r="Q60" s="6">
        <v>1252</v>
      </c>
      <c r="R60" s="6">
        <v>2295</v>
      </c>
      <c r="S60" s="6">
        <v>3129</v>
      </c>
      <c r="T60" s="6">
        <f t="shared" si="0"/>
        <v>3756</v>
      </c>
      <c r="U60" s="6">
        <f t="shared" si="1"/>
        <v>6885</v>
      </c>
    </row>
    <row r="61" spans="1:21" x14ac:dyDescent="0.35">
      <c r="A61" s="3" t="s">
        <v>100</v>
      </c>
      <c r="B61" s="4">
        <v>44548</v>
      </c>
      <c r="C61">
        <v>18</v>
      </c>
      <c r="D61" t="s">
        <v>18</v>
      </c>
      <c r="E61">
        <v>2021</v>
      </c>
      <c r="F61">
        <v>26</v>
      </c>
      <c r="G61" s="9" t="s">
        <v>28</v>
      </c>
      <c r="H61" t="s">
        <v>150</v>
      </c>
      <c r="I61" t="s">
        <v>68</v>
      </c>
      <c r="J61" t="s">
        <v>69</v>
      </c>
      <c r="K61" t="s">
        <v>22</v>
      </c>
      <c r="L61" t="s">
        <v>23</v>
      </c>
      <c r="M61" s="5" t="s">
        <v>134</v>
      </c>
      <c r="N61" s="5" t="s">
        <v>135</v>
      </c>
      <c r="O61" s="5">
        <v>46</v>
      </c>
      <c r="P61">
        <v>1</v>
      </c>
      <c r="Q61" s="6">
        <v>1252</v>
      </c>
      <c r="R61" s="6">
        <v>2295</v>
      </c>
      <c r="S61" s="6">
        <v>1043</v>
      </c>
      <c r="T61" s="6">
        <f t="shared" si="0"/>
        <v>1252</v>
      </c>
      <c r="U61" s="6">
        <f t="shared" si="1"/>
        <v>2295</v>
      </c>
    </row>
    <row r="62" spans="1:21" x14ac:dyDescent="0.35">
      <c r="A62" s="3" t="s">
        <v>101</v>
      </c>
      <c r="B62" s="4">
        <v>44548</v>
      </c>
      <c r="C62">
        <v>18</v>
      </c>
      <c r="D62" t="s">
        <v>18</v>
      </c>
      <c r="E62">
        <v>2021</v>
      </c>
      <c r="F62">
        <v>36</v>
      </c>
      <c r="G62" s="9" t="s">
        <v>19</v>
      </c>
      <c r="H62" t="s">
        <v>150</v>
      </c>
      <c r="I62" t="s">
        <v>20</v>
      </c>
      <c r="J62" t="s">
        <v>35</v>
      </c>
      <c r="K62" t="s">
        <v>22</v>
      </c>
      <c r="L62" t="s">
        <v>23</v>
      </c>
      <c r="M62" s="5" t="s">
        <v>134</v>
      </c>
      <c r="N62" s="5" t="s">
        <v>136</v>
      </c>
      <c r="O62" s="5">
        <v>38</v>
      </c>
      <c r="P62">
        <v>1</v>
      </c>
      <c r="Q62" s="6">
        <v>1266</v>
      </c>
      <c r="R62" s="6">
        <v>2320</v>
      </c>
      <c r="S62" s="6">
        <v>1054</v>
      </c>
      <c r="T62" s="6">
        <f t="shared" si="0"/>
        <v>1266</v>
      </c>
      <c r="U62" s="6">
        <f t="shared" si="1"/>
        <v>2320</v>
      </c>
    </row>
    <row r="63" spans="1:21" x14ac:dyDescent="0.35">
      <c r="A63" s="3" t="s">
        <v>102</v>
      </c>
      <c r="B63" s="4">
        <v>44549</v>
      </c>
      <c r="C63">
        <v>19</v>
      </c>
      <c r="D63" t="s">
        <v>18</v>
      </c>
      <c r="E63">
        <v>2021</v>
      </c>
      <c r="F63">
        <v>17</v>
      </c>
      <c r="G63" s="9" t="s">
        <v>33</v>
      </c>
      <c r="H63" t="s">
        <v>150</v>
      </c>
      <c r="I63" t="s">
        <v>68</v>
      </c>
      <c r="J63" t="s">
        <v>103</v>
      </c>
      <c r="K63" t="s">
        <v>22</v>
      </c>
      <c r="L63" t="s">
        <v>23</v>
      </c>
      <c r="M63" s="5" t="s">
        <v>134</v>
      </c>
      <c r="N63" s="5" t="s">
        <v>136</v>
      </c>
      <c r="O63" s="5">
        <v>46</v>
      </c>
      <c r="P63">
        <v>4</v>
      </c>
      <c r="Q63" s="6">
        <v>1266</v>
      </c>
      <c r="R63" s="6">
        <v>2320</v>
      </c>
      <c r="S63" s="6">
        <v>4216</v>
      </c>
      <c r="T63" s="6">
        <f t="shared" si="0"/>
        <v>5064</v>
      </c>
      <c r="U63" s="6">
        <f t="shared" si="1"/>
        <v>9280</v>
      </c>
    </row>
    <row r="64" spans="1:21" x14ac:dyDescent="0.35">
      <c r="A64" s="3" t="s">
        <v>104</v>
      </c>
      <c r="B64" s="4">
        <v>44549</v>
      </c>
      <c r="C64">
        <v>19</v>
      </c>
      <c r="D64" t="s">
        <v>18</v>
      </c>
      <c r="E64">
        <v>2021</v>
      </c>
      <c r="F64">
        <v>19</v>
      </c>
      <c r="G64" s="9" t="s">
        <v>33</v>
      </c>
      <c r="H64" t="s">
        <v>148</v>
      </c>
      <c r="I64" t="s">
        <v>29</v>
      </c>
      <c r="J64" t="s">
        <v>58</v>
      </c>
      <c r="K64" t="s">
        <v>22</v>
      </c>
      <c r="L64" t="s">
        <v>23</v>
      </c>
      <c r="M64" s="5" t="s">
        <v>138</v>
      </c>
      <c r="N64" s="5" t="s">
        <v>135</v>
      </c>
      <c r="O64" s="5">
        <v>44</v>
      </c>
      <c r="P64">
        <v>4</v>
      </c>
      <c r="Q64" s="6">
        <v>295</v>
      </c>
      <c r="R64" s="6">
        <v>540</v>
      </c>
      <c r="S64" s="6">
        <v>980</v>
      </c>
      <c r="T64" s="6">
        <f t="shared" si="0"/>
        <v>1180</v>
      </c>
      <c r="U64" s="6">
        <f t="shared" si="1"/>
        <v>2160</v>
      </c>
    </row>
    <row r="65" spans="1:21" x14ac:dyDescent="0.35">
      <c r="A65" s="3" t="s">
        <v>105</v>
      </c>
      <c r="B65" s="4">
        <v>44549</v>
      </c>
      <c r="C65">
        <v>19</v>
      </c>
      <c r="D65" t="s">
        <v>18</v>
      </c>
      <c r="E65">
        <v>2021</v>
      </c>
      <c r="F65">
        <v>25</v>
      </c>
      <c r="G65" s="9" t="s">
        <v>28</v>
      </c>
      <c r="H65" t="s">
        <v>150</v>
      </c>
      <c r="I65" t="s">
        <v>68</v>
      </c>
      <c r="J65" t="s">
        <v>69</v>
      </c>
      <c r="K65" t="s">
        <v>22</v>
      </c>
      <c r="L65" t="s">
        <v>23</v>
      </c>
      <c r="M65" s="5" t="s">
        <v>134</v>
      </c>
      <c r="N65" s="5" t="s">
        <v>135</v>
      </c>
      <c r="O65" s="5">
        <v>38</v>
      </c>
      <c r="P65">
        <v>4</v>
      </c>
      <c r="Q65" s="6">
        <v>1252</v>
      </c>
      <c r="R65" s="6">
        <v>2295</v>
      </c>
      <c r="S65" s="6">
        <v>4172</v>
      </c>
      <c r="T65" s="6">
        <f t="shared" si="0"/>
        <v>5008</v>
      </c>
      <c r="U65" s="6">
        <f t="shared" si="1"/>
        <v>9180</v>
      </c>
    </row>
    <row r="66" spans="1:21" x14ac:dyDescent="0.35">
      <c r="A66" s="3" t="s">
        <v>106</v>
      </c>
      <c r="B66" s="4">
        <v>44549</v>
      </c>
      <c r="C66">
        <v>19</v>
      </c>
      <c r="D66" t="s">
        <v>18</v>
      </c>
      <c r="E66">
        <v>2021</v>
      </c>
      <c r="F66">
        <v>35</v>
      </c>
      <c r="G66" s="9" t="s">
        <v>19</v>
      </c>
      <c r="H66" t="s">
        <v>148</v>
      </c>
      <c r="I66" t="s">
        <v>20</v>
      </c>
      <c r="J66" t="s">
        <v>55</v>
      </c>
      <c r="K66" t="s">
        <v>22</v>
      </c>
      <c r="L66" t="s">
        <v>23</v>
      </c>
      <c r="M66" s="5" t="s">
        <v>139</v>
      </c>
      <c r="N66" s="5" t="s">
        <v>135</v>
      </c>
      <c r="O66" s="5">
        <v>48</v>
      </c>
      <c r="P66">
        <v>4</v>
      </c>
      <c r="Q66" s="6">
        <v>1898</v>
      </c>
      <c r="R66" s="6">
        <v>3375</v>
      </c>
      <c r="S66" s="6">
        <v>5908</v>
      </c>
      <c r="T66" s="6">
        <f t="shared" si="0"/>
        <v>7592</v>
      </c>
      <c r="U66" s="6">
        <f t="shared" si="1"/>
        <v>13500</v>
      </c>
    </row>
    <row r="67" spans="1:21" x14ac:dyDescent="0.35">
      <c r="A67" s="3" t="s">
        <v>107</v>
      </c>
      <c r="B67" s="4">
        <v>44549</v>
      </c>
      <c r="C67">
        <v>19</v>
      </c>
      <c r="D67" t="s">
        <v>18</v>
      </c>
      <c r="E67">
        <v>2021</v>
      </c>
      <c r="F67">
        <v>37</v>
      </c>
      <c r="G67" s="9" t="s">
        <v>19</v>
      </c>
      <c r="H67" t="s">
        <v>150</v>
      </c>
      <c r="I67" t="s">
        <v>20</v>
      </c>
      <c r="J67" t="s">
        <v>55</v>
      </c>
      <c r="K67" t="s">
        <v>22</v>
      </c>
      <c r="L67" t="s">
        <v>23</v>
      </c>
      <c r="M67" s="5" t="s">
        <v>134</v>
      </c>
      <c r="N67" s="5" t="s">
        <v>135</v>
      </c>
      <c r="O67" s="5">
        <v>38</v>
      </c>
      <c r="P67">
        <v>4</v>
      </c>
      <c r="Q67" s="6">
        <v>1252</v>
      </c>
      <c r="R67" s="6">
        <v>2295</v>
      </c>
      <c r="S67" s="6">
        <v>4172</v>
      </c>
      <c r="T67" s="6">
        <f t="shared" ref="T67:T89" si="2">P67*Q67</f>
        <v>5008</v>
      </c>
      <c r="U67" s="6">
        <f t="shared" ref="U67:U89" si="3">P67*R67</f>
        <v>9180</v>
      </c>
    </row>
    <row r="68" spans="1:21" x14ac:dyDescent="0.35">
      <c r="A68" s="3" t="s">
        <v>108</v>
      </c>
      <c r="B68" s="4">
        <v>44549</v>
      </c>
      <c r="C68">
        <v>19</v>
      </c>
      <c r="D68" t="s">
        <v>18</v>
      </c>
      <c r="E68">
        <v>2021</v>
      </c>
      <c r="F68">
        <v>39</v>
      </c>
      <c r="G68" s="9" t="s">
        <v>19</v>
      </c>
      <c r="H68" t="s">
        <v>148</v>
      </c>
      <c r="I68" t="s">
        <v>20</v>
      </c>
      <c r="J68" t="s">
        <v>21</v>
      </c>
      <c r="K68" t="s">
        <v>22</v>
      </c>
      <c r="L68" t="s">
        <v>23</v>
      </c>
      <c r="M68" s="5" t="s">
        <v>134</v>
      </c>
      <c r="N68" s="5" t="s">
        <v>135</v>
      </c>
      <c r="O68" s="5">
        <v>46</v>
      </c>
      <c r="P68">
        <v>4</v>
      </c>
      <c r="Q68" s="6">
        <v>1252</v>
      </c>
      <c r="R68" s="6">
        <v>2295</v>
      </c>
      <c r="S68" s="6">
        <v>4172</v>
      </c>
      <c r="T68" s="6">
        <f t="shared" si="2"/>
        <v>5008</v>
      </c>
      <c r="U68" s="6">
        <f t="shared" si="3"/>
        <v>9180</v>
      </c>
    </row>
    <row r="69" spans="1:21" x14ac:dyDescent="0.35">
      <c r="A69" s="3" t="s">
        <v>109</v>
      </c>
      <c r="B69" s="4">
        <v>44549</v>
      </c>
      <c r="C69">
        <v>19</v>
      </c>
      <c r="D69" t="s">
        <v>18</v>
      </c>
      <c r="E69">
        <v>2021</v>
      </c>
      <c r="F69">
        <v>63</v>
      </c>
      <c r="G69" s="9" t="s">
        <v>19</v>
      </c>
      <c r="H69" t="s">
        <v>148</v>
      </c>
      <c r="I69" t="s">
        <v>29</v>
      </c>
      <c r="J69" t="s">
        <v>42</v>
      </c>
      <c r="K69" t="s">
        <v>22</v>
      </c>
      <c r="L69" t="s">
        <v>23</v>
      </c>
      <c r="M69" s="5" t="s">
        <v>134</v>
      </c>
      <c r="N69" s="5" t="s">
        <v>135</v>
      </c>
      <c r="O69" s="5">
        <v>46</v>
      </c>
      <c r="P69">
        <v>4</v>
      </c>
      <c r="Q69" s="6">
        <v>1252</v>
      </c>
      <c r="R69" s="6">
        <v>2295</v>
      </c>
      <c r="S69" s="6">
        <v>4172</v>
      </c>
      <c r="T69" s="6">
        <f t="shared" si="2"/>
        <v>5008</v>
      </c>
      <c r="U69" s="6">
        <f t="shared" si="3"/>
        <v>9180</v>
      </c>
    </row>
    <row r="70" spans="1:21" x14ac:dyDescent="0.35">
      <c r="A70" s="3" t="s">
        <v>110</v>
      </c>
      <c r="B70" s="4">
        <v>44549</v>
      </c>
      <c r="C70">
        <v>19</v>
      </c>
      <c r="D70" t="s">
        <v>18</v>
      </c>
      <c r="E70">
        <v>2021</v>
      </c>
      <c r="F70">
        <v>18</v>
      </c>
      <c r="G70" s="9" t="s">
        <v>33</v>
      </c>
      <c r="H70" t="s">
        <v>150</v>
      </c>
      <c r="I70" t="s">
        <v>29</v>
      </c>
      <c r="J70" t="s">
        <v>111</v>
      </c>
      <c r="K70" t="s">
        <v>22</v>
      </c>
      <c r="L70" t="s">
        <v>23</v>
      </c>
      <c r="M70" s="5" t="s">
        <v>138</v>
      </c>
      <c r="N70" s="5" t="s">
        <v>135</v>
      </c>
      <c r="O70" s="5">
        <v>40</v>
      </c>
      <c r="P70">
        <v>2</v>
      </c>
      <c r="Q70" s="6">
        <v>295</v>
      </c>
      <c r="R70" s="6">
        <v>540</v>
      </c>
      <c r="S70" s="6">
        <v>490</v>
      </c>
      <c r="T70" s="6">
        <f t="shared" si="2"/>
        <v>590</v>
      </c>
      <c r="U70" s="6">
        <f t="shared" si="3"/>
        <v>1080</v>
      </c>
    </row>
    <row r="71" spans="1:21" x14ac:dyDescent="0.35">
      <c r="A71" s="3" t="s">
        <v>112</v>
      </c>
      <c r="B71" s="4">
        <v>44549</v>
      </c>
      <c r="C71">
        <v>19</v>
      </c>
      <c r="D71" t="s">
        <v>18</v>
      </c>
      <c r="E71">
        <v>2021</v>
      </c>
      <c r="F71">
        <v>56</v>
      </c>
      <c r="G71" s="9" t="s">
        <v>19</v>
      </c>
      <c r="H71" t="s">
        <v>148</v>
      </c>
      <c r="I71" t="s">
        <v>39</v>
      </c>
      <c r="J71" t="s">
        <v>113</v>
      </c>
      <c r="K71" t="s">
        <v>22</v>
      </c>
      <c r="L71" t="s">
        <v>23</v>
      </c>
      <c r="M71" s="5" t="s">
        <v>134</v>
      </c>
      <c r="N71" s="5" t="s">
        <v>135</v>
      </c>
      <c r="O71" s="5">
        <v>46</v>
      </c>
      <c r="P71">
        <v>2</v>
      </c>
      <c r="Q71" s="6">
        <v>1252</v>
      </c>
      <c r="R71" s="6">
        <v>2295</v>
      </c>
      <c r="S71" s="6">
        <v>2086</v>
      </c>
      <c r="T71" s="6">
        <f t="shared" si="2"/>
        <v>2504</v>
      </c>
      <c r="U71" s="6">
        <f t="shared" si="3"/>
        <v>4590</v>
      </c>
    </row>
    <row r="72" spans="1:21" x14ac:dyDescent="0.35">
      <c r="A72" s="3" t="s">
        <v>114</v>
      </c>
      <c r="B72" s="4">
        <v>44549</v>
      </c>
      <c r="C72">
        <v>19</v>
      </c>
      <c r="D72" t="s">
        <v>18</v>
      </c>
      <c r="E72">
        <v>2021</v>
      </c>
      <c r="F72">
        <v>39</v>
      </c>
      <c r="G72" s="9" t="s">
        <v>19</v>
      </c>
      <c r="H72" t="s">
        <v>148</v>
      </c>
      <c r="I72" t="s">
        <v>20</v>
      </c>
      <c r="J72" t="s">
        <v>35</v>
      </c>
      <c r="K72" t="s">
        <v>22</v>
      </c>
      <c r="L72" t="s">
        <v>23</v>
      </c>
      <c r="M72" s="5" t="s">
        <v>134</v>
      </c>
      <c r="N72" s="5" t="s">
        <v>136</v>
      </c>
      <c r="O72" s="5">
        <v>38</v>
      </c>
      <c r="P72">
        <v>1</v>
      </c>
      <c r="Q72" s="6">
        <v>1266</v>
      </c>
      <c r="R72" s="6">
        <v>2320</v>
      </c>
      <c r="S72" s="6">
        <v>1054</v>
      </c>
      <c r="T72" s="6">
        <f t="shared" si="2"/>
        <v>1266</v>
      </c>
      <c r="U72" s="6">
        <f t="shared" si="3"/>
        <v>2320</v>
      </c>
    </row>
    <row r="73" spans="1:21" x14ac:dyDescent="0.35">
      <c r="A73" s="3" t="s">
        <v>115</v>
      </c>
      <c r="B73" s="4">
        <v>44550</v>
      </c>
      <c r="C73">
        <v>20</v>
      </c>
      <c r="D73" t="s">
        <v>18</v>
      </c>
      <c r="E73">
        <v>2021</v>
      </c>
      <c r="F73">
        <v>33</v>
      </c>
      <c r="G73" s="9" t="s">
        <v>28</v>
      </c>
      <c r="H73" t="s">
        <v>148</v>
      </c>
      <c r="I73" t="s">
        <v>29</v>
      </c>
      <c r="J73" t="s">
        <v>58</v>
      </c>
      <c r="K73" t="s">
        <v>22</v>
      </c>
      <c r="L73" t="s">
        <v>23</v>
      </c>
      <c r="M73" s="5" t="s">
        <v>139</v>
      </c>
      <c r="N73" s="5" t="s">
        <v>135</v>
      </c>
      <c r="O73" s="5">
        <v>38</v>
      </c>
      <c r="P73">
        <v>4</v>
      </c>
      <c r="Q73" s="6">
        <v>1898</v>
      </c>
      <c r="R73" s="6">
        <v>3375</v>
      </c>
      <c r="S73" s="6">
        <v>5908</v>
      </c>
      <c r="T73" s="6">
        <f t="shared" si="2"/>
        <v>7592</v>
      </c>
      <c r="U73" s="6">
        <f t="shared" si="3"/>
        <v>13500</v>
      </c>
    </row>
    <row r="74" spans="1:21" x14ac:dyDescent="0.35">
      <c r="A74" s="3" t="s">
        <v>116</v>
      </c>
      <c r="B74" s="4">
        <v>44550</v>
      </c>
      <c r="C74">
        <v>20</v>
      </c>
      <c r="D74" t="s">
        <v>18</v>
      </c>
      <c r="E74">
        <v>2021</v>
      </c>
      <c r="F74">
        <v>57</v>
      </c>
      <c r="G74" s="9" t="s">
        <v>19</v>
      </c>
      <c r="H74" t="s">
        <v>150</v>
      </c>
      <c r="I74" t="s">
        <v>29</v>
      </c>
      <c r="J74" t="s">
        <v>42</v>
      </c>
      <c r="K74" t="s">
        <v>22</v>
      </c>
      <c r="L74" t="s">
        <v>23</v>
      </c>
      <c r="M74" s="5" t="s">
        <v>134</v>
      </c>
      <c r="N74" s="5" t="s">
        <v>135</v>
      </c>
      <c r="O74" s="5">
        <v>46</v>
      </c>
      <c r="P74">
        <v>4</v>
      </c>
      <c r="Q74" s="6">
        <v>1252</v>
      </c>
      <c r="R74" s="6">
        <v>2295</v>
      </c>
      <c r="S74" s="6">
        <v>4172</v>
      </c>
      <c r="T74" s="6">
        <f t="shared" si="2"/>
        <v>5008</v>
      </c>
      <c r="U74" s="6">
        <f t="shared" si="3"/>
        <v>9180</v>
      </c>
    </row>
    <row r="75" spans="1:21" x14ac:dyDescent="0.35">
      <c r="A75" s="3" t="s">
        <v>117</v>
      </c>
      <c r="B75" s="4">
        <v>44550</v>
      </c>
      <c r="C75">
        <v>20</v>
      </c>
      <c r="D75" t="s">
        <v>18</v>
      </c>
      <c r="E75">
        <v>2021</v>
      </c>
      <c r="F75">
        <v>29</v>
      </c>
      <c r="G75" s="9" t="s">
        <v>28</v>
      </c>
      <c r="H75" t="s">
        <v>150</v>
      </c>
      <c r="I75" t="s">
        <v>46</v>
      </c>
      <c r="J75" t="s">
        <v>47</v>
      </c>
      <c r="K75" t="s">
        <v>22</v>
      </c>
      <c r="L75" t="s">
        <v>23</v>
      </c>
      <c r="M75" s="5" t="s">
        <v>138</v>
      </c>
      <c r="N75" s="5" t="s">
        <v>135</v>
      </c>
      <c r="O75" s="5">
        <v>52</v>
      </c>
      <c r="P75">
        <v>3</v>
      </c>
      <c r="Q75" s="6">
        <v>295</v>
      </c>
      <c r="R75" s="6">
        <v>540</v>
      </c>
      <c r="S75" s="6">
        <v>735</v>
      </c>
      <c r="T75" s="6">
        <f t="shared" si="2"/>
        <v>885</v>
      </c>
      <c r="U75" s="6">
        <f t="shared" si="3"/>
        <v>1620</v>
      </c>
    </row>
    <row r="76" spans="1:21" x14ac:dyDescent="0.35">
      <c r="A76" s="3" t="s">
        <v>118</v>
      </c>
      <c r="B76" s="4">
        <v>44550</v>
      </c>
      <c r="C76">
        <v>20</v>
      </c>
      <c r="D76" t="s">
        <v>18</v>
      </c>
      <c r="E76">
        <v>2021</v>
      </c>
      <c r="F76">
        <v>35</v>
      </c>
      <c r="G76" s="9" t="s">
        <v>19</v>
      </c>
      <c r="H76" t="s">
        <v>148</v>
      </c>
      <c r="I76" t="s">
        <v>29</v>
      </c>
      <c r="J76" t="s">
        <v>42</v>
      </c>
      <c r="K76" t="s">
        <v>22</v>
      </c>
      <c r="L76" t="s">
        <v>23</v>
      </c>
      <c r="M76" s="5" t="s">
        <v>134</v>
      </c>
      <c r="N76" s="5" t="s">
        <v>136</v>
      </c>
      <c r="O76" s="5">
        <v>38</v>
      </c>
      <c r="P76">
        <v>1</v>
      </c>
      <c r="Q76" s="6">
        <v>1266</v>
      </c>
      <c r="R76" s="6">
        <v>2320</v>
      </c>
      <c r="S76" s="6">
        <v>1054</v>
      </c>
      <c r="T76" s="6">
        <f t="shared" si="2"/>
        <v>1266</v>
      </c>
      <c r="U76" s="6">
        <f t="shared" si="3"/>
        <v>2320</v>
      </c>
    </row>
    <row r="77" spans="1:21" x14ac:dyDescent="0.35">
      <c r="A77" s="3" t="s">
        <v>119</v>
      </c>
      <c r="B77" s="4">
        <v>44550</v>
      </c>
      <c r="C77">
        <v>20</v>
      </c>
      <c r="D77" t="s">
        <v>18</v>
      </c>
      <c r="E77">
        <v>2021</v>
      </c>
      <c r="F77">
        <v>35</v>
      </c>
      <c r="G77" s="9" t="s">
        <v>19</v>
      </c>
      <c r="H77" t="s">
        <v>150</v>
      </c>
      <c r="I77" t="s">
        <v>29</v>
      </c>
      <c r="J77" t="s">
        <v>58</v>
      </c>
      <c r="K77" t="s">
        <v>22</v>
      </c>
      <c r="L77" t="s">
        <v>23</v>
      </c>
      <c r="M77" s="5" t="s">
        <v>134</v>
      </c>
      <c r="N77" s="5" t="s">
        <v>136</v>
      </c>
      <c r="O77" s="5">
        <v>38</v>
      </c>
      <c r="P77">
        <v>1</v>
      </c>
      <c r="Q77" s="6">
        <v>1266</v>
      </c>
      <c r="R77" s="6">
        <v>2320</v>
      </c>
      <c r="S77" s="6">
        <v>1054</v>
      </c>
      <c r="T77" s="6">
        <f t="shared" si="2"/>
        <v>1266</v>
      </c>
      <c r="U77" s="6">
        <f t="shared" si="3"/>
        <v>2320</v>
      </c>
    </row>
    <row r="78" spans="1:21" x14ac:dyDescent="0.35">
      <c r="A78" s="3" t="s">
        <v>120</v>
      </c>
      <c r="B78" s="4">
        <v>44551</v>
      </c>
      <c r="C78">
        <v>21</v>
      </c>
      <c r="D78" t="s">
        <v>18</v>
      </c>
      <c r="E78">
        <v>2021</v>
      </c>
      <c r="F78">
        <v>26</v>
      </c>
      <c r="G78" s="9" t="s">
        <v>28</v>
      </c>
      <c r="H78" t="s">
        <v>150</v>
      </c>
      <c r="I78" t="s">
        <v>68</v>
      </c>
      <c r="J78" t="s">
        <v>121</v>
      </c>
      <c r="K78" t="s">
        <v>22</v>
      </c>
      <c r="L78" t="s">
        <v>23</v>
      </c>
      <c r="M78" s="5" t="s">
        <v>134</v>
      </c>
      <c r="N78" s="5" t="s">
        <v>136</v>
      </c>
      <c r="O78" s="5">
        <v>38</v>
      </c>
      <c r="P78">
        <v>3</v>
      </c>
      <c r="Q78" s="6">
        <v>1266</v>
      </c>
      <c r="R78" s="6">
        <v>2320</v>
      </c>
      <c r="S78" s="6">
        <v>3162</v>
      </c>
      <c r="T78" s="6">
        <f t="shared" si="2"/>
        <v>3798</v>
      </c>
      <c r="U78" s="6">
        <f t="shared" si="3"/>
        <v>6960</v>
      </c>
    </row>
    <row r="79" spans="1:21" x14ac:dyDescent="0.35">
      <c r="A79" s="3" t="s">
        <v>122</v>
      </c>
      <c r="B79" s="4">
        <v>44551</v>
      </c>
      <c r="C79">
        <v>21</v>
      </c>
      <c r="D79" t="s">
        <v>18</v>
      </c>
      <c r="E79">
        <v>2021</v>
      </c>
      <c r="F79">
        <v>23</v>
      </c>
      <c r="G79" s="9" t="s">
        <v>33</v>
      </c>
      <c r="H79" t="s">
        <v>150</v>
      </c>
      <c r="I79" t="s">
        <v>24</v>
      </c>
      <c r="J79" t="s">
        <v>25</v>
      </c>
      <c r="K79" t="s">
        <v>22</v>
      </c>
      <c r="L79" t="s">
        <v>23</v>
      </c>
      <c r="M79" s="5" t="s">
        <v>137</v>
      </c>
      <c r="N79" s="5" t="s">
        <v>136</v>
      </c>
      <c r="O79" s="5">
        <v>46</v>
      </c>
      <c r="P79">
        <v>2</v>
      </c>
      <c r="Q79" s="6">
        <v>420</v>
      </c>
      <c r="R79" s="6">
        <v>769</v>
      </c>
      <c r="S79" s="6">
        <v>698</v>
      </c>
      <c r="T79" s="6">
        <f t="shared" si="2"/>
        <v>840</v>
      </c>
      <c r="U79" s="6">
        <f t="shared" si="3"/>
        <v>1538</v>
      </c>
    </row>
    <row r="80" spans="1:21" x14ac:dyDescent="0.35">
      <c r="A80" s="3" t="s">
        <v>123</v>
      </c>
      <c r="B80" s="4">
        <v>44552</v>
      </c>
      <c r="C80">
        <v>22</v>
      </c>
      <c r="D80" t="s">
        <v>18</v>
      </c>
      <c r="E80">
        <v>2021</v>
      </c>
      <c r="F80">
        <v>30</v>
      </c>
      <c r="G80" s="9" t="s">
        <v>28</v>
      </c>
      <c r="H80" t="s">
        <v>148</v>
      </c>
      <c r="I80" t="s">
        <v>20</v>
      </c>
      <c r="J80" t="s">
        <v>35</v>
      </c>
      <c r="K80" t="s">
        <v>22</v>
      </c>
      <c r="L80" t="s">
        <v>23</v>
      </c>
      <c r="M80" s="5" t="s">
        <v>134</v>
      </c>
      <c r="N80" s="5" t="s">
        <v>136</v>
      </c>
      <c r="O80" s="5">
        <v>38</v>
      </c>
      <c r="P80">
        <v>3</v>
      </c>
      <c r="Q80" s="6">
        <v>1266</v>
      </c>
      <c r="R80" s="6">
        <v>2320</v>
      </c>
      <c r="S80" s="6">
        <v>3162</v>
      </c>
      <c r="T80" s="6">
        <f t="shared" si="2"/>
        <v>3798</v>
      </c>
      <c r="U80" s="6">
        <f t="shared" si="3"/>
        <v>6960</v>
      </c>
    </row>
    <row r="81" spans="1:21" x14ac:dyDescent="0.35">
      <c r="A81" s="3" t="s">
        <v>124</v>
      </c>
      <c r="B81" s="4">
        <v>44552</v>
      </c>
      <c r="C81">
        <v>22</v>
      </c>
      <c r="D81" t="s">
        <v>18</v>
      </c>
      <c r="E81">
        <v>2021</v>
      </c>
      <c r="F81">
        <v>41</v>
      </c>
      <c r="G81" s="9" t="s">
        <v>19</v>
      </c>
      <c r="H81" t="s">
        <v>150</v>
      </c>
      <c r="I81" t="s">
        <v>20</v>
      </c>
      <c r="J81" t="s">
        <v>21</v>
      </c>
      <c r="K81" t="s">
        <v>22</v>
      </c>
      <c r="L81" t="s">
        <v>23</v>
      </c>
      <c r="M81" s="5" t="s">
        <v>134</v>
      </c>
      <c r="N81" s="5" t="s">
        <v>135</v>
      </c>
      <c r="O81" s="5">
        <v>42</v>
      </c>
      <c r="P81">
        <v>3</v>
      </c>
      <c r="Q81" s="6">
        <v>1252</v>
      </c>
      <c r="R81" s="6">
        <v>2295</v>
      </c>
      <c r="S81" s="6">
        <v>3129</v>
      </c>
      <c r="T81" s="6">
        <f t="shared" si="2"/>
        <v>3756</v>
      </c>
      <c r="U81" s="6">
        <f t="shared" si="3"/>
        <v>6885</v>
      </c>
    </row>
    <row r="82" spans="1:21" x14ac:dyDescent="0.35">
      <c r="A82" s="3" t="s">
        <v>125</v>
      </c>
      <c r="B82" s="4">
        <v>44552</v>
      </c>
      <c r="C82">
        <v>22</v>
      </c>
      <c r="D82" t="s">
        <v>18</v>
      </c>
      <c r="E82">
        <v>2021</v>
      </c>
      <c r="F82">
        <v>19</v>
      </c>
      <c r="G82" s="9" t="s">
        <v>33</v>
      </c>
      <c r="H82" t="s">
        <v>148</v>
      </c>
      <c r="I82" t="s">
        <v>29</v>
      </c>
      <c r="J82" t="s">
        <v>30</v>
      </c>
      <c r="K82" t="s">
        <v>22</v>
      </c>
      <c r="L82" t="s">
        <v>23</v>
      </c>
      <c r="M82" s="5" t="s">
        <v>138</v>
      </c>
      <c r="N82" s="5" t="s">
        <v>136</v>
      </c>
      <c r="O82" s="5">
        <v>42</v>
      </c>
      <c r="P82">
        <v>1</v>
      </c>
      <c r="Q82" s="6">
        <v>308</v>
      </c>
      <c r="R82" s="6">
        <v>565</v>
      </c>
      <c r="S82" s="6">
        <v>257</v>
      </c>
      <c r="T82" s="6">
        <f t="shared" si="2"/>
        <v>308</v>
      </c>
      <c r="U82" s="6">
        <f t="shared" si="3"/>
        <v>565</v>
      </c>
    </row>
    <row r="83" spans="1:21" x14ac:dyDescent="0.35">
      <c r="A83" s="3" t="s">
        <v>126</v>
      </c>
      <c r="B83" s="4">
        <v>44552</v>
      </c>
      <c r="C83">
        <v>22</v>
      </c>
      <c r="D83" t="s">
        <v>18</v>
      </c>
      <c r="E83">
        <v>2021</v>
      </c>
      <c r="F83">
        <v>25</v>
      </c>
      <c r="G83" s="9" t="s">
        <v>28</v>
      </c>
      <c r="H83" t="s">
        <v>150</v>
      </c>
      <c r="I83" t="s">
        <v>68</v>
      </c>
      <c r="J83" t="s">
        <v>69</v>
      </c>
      <c r="K83" t="s">
        <v>22</v>
      </c>
      <c r="L83" t="s">
        <v>23</v>
      </c>
      <c r="M83" s="5" t="s">
        <v>134</v>
      </c>
      <c r="N83" s="5" t="s">
        <v>135</v>
      </c>
      <c r="O83" s="5">
        <v>38</v>
      </c>
      <c r="P83">
        <v>1</v>
      </c>
      <c r="Q83" s="6">
        <v>1252</v>
      </c>
      <c r="R83" s="6">
        <v>2295</v>
      </c>
      <c r="S83" s="6">
        <v>1043</v>
      </c>
      <c r="T83" s="6">
        <f t="shared" si="2"/>
        <v>1252</v>
      </c>
      <c r="U83" s="6">
        <f t="shared" si="3"/>
        <v>2295</v>
      </c>
    </row>
    <row r="84" spans="1:21" x14ac:dyDescent="0.35">
      <c r="A84" s="3" t="s">
        <v>127</v>
      </c>
      <c r="B84" s="4">
        <v>44552</v>
      </c>
      <c r="C84">
        <v>22</v>
      </c>
      <c r="D84" t="s">
        <v>18</v>
      </c>
      <c r="E84">
        <v>2021</v>
      </c>
      <c r="F84">
        <v>27</v>
      </c>
      <c r="G84" s="9" t="s">
        <v>28</v>
      </c>
      <c r="H84" t="s">
        <v>148</v>
      </c>
      <c r="I84" t="s">
        <v>46</v>
      </c>
      <c r="J84" t="s">
        <v>47</v>
      </c>
      <c r="K84" t="s">
        <v>22</v>
      </c>
      <c r="L84" t="s">
        <v>23</v>
      </c>
      <c r="M84" s="5" t="s">
        <v>134</v>
      </c>
      <c r="N84" s="5" t="s">
        <v>135</v>
      </c>
      <c r="O84" s="5">
        <v>46</v>
      </c>
      <c r="P84">
        <v>1</v>
      </c>
      <c r="Q84" s="6">
        <v>1252</v>
      </c>
      <c r="R84" s="6">
        <v>2295</v>
      </c>
      <c r="S84" s="6">
        <v>1043</v>
      </c>
      <c r="T84" s="6">
        <f t="shared" si="2"/>
        <v>1252</v>
      </c>
      <c r="U84" s="6">
        <f t="shared" si="3"/>
        <v>2295</v>
      </c>
    </row>
    <row r="85" spans="1:21" x14ac:dyDescent="0.35">
      <c r="A85" s="3" t="s">
        <v>128</v>
      </c>
      <c r="B85" s="4">
        <v>44552</v>
      </c>
      <c r="C85">
        <v>22</v>
      </c>
      <c r="D85" t="s">
        <v>18</v>
      </c>
      <c r="E85">
        <v>2021</v>
      </c>
      <c r="F85">
        <v>41</v>
      </c>
      <c r="G85" s="9" t="s">
        <v>19</v>
      </c>
      <c r="H85" t="s">
        <v>150</v>
      </c>
      <c r="I85" t="s">
        <v>39</v>
      </c>
      <c r="J85" t="s">
        <v>113</v>
      </c>
      <c r="K85" t="s">
        <v>22</v>
      </c>
      <c r="L85" t="s">
        <v>23</v>
      </c>
      <c r="M85" s="5" t="s">
        <v>134</v>
      </c>
      <c r="N85" s="5" t="s">
        <v>136</v>
      </c>
      <c r="O85" s="5">
        <v>38</v>
      </c>
      <c r="P85">
        <v>1</v>
      </c>
      <c r="Q85" s="6">
        <v>1266</v>
      </c>
      <c r="R85" s="6">
        <v>2320</v>
      </c>
      <c r="S85" s="6">
        <v>1054</v>
      </c>
      <c r="T85" s="6">
        <f t="shared" si="2"/>
        <v>1266</v>
      </c>
      <c r="U85" s="6">
        <f t="shared" si="3"/>
        <v>2320</v>
      </c>
    </row>
    <row r="86" spans="1:21" x14ac:dyDescent="0.35">
      <c r="A86" s="3" t="s">
        <v>129</v>
      </c>
      <c r="B86" s="4">
        <v>44553</v>
      </c>
      <c r="C86">
        <v>23</v>
      </c>
      <c r="D86" t="s">
        <v>18</v>
      </c>
      <c r="E86">
        <v>2021</v>
      </c>
      <c r="F86">
        <v>30</v>
      </c>
      <c r="G86" s="9" t="s">
        <v>28</v>
      </c>
      <c r="H86" t="s">
        <v>148</v>
      </c>
      <c r="I86" t="s">
        <v>20</v>
      </c>
      <c r="J86" t="s">
        <v>55</v>
      </c>
      <c r="K86" t="s">
        <v>22</v>
      </c>
      <c r="L86" t="s">
        <v>23</v>
      </c>
      <c r="M86" s="5" t="s">
        <v>134</v>
      </c>
      <c r="N86" s="5" t="s">
        <v>136</v>
      </c>
      <c r="O86" s="5">
        <v>42</v>
      </c>
      <c r="P86">
        <v>1</v>
      </c>
      <c r="Q86" s="6">
        <v>1266</v>
      </c>
      <c r="R86" s="6">
        <v>2320</v>
      </c>
      <c r="S86" s="6">
        <v>1054</v>
      </c>
      <c r="T86" s="6">
        <f t="shared" si="2"/>
        <v>1266</v>
      </c>
      <c r="U86" s="6">
        <f t="shared" si="3"/>
        <v>2320</v>
      </c>
    </row>
    <row r="87" spans="1:21" x14ac:dyDescent="0.35">
      <c r="A87" s="3" t="s">
        <v>130</v>
      </c>
      <c r="B87" s="4">
        <v>44553</v>
      </c>
      <c r="C87">
        <v>23</v>
      </c>
      <c r="D87" t="s">
        <v>18</v>
      </c>
      <c r="E87">
        <v>2021</v>
      </c>
      <c r="F87">
        <v>31</v>
      </c>
      <c r="G87" s="9" t="s">
        <v>28</v>
      </c>
      <c r="H87" t="s">
        <v>148</v>
      </c>
      <c r="I87" t="s">
        <v>46</v>
      </c>
      <c r="J87" t="s">
        <v>47</v>
      </c>
      <c r="K87" t="s">
        <v>22</v>
      </c>
      <c r="L87" t="s">
        <v>23</v>
      </c>
      <c r="M87" s="5" t="s">
        <v>134</v>
      </c>
      <c r="N87" s="5" t="s">
        <v>135</v>
      </c>
      <c r="O87" s="5">
        <v>42</v>
      </c>
      <c r="P87">
        <v>1</v>
      </c>
      <c r="Q87" s="6">
        <v>1252</v>
      </c>
      <c r="R87" s="6">
        <v>2295</v>
      </c>
      <c r="S87" s="6">
        <v>1043</v>
      </c>
      <c r="T87" s="6">
        <f t="shared" si="2"/>
        <v>1252</v>
      </c>
      <c r="U87" s="6">
        <f t="shared" si="3"/>
        <v>2295</v>
      </c>
    </row>
    <row r="88" spans="1:21" x14ac:dyDescent="0.35">
      <c r="A88" s="3" t="s">
        <v>131</v>
      </c>
      <c r="B88" s="4">
        <v>44553</v>
      </c>
      <c r="C88">
        <v>23</v>
      </c>
      <c r="D88" t="s">
        <v>18</v>
      </c>
      <c r="E88">
        <v>2021</v>
      </c>
      <c r="F88">
        <v>35</v>
      </c>
      <c r="G88" s="9" t="s">
        <v>19</v>
      </c>
      <c r="H88" t="s">
        <v>148</v>
      </c>
      <c r="I88" t="s">
        <v>20</v>
      </c>
      <c r="J88" t="s">
        <v>21</v>
      </c>
      <c r="K88" t="s">
        <v>22</v>
      </c>
      <c r="L88" t="s">
        <v>23</v>
      </c>
      <c r="M88" s="5" t="s">
        <v>138</v>
      </c>
      <c r="N88" s="5" t="s">
        <v>135</v>
      </c>
      <c r="O88" s="5">
        <v>42</v>
      </c>
      <c r="P88">
        <v>1</v>
      </c>
      <c r="Q88" s="6">
        <v>295</v>
      </c>
      <c r="R88" s="6">
        <v>540</v>
      </c>
      <c r="S88" s="6">
        <v>245</v>
      </c>
      <c r="T88" s="6">
        <f t="shared" si="2"/>
        <v>295</v>
      </c>
      <c r="U88" s="6">
        <f t="shared" si="3"/>
        <v>540</v>
      </c>
    </row>
    <row r="89" spans="1:21" x14ac:dyDescent="0.35">
      <c r="A89" s="3" t="s">
        <v>132</v>
      </c>
      <c r="B89" s="4">
        <v>44554</v>
      </c>
      <c r="C89">
        <v>24</v>
      </c>
      <c r="D89" t="s">
        <v>18</v>
      </c>
      <c r="E89">
        <v>2021</v>
      </c>
      <c r="F89">
        <v>38</v>
      </c>
      <c r="G89" s="9" t="s">
        <v>19</v>
      </c>
      <c r="H89" t="s">
        <v>150</v>
      </c>
      <c r="I89" t="s">
        <v>29</v>
      </c>
      <c r="J89" t="s">
        <v>42</v>
      </c>
      <c r="K89" t="s">
        <v>22</v>
      </c>
      <c r="L89" t="s">
        <v>23</v>
      </c>
      <c r="M89" s="5" t="s">
        <v>134</v>
      </c>
      <c r="N89" s="5" t="s">
        <v>135</v>
      </c>
      <c r="O89" s="5">
        <v>42</v>
      </c>
      <c r="P89">
        <v>4</v>
      </c>
      <c r="Q89" s="6">
        <v>1252</v>
      </c>
      <c r="R89" s="6">
        <v>2295</v>
      </c>
      <c r="S89" s="6">
        <v>4172</v>
      </c>
      <c r="T89" s="6">
        <f t="shared" si="2"/>
        <v>5008</v>
      </c>
      <c r="U89" s="6">
        <f t="shared" si="3"/>
        <v>9180</v>
      </c>
    </row>
  </sheetData>
  <conditionalFormatting sqref="A1 A3:A89">
    <cfRule type="duplicateValues" dxfId="19" priority="3"/>
  </conditionalFormatting>
  <conditionalFormatting sqref="C11 G16 M22:O22 P23">
    <cfRule type="containsBlanks" dxfId="18" priority="1">
      <formula>LEN(TRIM(C11))=0</formula>
    </cfRule>
    <cfRule type="containsBlanks" dxfId="17" priority="2">
      <formula>LEN(TRIM(C11))=0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C89E-FF63-4F36-AA36-8C0B412719AD}">
  <dimension ref="A1:V89"/>
  <sheetViews>
    <sheetView workbookViewId="0">
      <selection activeCell="J1" sqref="J1:J1048576"/>
    </sheetView>
  </sheetViews>
  <sheetFormatPr defaultRowHeight="14.5" x14ac:dyDescent="0.35"/>
  <cols>
    <col min="1" max="1" width="12.36328125" bestFit="1" customWidth="1"/>
    <col min="2" max="2" width="10.453125" bestFit="1" customWidth="1"/>
    <col min="3" max="3" width="4" bestFit="1" customWidth="1"/>
    <col min="4" max="4" width="9.36328125" bestFit="1" customWidth="1"/>
    <col min="5" max="5" width="4.81640625" bestFit="1" customWidth="1"/>
    <col min="6" max="6" width="13.1796875" bestFit="1" customWidth="1"/>
    <col min="7" max="7" width="18.26953125" bestFit="1" customWidth="1"/>
    <col min="8" max="8" width="16.26953125" bestFit="1" customWidth="1"/>
    <col min="9" max="9" width="14.1796875" bestFit="1" customWidth="1"/>
    <col min="10" max="10" width="14.1796875" customWidth="1"/>
    <col min="11" max="11" width="18.6328125" bestFit="1" customWidth="1"/>
    <col min="12" max="12" width="16" bestFit="1" customWidth="1"/>
    <col min="13" max="13" width="13.81640625" bestFit="1" customWidth="1"/>
    <col min="14" max="14" width="15.1796875" bestFit="1" customWidth="1"/>
    <col min="15" max="15" width="6.54296875" bestFit="1" customWidth="1"/>
    <col min="16" max="16" width="4.26953125" bestFit="1" customWidth="1"/>
    <col min="17" max="17" width="14.1796875" bestFit="1" customWidth="1"/>
    <col min="18" max="18" width="10" bestFit="1" customWidth="1"/>
    <col min="19" max="19" width="10.36328125" bestFit="1" customWidth="1"/>
    <col min="20" max="21" width="9.453125" bestFit="1" customWidth="1"/>
    <col min="22" max="22" width="10.45312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175</v>
      </c>
      <c r="K1" s="1" t="s">
        <v>9</v>
      </c>
      <c r="L1" s="1" t="s">
        <v>10</v>
      </c>
      <c r="M1" s="1" t="s">
        <v>11</v>
      </c>
      <c r="N1" s="2" t="s">
        <v>172</v>
      </c>
      <c r="O1" s="2" t="s">
        <v>173</v>
      </c>
      <c r="P1" s="2" t="s">
        <v>174</v>
      </c>
      <c r="Q1" s="1" t="s">
        <v>12</v>
      </c>
      <c r="R1" s="1" t="s">
        <v>13</v>
      </c>
      <c r="S1" s="1" t="s">
        <v>147</v>
      </c>
      <c r="T1" s="1" t="s">
        <v>14</v>
      </c>
      <c r="U1" s="1" t="s">
        <v>15</v>
      </c>
      <c r="V1" s="1" t="s">
        <v>16</v>
      </c>
    </row>
    <row r="2" spans="1:22" x14ac:dyDescent="0.35">
      <c r="A2" s="3" t="s">
        <v>17</v>
      </c>
      <c r="B2" s="4">
        <v>44531</v>
      </c>
      <c r="C2">
        <v>1</v>
      </c>
      <c r="D2" t="s">
        <v>18</v>
      </c>
      <c r="E2">
        <v>2021</v>
      </c>
      <c r="F2">
        <v>39</v>
      </c>
      <c r="G2" s="9" t="s">
        <v>19</v>
      </c>
      <c r="H2" t="s">
        <v>148</v>
      </c>
      <c r="I2" t="s">
        <v>20</v>
      </c>
      <c r="J2" t="str">
        <f>TRIM(I2)</f>
        <v>United States</v>
      </c>
      <c r="K2" t="s">
        <v>21</v>
      </c>
      <c r="L2" t="s">
        <v>22</v>
      </c>
      <c r="M2" t="s">
        <v>23</v>
      </c>
      <c r="N2" s="5" t="s">
        <v>134</v>
      </c>
      <c r="O2" s="5" t="s">
        <v>135</v>
      </c>
      <c r="P2" s="5">
        <v>46</v>
      </c>
      <c r="Q2">
        <v>4</v>
      </c>
      <c r="R2" s="6">
        <v>1252</v>
      </c>
      <c r="S2" s="6">
        <v>2295</v>
      </c>
      <c r="T2" s="6">
        <v>4172</v>
      </c>
      <c r="U2" s="6">
        <f>Q2*R2</f>
        <v>5008</v>
      </c>
      <c r="V2" s="6">
        <f>Q2*S2</f>
        <v>9180</v>
      </c>
    </row>
    <row r="3" spans="1:22" x14ac:dyDescent="0.35">
      <c r="A3" s="3" t="s">
        <v>133</v>
      </c>
      <c r="B3" s="4">
        <v>44531</v>
      </c>
      <c r="C3">
        <v>1</v>
      </c>
      <c r="D3" t="s">
        <v>18</v>
      </c>
      <c r="E3">
        <v>2021</v>
      </c>
      <c r="F3">
        <v>44</v>
      </c>
      <c r="G3" s="9" t="s">
        <v>19</v>
      </c>
      <c r="H3" t="s">
        <v>150</v>
      </c>
      <c r="I3" t="s">
        <v>24</v>
      </c>
      <c r="J3" t="str">
        <f t="shared" ref="I3:J66" si="0">TRIM(I3)</f>
        <v>United Kingdom</v>
      </c>
      <c r="K3" t="s">
        <v>25</v>
      </c>
      <c r="L3" t="s">
        <v>22</v>
      </c>
      <c r="M3" t="s">
        <v>23</v>
      </c>
      <c r="N3" s="5" t="s">
        <v>134</v>
      </c>
      <c r="O3" s="5" t="s">
        <v>136</v>
      </c>
      <c r="P3" s="5">
        <v>42</v>
      </c>
      <c r="Q3">
        <v>1</v>
      </c>
      <c r="R3" s="6">
        <v>1266</v>
      </c>
      <c r="S3" s="6">
        <v>2320</v>
      </c>
      <c r="T3" s="6">
        <v>1054</v>
      </c>
      <c r="U3" s="6">
        <f t="shared" ref="U3:U66" si="1">Q3*R3</f>
        <v>1266</v>
      </c>
      <c r="V3" s="6">
        <f t="shared" ref="V3:V66" si="2">Q3*S3</f>
        <v>2320</v>
      </c>
    </row>
    <row r="4" spans="1:22" x14ac:dyDescent="0.35">
      <c r="A4" s="3" t="s">
        <v>26</v>
      </c>
      <c r="B4" s="4">
        <v>44532</v>
      </c>
      <c r="C4">
        <v>2</v>
      </c>
      <c r="D4" t="s">
        <v>18</v>
      </c>
      <c r="E4">
        <v>2021</v>
      </c>
      <c r="F4">
        <v>37</v>
      </c>
      <c r="G4" s="9" t="s">
        <v>19</v>
      </c>
      <c r="H4" t="s">
        <v>150</v>
      </c>
      <c r="I4" t="s">
        <v>20</v>
      </c>
      <c r="J4" t="str">
        <f t="shared" si="0"/>
        <v>United States</v>
      </c>
      <c r="K4" t="s">
        <v>21</v>
      </c>
      <c r="L4" t="s">
        <v>22</v>
      </c>
      <c r="M4" t="s">
        <v>23</v>
      </c>
      <c r="N4" s="5" t="s">
        <v>137</v>
      </c>
      <c r="O4" s="5" t="s">
        <v>136</v>
      </c>
      <c r="P4" s="5">
        <v>46</v>
      </c>
      <c r="Q4">
        <v>2</v>
      </c>
      <c r="R4" s="6">
        <v>420</v>
      </c>
      <c r="S4" s="6">
        <v>769</v>
      </c>
      <c r="T4" s="6">
        <v>698</v>
      </c>
      <c r="U4" s="6">
        <f t="shared" si="1"/>
        <v>840</v>
      </c>
      <c r="V4" s="6">
        <f t="shared" si="2"/>
        <v>1538</v>
      </c>
    </row>
    <row r="5" spans="1:22" x14ac:dyDescent="0.35">
      <c r="A5" s="3" t="s">
        <v>27</v>
      </c>
      <c r="B5" s="4">
        <v>44532</v>
      </c>
      <c r="C5">
        <v>2</v>
      </c>
      <c r="D5" t="s">
        <v>18</v>
      </c>
      <c r="E5">
        <v>2021</v>
      </c>
      <c r="F5">
        <v>31</v>
      </c>
      <c r="G5" s="9" t="s">
        <v>28</v>
      </c>
      <c r="H5" t="s">
        <v>148</v>
      </c>
      <c r="I5" t="s">
        <v>29</v>
      </c>
      <c r="J5" t="str">
        <f t="shared" si="0"/>
        <v>Australia</v>
      </c>
      <c r="K5" t="s">
        <v>30</v>
      </c>
      <c r="L5" t="s">
        <v>22</v>
      </c>
      <c r="M5" t="s">
        <v>23</v>
      </c>
      <c r="N5" s="5" t="s">
        <v>137</v>
      </c>
      <c r="O5" s="5" t="s">
        <v>136</v>
      </c>
      <c r="P5" s="5">
        <v>42</v>
      </c>
      <c r="Q5">
        <v>1</v>
      </c>
      <c r="R5" s="6">
        <v>420</v>
      </c>
      <c r="S5" s="6">
        <v>769</v>
      </c>
      <c r="T5" s="6">
        <v>349</v>
      </c>
      <c r="U5" s="6">
        <f t="shared" si="1"/>
        <v>420</v>
      </c>
      <c r="V5" s="6">
        <f t="shared" si="2"/>
        <v>769</v>
      </c>
    </row>
    <row r="6" spans="1:22" x14ac:dyDescent="0.35">
      <c r="A6" s="3" t="s">
        <v>31</v>
      </c>
      <c r="B6" s="4">
        <v>44533</v>
      </c>
      <c r="C6">
        <v>3</v>
      </c>
      <c r="D6" t="s">
        <v>18</v>
      </c>
      <c r="E6">
        <v>2021</v>
      </c>
      <c r="F6">
        <v>37</v>
      </c>
      <c r="G6" s="9" t="s">
        <v>19</v>
      </c>
      <c r="H6" t="s">
        <v>148</v>
      </c>
      <c r="I6" t="s">
        <v>20</v>
      </c>
      <c r="J6" t="str">
        <f t="shared" si="0"/>
        <v>United States</v>
      </c>
      <c r="K6" t="s">
        <v>21</v>
      </c>
      <c r="L6" t="s">
        <v>22</v>
      </c>
      <c r="M6" t="s">
        <v>23</v>
      </c>
      <c r="N6" s="5" t="s">
        <v>134</v>
      </c>
      <c r="O6" s="5" t="s">
        <v>135</v>
      </c>
      <c r="P6" s="5">
        <v>46</v>
      </c>
      <c r="Q6">
        <v>2</v>
      </c>
      <c r="R6" s="20">
        <v>1252</v>
      </c>
      <c r="S6" s="6">
        <v>2295</v>
      </c>
      <c r="T6" s="6">
        <v>2086</v>
      </c>
      <c r="U6" s="6">
        <f t="shared" si="1"/>
        <v>2504</v>
      </c>
      <c r="V6" s="6">
        <f t="shared" si="2"/>
        <v>4590</v>
      </c>
    </row>
    <row r="7" spans="1:22" x14ac:dyDescent="0.35">
      <c r="A7" s="3" t="s">
        <v>32</v>
      </c>
      <c r="B7" s="4">
        <v>44533</v>
      </c>
      <c r="C7">
        <v>3</v>
      </c>
      <c r="D7" t="s">
        <v>18</v>
      </c>
      <c r="E7">
        <v>2021</v>
      </c>
      <c r="F7">
        <v>24</v>
      </c>
      <c r="G7" s="9" t="s">
        <v>33</v>
      </c>
      <c r="H7" t="s">
        <v>148</v>
      </c>
      <c r="I7" t="s">
        <v>24</v>
      </c>
      <c r="J7" t="str">
        <f t="shared" si="0"/>
        <v>United Kingdom</v>
      </c>
      <c r="K7" t="s">
        <v>25</v>
      </c>
      <c r="L7" t="s">
        <v>22</v>
      </c>
      <c r="M7" t="s">
        <v>23</v>
      </c>
      <c r="N7" s="5" t="s">
        <v>134</v>
      </c>
      <c r="O7" s="5" t="s">
        <v>135</v>
      </c>
      <c r="P7" s="5">
        <v>38</v>
      </c>
      <c r="Q7">
        <v>1</v>
      </c>
      <c r="R7" s="6">
        <v>1252</v>
      </c>
      <c r="S7" s="6">
        <v>2295</v>
      </c>
      <c r="T7" s="6">
        <v>1043</v>
      </c>
      <c r="U7" s="6">
        <f t="shared" si="1"/>
        <v>1252</v>
      </c>
      <c r="V7" s="6">
        <f t="shared" si="2"/>
        <v>2295</v>
      </c>
    </row>
    <row r="8" spans="1:22" x14ac:dyDescent="0.35">
      <c r="A8" s="10" t="s">
        <v>34</v>
      </c>
      <c r="B8" s="11">
        <v>44533</v>
      </c>
      <c r="C8" s="12">
        <v>3</v>
      </c>
      <c r="D8" s="12" t="s">
        <v>18</v>
      </c>
      <c r="E8" s="12">
        <v>2021</v>
      </c>
      <c r="F8" s="12">
        <v>37</v>
      </c>
      <c r="G8" s="13" t="s">
        <v>19</v>
      </c>
      <c r="H8" s="12" t="s">
        <v>150</v>
      </c>
      <c r="I8" s="12" t="s">
        <v>20</v>
      </c>
      <c r="J8" t="str">
        <f t="shared" si="0"/>
        <v>United States</v>
      </c>
      <c r="K8" s="12" t="s">
        <v>35</v>
      </c>
      <c r="L8" s="12" t="s">
        <v>22</v>
      </c>
      <c r="M8" s="12" t="s">
        <v>23</v>
      </c>
      <c r="N8" s="14" t="s">
        <v>134</v>
      </c>
      <c r="O8" s="14" t="s">
        <v>135</v>
      </c>
      <c r="P8" s="14">
        <v>46</v>
      </c>
      <c r="Q8" s="12">
        <v>1</v>
      </c>
      <c r="R8" s="15">
        <v>1252</v>
      </c>
      <c r="S8" s="15">
        <v>2295</v>
      </c>
      <c r="T8" s="15">
        <v>1043</v>
      </c>
      <c r="U8" s="15">
        <f t="shared" si="1"/>
        <v>1252</v>
      </c>
      <c r="V8" s="15">
        <f t="shared" si="2"/>
        <v>2295</v>
      </c>
    </row>
    <row r="9" spans="1:22" x14ac:dyDescent="0.35">
      <c r="A9" s="3" t="s">
        <v>36</v>
      </c>
      <c r="B9" s="4">
        <v>44534</v>
      </c>
      <c r="C9">
        <v>4</v>
      </c>
      <c r="D9" t="s">
        <v>18</v>
      </c>
      <c r="E9">
        <v>2021</v>
      </c>
      <c r="F9">
        <v>31</v>
      </c>
      <c r="G9" s="9" t="s">
        <v>28</v>
      </c>
      <c r="H9" t="s">
        <v>148</v>
      </c>
      <c r="I9" t="s">
        <v>29</v>
      </c>
      <c r="J9" t="str">
        <f t="shared" si="0"/>
        <v>Australia</v>
      </c>
      <c r="K9" t="s">
        <v>30</v>
      </c>
      <c r="L9" t="s">
        <v>22</v>
      </c>
      <c r="M9" t="s">
        <v>23</v>
      </c>
      <c r="N9" s="5" t="s">
        <v>137</v>
      </c>
      <c r="O9" s="5" t="s">
        <v>136</v>
      </c>
      <c r="P9" s="5">
        <v>42</v>
      </c>
      <c r="Q9">
        <v>4</v>
      </c>
      <c r="R9" s="6">
        <v>420</v>
      </c>
      <c r="S9" s="20">
        <v>769</v>
      </c>
      <c r="T9" s="6">
        <v>1396</v>
      </c>
      <c r="U9" s="6">
        <f t="shared" si="1"/>
        <v>1680</v>
      </c>
      <c r="V9" s="20">
        <f t="shared" si="2"/>
        <v>3076</v>
      </c>
    </row>
    <row r="10" spans="1:22" x14ac:dyDescent="0.35">
      <c r="A10" s="3" t="s">
        <v>37</v>
      </c>
      <c r="B10" s="4">
        <v>44535</v>
      </c>
      <c r="C10">
        <v>5</v>
      </c>
      <c r="D10" t="s">
        <v>18</v>
      </c>
      <c r="E10">
        <v>2021</v>
      </c>
      <c r="F10">
        <v>39</v>
      </c>
      <c r="G10" s="9" t="s">
        <v>19</v>
      </c>
      <c r="H10" t="s">
        <v>148</v>
      </c>
      <c r="I10" t="s">
        <v>20</v>
      </c>
      <c r="J10" t="str">
        <f t="shared" si="0"/>
        <v>United States</v>
      </c>
      <c r="K10" t="s">
        <v>21</v>
      </c>
      <c r="L10" t="s">
        <v>22</v>
      </c>
      <c r="M10" t="s">
        <v>23</v>
      </c>
      <c r="N10" s="5" t="s">
        <v>134</v>
      </c>
      <c r="O10" s="5" t="s">
        <v>135</v>
      </c>
      <c r="P10" s="5">
        <v>46</v>
      </c>
      <c r="Q10">
        <v>4</v>
      </c>
      <c r="R10" s="6">
        <v>1252</v>
      </c>
      <c r="S10" s="6">
        <v>2295</v>
      </c>
      <c r="T10" s="6">
        <v>4172</v>
      </c>
      <c r="U10" s="6">
        <f t="shared" si="1"/>
        <v>5008</v>
      </c>
      <c r="V10" s="6">
        <f t="shared" si="2"/>
        <v>9180</v>
      </c>
    </row>
    <row r="11" spans="1:22" x14ac:dyDescent="0.35">
      <c r="A11" s="3" t="s">
        <v>38</v>
      </c>
      <c r="B11" s="4">
        <v>44535</v>
      </c>
      <c r="C11" s="16">
        <v>5</v>
      </c>
      <c r="D11" t="s">
        <v>18</v>
      </c>
      <c r="E11">
        <v>2021</v>
      </c>
      <c r="F11">
        <v>42</v>
      </c>
      <c r="G11" s="9" t="s">
        <v>19</v>
      </c>
      <c r="H11" t="s">
        <v>150</v>
      </c>
      <c r="I11" t="s">
        <v>39</v>
      </c>
      <c r="J11" t="str">
        <f t="shared" si="0"/>
        <v>Germany</v>
      </c>
      <c r="K11" t="s">
        <v>40</v>
      </c>
      <c r="L11" t="s">
        <v>22</v>
      </c>
      <c r="M11" t="s">
        <v>23</v>
      </c>
      <c r="N11" s="5" t="s">
        <v>134</v>
      </c>
      <c r="O11" s="5" t="s">
        <v>135</v>
      </c>
      <c r="P11" s="5">
        <v>38</v>
      </c>
      <c r="Q11">
        <v>4</v>
      </c>
      <c r="R11" s="6">
        <v>1252</v>
      </c>
      <c r="S11" s="6">
        <v>2295</v>
      </c>
      <c r="T11" s="6">
        <v>4172</v>
      </c>
      <c r="U11" s="6">
        <f t="shared" si="1"/>
        <v>5008</v>
      </c>
      <c r="V11" s="6">
        <f t="shared" si="2"/>
        <v>9180</v>
      </c>
    </row>
    <row r="12" spans="1:22" x14ac:dyDescent="0.35">
      <c r="A12" s="3" t="s">
        <v>41</v>
      </c>
      <c r="B12" s="4">
        <v>44535</v>
      </c>
      <c r="C12">
        <v>5</v>
      </c>
      <c r="D12" t="s">
        <v>18</v>
      </c>
      <c r="E12">
        <v>2021</v>
      </c>
      <c r="F12">
        <v>35</v>
      </c>
      <c r="G12" s="9" t="s">
        <v>19</v>
      </c>
      <c r="H12" t="s">
        <v>148</v>
      </c>
      <c r="I12" t="s">
        <v>29</v>
      </c>
      <c r="J12" t="str">
        <f t="shared" si="0"/>
        <v>Australia</v>
      </c>
      <c r="K12" t="s">
        <v>42</v>
      </c>
      <c r="L12" t="s">
        <v>22</v>
      </c>
      <c r="M12" t="s">
        <v>23</v>
      </c>
      <c r="N12" s="5" t="s">
        <v>134</v>
      </c>
      <c r="O12" s="5" t="s">
        <v>136</v>
      </c>
      <c r="P12" s="5">
        <v>38</v>
      </c>
      <c r="Q12">
        <v>1</v>
      </c>
      <c r="R12" s="6">
        <v>1266</v>
      </c>
      <c r="S12" s="6">
        <v>2320</v>
      </c>
      <c r="T12" s="6">
        <v>1054</v>
      </c>
      <c r="U12" s="6">
        <f t="shared" si="1"/>
        <v>1266</v>
      </c>
      <c r="V12" s="6">
        <f t="shared" si="2"/>
        <v>2320</v>
      </c>
    </row>
    <row r="13" spans="1:22" x14ac:dyDescent="0.35">
      <c r="A13" s="3" t="s">
        <v>43</v>
      </c>
      <c r="B13" s="4">
        <v>44535</v>
      </c>
      <c r="C13">
        <v>5</v>
      </c>
      <c r="D13" t="s">
        <v>18</v>
      </c>
      <c r="E13">
        <v>2021</v>
      </c>
      <c r="F13">
        <v>37</v>
      </c>
      <c r="G13" s="9" t="s">
        <v>19</v>
      </c>
      <c r="H13" t="s">
        <v>148</v>
      </c>
      <c r="I13" t="s">
        <v>20</v>
      </c>
      <c r="J13" t="str">
        <f t="shared" si="0"/>
        <v>United States</v>
      </c>
      <c r="K13" t="s">
        <v>21</v>
      </c>
      <c r="L13" t="s">
        <v>22</v>
      </c>
      <c r="M13" t="s">
        <v>23</v>
      </c>
      <c r="N13" s="5" t="s">
        <v>134</v>
      </c>
      <c r="O13" s="5" t="s">
        <v>135</v>
      </c>
      <c r="P13" s="5">
        <v>46</v>
      </c>
      <c r="Q13">
        <v>1</v>
      </c>
      <c r="R13" s="6">
        <v>1252</v>
      </c>
      <c r="S13" s="6">
        <v>2295</v>
      </c>
      <c r="T13" s="6">
        <v>1043</v>
      </c>
      <c r="U13" s="6">
        <f t="shared" si="1"/>
        <v>1252</v>
      </c>
      <c r="V13" s="6">
        <f t="shared" si="2"/>
        <v>2295</v>
      </c>
    </row>
    <row r="14" spans="1:22" x14ac:dyDescent="0.35">
      <c r="A14" s="3" t="s">
        <v>44</v>
      </c>
      <c r="B14" s="4">
        <v>44536</v>
      </c>
      <c r="C14">
        <v>6</v>
      </c>
      <c r="D14" t="s">
        <v>18</v>
      </c>
      <c r="E14">
        <v>2021</v>
      </c>
      <c r="F14">
        <v>23</v>
      </c>
      <c r="G14" s="9" t="s">
        <v>33</v>
      </c>
      <c r="H14" t="s">
        <v>150</v>
      </c>
      <c r="I14" t="s">
        <v>24</v>
      </c>
      <c r="J14" t="str">
        <f t="shared" si="0"/>
        <v>United Kingdom</v>
      </c>
      <c r="K14" t="s">
        <v>25</v>
      </c>
      <c r="L14" t="s">
        <v>22</v>
      </c>
      <c r="M14" t="s">
        <v>23</v>
      </c>
      <c r="N14" s="5" t="s">
        <v>137</v>
      </c>
      <c r="O14" s="5" t="s">
        <v>136</v>
      </c>
      <c r="P14" s="5">
        <v>46</v>
      </c>
      <c r="Q14">
        <v>3</v>
      </c>
      <c r="R14" s="6">
        <v>420</v>
      </c>
      <c r="S14" s="6">
        <v>769</v>
      </c>
      <c r="T14" s="6">
        <v>1047</v>
      </c>
      <c r="U14" s="6">
        <f t="shared" si="1"/>
        <v>1260</v>
      </c>
      <c r="V14" s="6">
        <f t="shared" si="2"/>
        <v>2307</v>
      </c>
    </row>
    <row r="15" spans="1:22" x14ac:dyDescent="0.35">
      <c r="A15" s="3" t="s">
        <v>45</v>
      </c>
      <c r="B15" s="4">
        <v>44536</v>
      </c>
      <c r="C15">
        <v>6</v>
      </c>
      <c r="D15" t="s">
        <v>18</v>
      </c>
      <c r="E15">
        <v>2021</v>
      </c>
      <c r="F15">
        <v>27</v>
      </c>
      <c r="G15" s="9" t="s">
        <v>28</v>
      </c>
      <c r="H15" t="s">
        <v>150</v>
      </c>
      <c r="I15" t="s">
        <v>46</v>
      </c>
      <c r="J15" t="str">
        <f t="shared" si="0"/>
        <v>Canada</v>
      </c>
      <c r="K15" t="s">
        <v>47</v>
      </c>
      <c r="L15" t="s">
        <v>22</v>
      </c>
      <c r="M15" t="s">
        <v>23</v>
      </c>
      <c r="N15" s="5" t="s">
        <v>134</v>
      </c>
      <c r="O15" s="5" t="s">
        <v>135</v>
      </c>
      <c r="P15" s="5">
        <v>46</v>
      </c>
      <c r="Q15">
        <v>1</v>
      </c>
      <c r="R15" s="6">
        <v>1252</v>
      </c>
      <c r="S15" s="6">
        <v>2295</v>
      </c>
      <c r="T15" s="6">
        <v>1043</v>
      </c>
      <c r="U15" s="6">
        <f t="shared" si="1"/>
        <v>1252</v>
      </c>
      <c r="V15" s="6">
        <f t="shared" si="2"/>
        <v>2295</v>
      </c>
    </row>
    <row r="16" spans="1:22" x14ac:dyDescent="0.35">
      <c r="A16" s="3" t="s">
        <v>48</v>
      </c>
      <c r="B16" s="4">
        <v>44536</v>
      </c>
      <c r="C16">
        <v>6</v>
      </c>
      <c r="D16" t="s">
        <v>18</v>
      </c>
      <c r="E16">
        <v>2021</v>
      </c>
      <c r="F16">
        <v>36</v>
      </c>
      <c r="G16" s="17" t="s">
        <v>19</v>
      </c>
      <c r="H16" t="s">
        <v>150</v>
      </c>
      <c r="I16" t="s">
        <v>29</v>
      </c>
      <c r="J16" t="str">
        <f t="shared" si="0"/>
        <v>Australia</v>
      </c>
      <c r="K16" t="s">
        <v>30</v>
      </c>
      <c r="L16" t="s">
        <v>22</v>
      </c>
      <c r="M16" t="s">
        <v>23</v>
      </c>
      <c r="N16" s="5" t="s">
        <v>134</v>
      </c>
      <c r="O16" s="5" t="s">
        <v>135</v>
      </c>
      <c r="P16" s="5">
        <v>42</v>
      </c>
      <c r="Q16">
        <v>1</v>
      </c>
      <c r="R16" s="6">
        <v>1252</v>
      </c>
      <c r="S16" s="6">
        <v>2295</v>
      </c>
      <c r="T16" s="6">
        <v>1043</v>
      </c>
      <c r="U16" s="6">
        <f t="shared" si="1"/>
        <v>1252</v>
      </c>
      <c r="V16" s="6">
        <f t="shared" si="2"/>
        <v>2295</v>
      </c>
    </row>
    <row r="17" spans="1:22" x14ac:dyDescent="0.35">
      <c r="A17" s="3" t="s">
        <v>49</v>
      </c>
      <c r="B17" s="4">
        <v>44536</v>
      </c>
      <c r="C17">
        <v>6</v>
      </c>
      <c r="D17" t="s">
        <v>18</v>
      </c>
      <c r="E17">
        <v>2021</v>
      </c>
      <c r="F17">
        <v>47</v>
      </c>
      <c r="G17" s="9" t="s">
        <v>19</v>
      </c>
      <c r="H17" t="s">
        <v>150</v>
      </c>
      <c r="I17" t="s">
        <v>24</v>
      </c>
      <c r="J17" t="str">
        <f t="shared" si="0"/>
        <v>United Kingdom</v>
      </c>
      <c r="K17" t="s">
        <v>47</v>
      </c>
      <c r="L17" t="s">
        <v>22</v>
      </c>
      <c r="M17" t="s">
        <v>23</v>
      </c>
      <c r="N17" s="5" t="s">
        <v>134</v>
      </c>
      <c r="O17" s="5" t="s">
        <v>136</v>
      </c>
      <c r="P17" s="5">
        <v>38</v>
      </c>
      <c r="Q17">
        <v>1</v>
      </c>
      <c r="R17" s="6">
        <v>1266</v>
      </c>
      <c r="S17" s="6">
        <v>2320</v>
      </c>
      <c r="T17" s="6">
        <v>1054</v>
      </c>
      <c r="U17" s="6">
        <f t="shared" si="1"/>
        <v>1266</v>
      </c>
      <c r="V17" s="6">
        <f t="shared" si="2"/>
        <v>2320</v>
      </c>
    </row>
    <row r="18" spans="1:22" x14ac:dyDescent="0.35">
      <c r="A18" s="3" t="s">
        <v>50</v>
      </c>
      <c r="B18" s="4">
        <v>44537</v>
      </c>
      <c r="C18">
        <v>7</v>
      </c>
      <c r="D18" s="19" t="s">
        <v>18</v>
      </c>
      <c r="E18">
        <v>2021</v>
      </c>
      <c r="F18">
        <v>30</v>
      </c>
      <c r="G18" s="9" t="s">
        <v>28</v>
      </c>
      <c r="H18" t="s">
        <v>150</v>
      </c>
      <c r="I18" t="s">
        <v>20</v>
      </c>
      <c r="J18" t="str">
        <f t="shared" si="0"/>
        <v>United States</v>
      </c>
      <c r="K18" t="s">
        <v>21</v>
      </c>
      <c r="L18" t="s">
        <v>22</v>
      </c>
      <c r="M18" t="s">
        <v>23</v>
      </c>
      <c r="N18" s="5" t="s">
        <v>137</v>
      </c>
      <c r="O18" s="5" t="s">
        <v>136</v>
      </c>
      <c r="P18" s="5">
        <v>38</v>
      </c>
      <c r="Q18">
        <v>4</v>
      </c>
      <c r="R18" s="6">
        <v>420</v>
      </c>
      <c r="S18" s="6">
        <v>769</v>
      </c>
      <c r="T18" s="6">
        <v>1396</v>
      </c>
      <c r="U18" s="6">
        <f t="shared" si="1"/>
        <v>1680</v>
      </c>
      <c r="V18" s="6">
        <f t="shared" si="2"/>
        <v>3076</v>
      </c>
    </row>
    <row r="19" spans="1:22" x14ac:dyDescent="0.35">
      <c r="A19" s="3" t="s">
        <v>51</v>
      </c>
      <c r="B19" s="4">
        <v>44537</v>
      </c>
      <c r="C19">
        <v>7</v>
      </c>
      <c r="D19" t="s">
        <v>18</v>
      </c>
      <c r="E19">
        <v>2021</v>
      </c>
      <c r="F19">
        <v>38</v>
      </c>
      <c r="G19" s="9" t="s">
        <v>19</v>
      </c>
      <c r="H19" t="s">
        <v>150</v>
      </c>
      <c r="I19" t="s">
        <v>20</v>
      </c>
      <c r="J19" t="str">
        <f t="shared" si="0"/>
        <v>United States</v>
      </c>
      <c r="K19" t="s">
        <v>21</v>
      </c>
      <c r="L19" t="s">
        <v>22</v>
      </c>
      <c r="M19" t="s">
        <v>23</v>
      </c>
      <c r="N19" s="5" t="s">
        <v>134</v>
      </c>
      <c r="O19" s="5" t="s">
        <v>136</v>
      </c>
      <c r="P19" s="5">
        <v>42</v>
      </c>
      <c r="Q19">
        <v>2</v>
      </c>
      <c r="R19" s="6">
        <v>1266</v>
      </c>
      <c r="S19" s="6">
        <v>2320</v>
      </c>
      <c r="T19" s="6">
        <v>2108</v>
      </c>
      <c r="U19" s="6">
        <f t="shared" si="1"/>
        <v>2532</v>
      </c>
      <c r="V19" s="6">
        <f t="shared" si="2"/>
        <v>4640</v>
      </c>
    </row>
    <row r="20" spans="1:22" x14ac:dyDescent="0.35">
      <c r="A20" s="3" t="s">
        <v>52</v>
      </c>
      <c r="B20" s="4">
        <v>44538</v>
      </c>
      <c r="C20">
        <v>8</v>
      </c>
      <c r="D20" t="s">
        <v>18</v>
      </c>
      <c r="E20">
        <v>2021</v>
      </c>
      <c r="F20">
        <v>19</v>
      </c>
      <c r="G20" s="9" t="s">
        <v>33</v>
      </c>
      <c r="H20" t="s">
        <v>148</v>
      </c>
      <c r="I20" t="s">
        <v>29</v>
      </c>
      <c r="J20" t="str">
        <f t="shared" si="0"/>
        <v>Australia</v>
      </c>
      <c r="K20" t="s">
        <v>30</v>
      </c>
      <c r="L20" t="s">
        <v>22</v>
      </c>
      <c r="M20" t="s">
        <v>23</v>
      </c>
      <c r="N20" s="5" t="s">
        <v>138</v>
      </c>
      <c r="O20" s="5" t="s">
        <v>136</v>
      </c>
      <c r="P20" s="5">
        <v>42</v>
      </c>
      <c r="Q20">
        <v>4</v>
      </c>
      <c r="R20" s="6">
        <v>308</v>
      </c>
      <c r="S20" s="6">
        <v>565</v>
      </c>
      <c r="T20" s="6">
        <v>1028</v>
      </c>
      <c r="U20" s="6">
        <f t="shared" si="1"/>
        <v>1232</v>
      </c>
      <c r="V20" s="6">
        <f t="shared" si="2"/>
        <v>2260</v>
      </c>
    </row>
    <row r="21" spans="1:22" x14ac:dyDescent="0.35">
      <c r="A21" s="3" t="s">
        <v>53</v>
      </c>
      <c r="B21" s="4">
        <v>44538</v>
      </c>
      <c r="C21">
        <v>8</v>
      </c>
      <c r="D21" t="s">
        <v>18</v>
      </c>
      <c r="E21">
        <v>2021</v>
      </c>
      <c r="F21">
        <v>30</v>
      </c>
      <c r="G21" s="9" t="s">
        <v>28</v>
      </c>
      <c r="H21" t="s">
        <v>148</v>
      </c>
      <c r="I21" t="s">
        <v>46</v>
      </c>
      <c r="J21" t="str">
        <f t="shared" si="0"/>
        <v>Canada</v>
      </c>
      <c r="K21" t="s">
        <v>47</v>
      </c>
      <c r="L21" t="s">
        <v>22</v>
      </c>
      <c r="M21" t="s">
        <v>23</v>
      </c>
      <c r="N21" s="5" t="s">
        <v>134</v>
      </c>
      <c r="O21" s="5" t="s">
        <v>136</v>
      </c>
      <c r="P21" s="5">
        <v>38</v>
      </c>
      <c r="Q21">
        <v>4</v>
      </c>
      <c r="R21" s="6">
        <v>1266</v>
      </c>
      <c r="S21" s="6">
        <v>2320</v>
      </c>
      <c r="T21" s="6">
        <v>4216</v>
      </c>
      <c r="U21" s="6">
        <f t="shared" si="1"/>
        <v>5064</v>
      </c>
      <c r="V21" s="6">
        <f t="shared" si="2"/>
        <v>9280</v>
      </c>
    </row>
    <row r="22" spans="1:22" x14ac:dyDescent="0.35">
      <c r="A22" s="3" t="s">
        <v>54</v>
      </c>
      <c r="B22" s="4">
        <v>44538</v>
      </c>
      <c r="C22">
        <v>8</v>
      </c>
      <c r="D22" t="s">
        <v>18</v>
      </c>
      <c r="E22">
        <v>2021</v>
      </c>
      <c r="F22">
        <v>39</v>
      </c>
      <c r="G22" s="9" t="s">
        <v>19</v>
      </c>
      <c r="H22" t="s">
        <v>148</v>
      </c>
      <c r="I22" t="s">
        <v>20</v>
      </c>
      <c r="J22" t="str">
        <f t="shared" si="0"/>
        <v>United States</v>
      </c>
      <c r="K22" t="s">
        <v>55</v>
      </c>
      <c r="L22" t="s">
        <v>22</v>
      </c>
      <c r="M22" t="s">
        <v>23</v>
      </c>
      <c r="N22" s="18" t="s">
        <v>138</v>
      </c>
      <c r="O22" s="18" t="s">
        <v>136</v>
      </c>
      <c r="P22" s="18">
        <v>42</v>
      </c>
      <c r="Q22">
        <v>2</v>
      </c>
      <c r="R22" s="6">
        <v>1252</v>
      </c>
      <c r="S22" s="6">
        <v>2295</v>
      </c>
      <c r="T22" s="6">
        <v>2086</v>
      </c>
      <c r="U22" s="6">
        <f t="shared" si="1"/>
        <v>2504</v>
      </c>
      <c r="V22" s="6">
        <f t="shared" si="2"/>
        <v>4590</v>
      </c>
    </row>
    <row r="23" spans="1:22" x14ac:dyDescent="0.35">
      <c r="A23" s="3" t="s">
        <v>56</v>
      </c>
      <c r="B23" s="4">
        <v>44538</v>
      </c>
      <c r="C23">
        <v>8</v>
      </c>
      <c r="D23" t="s">
        <v>18</v>
      </c>
      <c r="E23">
        <v>2021</v>
      </c>
      <c r="F23">
        <v>35</v>
      </c>
      <c r="G23" s="9" t="s">
        <v>19</v>
      </c>
      <c r="H23" t="s">
        <v>148</v>
      </c>
      <c r="I23" t="s">
        <v>20</v>
      </c>
      <c r="J23" t="str">
        <f t="shared" si="0"/>
        <v>United States</v>
      </c>
      <c r="K23" t="s">
        <v>21</v>
      </c>
      <c r="L23" t="s">
        <v>22</v>
      </c>
      <c r="M23" t="s">
        <v>23</v>
      </c>
      <c r="N23" s="5" t="s">
        <v>138</v>
      </c>
      <c r="O23" s="5" t="s">
        <v>135</v>
      </c>
      <c r="P23" s="5">
        <v>42</v>
      </c>
      <c r="Q23" s="16">
        <v>4</v>
      </c>
      <c r="R23" s="6">
        <v>295</v>
      </c>
      <c r="S23" s="6">
        <v>540</v>
      </c>
      <c r="T23" s="6">
        <v>245</v>
      </c>
      <c r="U23" s="6">
        <f t="shared" si="1"/>
        <v>1180</v>
      </c>
      <c r="V23" s="6">
        <f t="shared" si="2"/>
        <v>2160</v>
      </c>
    </row>
    <row r="24" spans="1:22" x14ac:dyDescent="0.35">
      <c r="A24" s="3" t="s">
        <v>57</v>
      </c>
      <c r="B24" s="4">
        <v>44539</v>
      </c>
      <c r="C24">
        <v>9</v>
      </c>
      <c r="D24" t="s">
        <v>18</v>
      </c>
      <c r="E24">
        <v>2021</v>
      </c>
      <c r="F24">
        <v>33</v>
      </c>
      <c r="G24" s="9" t="s">
        <v>28</v>
      </c>
      <c r="H24" t="s">
        <v>148</v>
      </c>
      <c r="I24" t="s">
        <v>29</v>
      </c>
      <c r="J24" t="str">
        <f t="shared" si="0"/>
        <v>Australia</v>
      </c>
      <c r="K24" t="s">
        <v>58</v>
      </c>
      <c r="L24" t="s">
        <v>22</v>
      </c>
      <c r="M24" t="s">
        <v>23</v>
      </c>
      <c r="N24" s="5" t="s">
        <v>139</v>
      </c>
      <c r="O24" s="5" t="s">
        <v>135</v>
      </c>
      <c r="P24" s="5">
        <v>38</v>
      </c>
      <c r="Q24">
        <v>2</v>
      </c>
      <c r="R24" s="6">
        <v>1898</v>
      </c>
      <c r="S24" s="6">
        <v>3375</v>
      </c>
      <c r="T24" s="6">
        <v>2954</v>
      </c>
      <c r="U24" s="6">
        <f t="shared" si="1"/>
        <v>3796</v>
      </c>
      <c r="V24" s="6">
        <f t="shared" si="2"/>
        <v>6750</v>
      </c>
    </row>
    <row r="25" spans="1:22" x14ac:dyDescent="0.35">
      <c r="A25" s="3" t="s">
        <v>59</v>
      </c>
      <c r="B25" s="4">
        <v>44539</v>
      </c>
      <c r="C25">
        <v>9</v>
      </c>
      <c r="D25" t="s">
        <v>18</v>
      </c>
      <c r="E25">
        <v>2021</v>
      </c>
      <c r="F25">
        <v>41</v>
      </c>
      <c r="G25" s="9" t="s">
        <v>19</v>
      </c>
      <c r="H25" t="s">
        <v>148</v>
      </c>
      <c r="I25" t="s">
        <v>39</v>
      </c>
      <c r="J25" t="str">
        <f t="shared" si="0"/>
        <v>Germany</v>
      </c>
      <c r="K25" t="s">
        <v>60</v>
      </c>
      <c r="L25" t="s">
        <v>22</v>
      </c>
      <c r="M25" t="s">
        <v>23</v>
      </c>
      <c r="N25" s="5" t="s">
        <v>134</v>
      </c>
      <c r="O25" s="5" t="s">
        <v>136</v>
      </c>
      <c r="P25" s="5">
        <v>42</v>
      </c>
      <c r="Q25">
        <v>1</v>
      </c>
      <c r="R25" s="6">
        <v>1266</v>
      </c>
      <c r="S25" s="6">
        <v>2320</v>
      </c>
      <c r="T25" s="6">
        <v>1054</v>
      </c>
      <c r="U25" s="6">
        <f t="shared" si="1"/>
        <v>1266</v>
      </c>
      <c r="V25" s="6">
        <f t="shared" si="2"/>
        <v>2320</v>
      </c>
    </row>
    <row r="26" spans="1:22" x14ac:dyDescent="0.35">
      <c r="A26" s="3" t="s">
        <v>61</v>
      </c>
      <c r="B26" s="4">
        <v>44540</v>
      </c>
      <c r="C26">
        <v>10</v>
      </c>
      <c r="D26" t="s">
        <v>18</v>
      </c>
      <c r="E26">
        <v>2021</v>
      </c>
      <c r="F26">
        <v>34</v>
      </c>
      <c r="G26" s="9" t="s">
        <v>28</v>
      </c>
      <c r="H26" t="s">
        <v>148</v>
      </c>
      <c r="I26" t="s">
        <v>20</v>
      </c>
      <c r="J26" t="str">
        <f t="shared" si="0"/>
        <v>United States</v>
      </c>
      <c r="K26" t="s">
        <v>21</v>
      </c>
      <c r="L26" t="s">
        <v>22</v>
      </c>
      <c r="M26" t="s">
        <v>23</v>
      </c>
      <c r="N26" s="5" t="s">
        <v>134</v>
      </c>
      <c r="O26" s="5" t="s">
        <v>135</v>
      </c>
      <c r="P26" s="5">
        <v>42</v>
      </c>
      <c r="Q26">
        <v>2</v>
      </c>
      <c r="R26" s="6">
        <v>1252</v>
      </c>
      <c r="S26" s="6">
        <v>2295</v>
      </c>
      <c r="T26" s="6">
        <v>2086</v>
      </c>
      <c r="U26" s="6">
        <f t="shared" si="1"/>
        <v>2504</v>
      </c>
      <c r="V26" s="6">
        <f t="shared" si="2"/>
        <v>4590</v>
      </c>
    </row>
    <row r="27" spans="1:22" x14ac:dyDescent="0.35">
      <c r="A27" s="3" t="s">
        <v>62</v>
      </c>
      <c r="B27" s="4">
        <v>44540</v>
      </c>
      <c r="C27">
        <v>10</v>
      </c>
      <c r="D27" t="s">
        <v>18</v>
      </c>
      <c r="E27">
        <v>2021</v>
      </c>
      <c r="F27">
        <v>40</v>
      </c>
      <c r="G27" s="9" t="s">
        <v>19</v>
      </c>
      <c r="H27" t="s">
        <v>150</v>
      </c>
      <c r="I27" t="s">
        <v>29</v>
      </c>
      <c r="J27" t="str">
        <f t="shared" si="0"/>
        <v>Australia</v>
      </c>
      <c r="K27" t="s">
        <v>30</v>
      </c>
      <c r="L27" t="s">
        <v>22</v>
      </c>
      <c r="M27" t="s">
        <v>23</v>
      </c>
      <c r="N27" s="5" t="s">
        <v>134</v>
      </c>
      <c r="O27" s="5" t="s">
        <v>135</v>
      </c>
      <c r="P27" s="5">
        <v>42</v>
      </c>
      <c r="Q27">
        <v>2</v>
      </c>
      <c r="R27" s="6">
        <v>1252</v>
      </c>
      <c r="S27" s="6">
        <v>2295</v>
      </c>
      <c r="T27" s="6">
        <v>2086</v>
      </c>
      <c r="U27" s="6">
        <f t="shared" si="1"/>
        <v>2504</v>
      </c>
      <c r="V27" s="6">
        <f t="shared" si="2"/>
        <v>4590</v>
      </c>
    </row>
    <row r="28" spans="1:22" x14ac:dyDescent="0.35">
      <c r="A28" s="3" t="s">
        <v>63</v>
      </c>
      <c r="B28" s="4">
        <v>44540</v>
      </c>
      <c r="C28">
        <v>10</v>
      </c>
      <c r="D28" t="s">
        <v>18</v>
      </c>
      <c r="E28">
        <v>2021</v>
      </c>
      <c r="F28">
        <v>26</v>
      </c>
      <c r="G28" s="9" t="s">
        <v>28</v>
      </c>
      <c r="H28" t="s">
        <v>150</v>
      </c>
      <c r="I28" t="s">
        <v>24</v>
      </c>
      <c r="J28" t="str">
        <f t="shared" si="0"/>
        <v>United Kingdom</v>
      </c>
      <c r="K28" t="s">
        <v>25</v>
      </c>
      <c r="L28" t="s">
        <v>22</v>
      </c>
      <c r="M28" t="s">
        <v>23</v>
      </c>
      <c r="N28" s="5" t="s">
        <v>134</v>
      </c>
      <c r="O28" s="5" t="s">
        <v>135</v>
      </c>
      <c r="P28" s="5">
        <v>38</v>
      </c>
      <c r="Q28">
        <v>1</v>
      </c>
      <c r="R28" s="6">
        <v>1252</v>
      </c>
      <c r="S28" s="6">
        <v>2295</v>
      </c>
      <c r="T28" s="6">
        <v>1043</v>
      </c>
      <c r="U28" s="6">
        <f t="shared" si="1"/>
        <v>1252</v>
      </c>
      <c r="V28" s="6">
        <f t="shared" si="2"/>
        <v>2295</v>
      </c>
    </row>
    <row r="29" spans="1:22" x14ac:dyDescent="0.35">
      <c r="A29" s="3" t="s">
        <v>64</v>
      </c>
      <c r="B29" s="4">
        <v>44540</v>
      </c>
      <c r="C29">
        <v>10</v>
      </c>
      <c r="D29" t="s">
        <v>18</v>
      </c>
      <c r="E29">
        <v>2021</v>
      </c>
      <c r="F29">
        <v>34</v>
      </c>
      <c r="G29" s="9" t="s">
        <v>28</v>
      </c>
      <c r="H29" t="s">
        <v>150</v>
      </c>
      <c r="I29" t="s">
        <v>20</v>
      </c>
      <c r="J29" t="str">
        <f t="shared" si="0"/>
        <v>United States</v>
      </c>
      <c r="K29" t="s">
        <v>21</v>
      </c>
      <c r="L29" t="s">
        <v>22</v>
      </c>
      <c r="M29" t="s">
        <v>23</v>
      </c>
      <c r="N29" s="5" t="s">
        <v>138</v>
      </c>
      <c r="O29" s="5" t="s">
        <v>135</v>
      </c>
      <c r="P29" s="5">
        <v>40</v>
      </c>
      <c r="Q29">
        <v>1</v>
      </c>
      <c r="R29" s="6">
        <v>295</v>
      </c>
      <c r="S29" s="6">
        <v>540</v>
      </c>
      <c r="T29" s="6">
        <v>245</v>
      </c>
      <c r="U29" s="6">
        <f t="shared" si="1"/>
        <v>295</v>
      </c>
      <c r="V29" s="6">
        <f t="shared" si="2"/>
        <v>540</v>
      </c>
    </row>
    <row r="30" spans="1:22" x14ac:dyDescent="0.35">
      <c r="A30" s="3" t="s">
        <v>65</v>
      </c>
      <c r="B30" s="4">
        <v>44540</v>
      </c>
      <c r="C30">
        <v>10</v>
      </c>
      <c r="D30" t="s">
        <v>18</v>
      </c>
      <c r="E30">
        <v>2021</v>
      </c>
      <c r="F30">
        <v>34</v>
      </c>
      <c r="G30" s="9" t="s">
        <v>28</v>
      </c>
      <c r="H30" t="s">
        <v>148</v>
      </c>
      <c r="I30" t="s">
        <v>20</v>
      </c>
      <c r="J30" t="str">
        <f t="shared" si="0"/>
        <v>United States</v>
      </c>
      <c r="K30" t="s">
        <v>35</v>
      </c>
      <c r="L30" t="s">
        <v>22</v>
      </c>
      <c r="M30" t="s">
        <v>23</v>
      </c>
      <c r="N30" s="5" t="s">
        <v>139</v>
      </c>
      <c r="O30" s="5" t="s">
        <v>136</v>
      </c>
      <c r="P30" s="5">
        <v>44</v>
      </c>
      <c r="Q30">
        <v>1</v>
      </c>
      <c r="R30" s="6">
        <v>1912</v>
      </c>
      <c r="S30" s="6">
        <v>3400</v>
      </c>
      <c r="T30" s="6">
        <v>1488</v>
      </c>
      <c r="U30" s="6">
        <f t="shared" si="1"/>
        <v>1912</v>
      </c>
      <c r="V30" s="6">
        <f t="shared" si="2"/>
        <v>3400</v>
      </c>
    </row>
    <row r="31" spans="1:22" x14ac:dyDescent="0.35">
      <c r="A31" s="3" t="s">
        <v>66</v>
      </c>
      <c r="B31" s="4">
        <v>44540</v>
      </c>
      <c r="C31">
        <v>10</v>
      </c>
      <c r="D31" t="s">
        <v>18</v>
      </c>
      <c r="E31">
        <v>2021</v>
      </c>
      <c r="F31">
        <v>38</v>
      </c>
      <c r="G31" s="9" t="s">
        <v>19</v>
      </c>
      <c r="H31" t="s">
        <v>150</v>
      </c>
      <c r="I31" t="s">
        <v>29</v>
      </c>
      <c r="J31" t="str">
        <f t="shared" si="0"/>
        <v>Australia</v>
      </c>
      <c r="K31" t="s">
        <v>30</v>
      </c>
      <c r="L31" t="s">
        <v>22</v>
      </c>
      <c r="M31" t="s">
        <v>23</v>
      </c>
      <c r="N31" s="5" t="s">
        <v>134</v>
      </c>
      <c r="O31" s="5" t="s">
        <v>135</v>
      </c>
      <c r="P31" s="5">
        <v>38</v>
      </c>
      <c r="Q31">
        <v>1</v>
      </c>
      <c r="R31" s="6">
        <v>1252</v>
      </c>
      <c r="S31" s="6">
        <v>2295</v>
      </c>
      <c r="T31" s="6">
        <v>1043</v>
      </c>
      <c r="U31" s="6">
        <f t="shared" si="1"/>
        <v>1252</v>
      </c>
      <c r="V31" s="6">
        <f t="shared" si="2"/>
        <v>2295</v>
      </c>
    </row>
    <row r="32" spans="1:22" x14ac:dyDescent="0.35">
      <c r="A32" s="3" t="s">
        <v>67</v>
      </c>
      <c r="B32" s="4">
        <v>44541</v>
      </c>
      <c r="C32">
        <v>11</v>
      </c>
      <c r="D32" t="s">
        <v>18</v>
      </c>
      <c r="E32">
        <v>2021</v>
      </c>
      <c r="F32">
        <v>24</v>
      </c>
      <c r="G32" s="9" t="s">
        <v>33</v>
      </c>
      <c r="H32" t="s">
        <v>148</v>
      </c>
      <c r="I32" t="s">
        <v>68</v>
      </c>
      <c r="J32" t="str">
        <f t="shared" si="0"/>
        <v>France</v>
      </c>
      <c r="K32" t="s">
        <v>69</v>
      </c>
      <c r="L32" t="s">
        <v>22</v>
      </c>
      <c r="M32" t="s">
        <v>23</v>
      </c>
      <c r="N32" s="5" t="s">
        <v>134</v>
      </c>
      <c r="O32" s="5" t="s">
        <v>135</v>
      </c>
      <c r="P32" s="5">
        <v>38</v>
      </c>
      <c r="Q32">
        <v>3</v>
      </c>
      <c r="R32" s="6">
        <v>1252</v>
      </c>
      <c r="S32" s="6">
        <v>2295</v>
      </c>
      <c r="T32" s="6">
        <v>3129</v>
      </c>
      <c r="U32" s="6">
        <f t="shared" si="1"/>
        <v>3756</v>
      </c>
      <c r="V32" s="6">
        <f t="shared" si="2"/>
        <v>6885</v>
      </c>
    </row>
    <row r="33" spans="1:22" x14ac:dyDescent="0.35">
      <c r="A33" s="3" t="s">
        <v>70</v>
      </c>
      <c r="B33" s="4">
        <v>44541</v>
      </c>
      <c r="C33">
        <v>11</v>
      </c>
      <c r="D33" t="s">
        <v>18</v>
      </c>
      <c r="E33">
        <v>2021</v>
      </c>
      <c r="F33">
        <v>41</v>
      </c>
      <c r="G33" s="9" t="s">
        <v>19</v>
      </c>
      <c r="H33" t="s">
        <v>148</v>
      </c>
      <c r="I33" t="s">
        <v>29</v>
      </c>
      <c r="J33" t="str">
        <f t="shared" si="0"/>
        <v>Australia</v>
      </c>
      <c r="K33" t="s">
        <v>30</v>
      </c>
      <c r="L33" t="s">
        <v>22</v>
      </c>
      <c r="M33" t="s">
        <v>23</v>
      </c>
      <c r="N33" s="5" t="s">
        <v>137</v>
      </c>
      <c r="O33" s="5" t="s">
        <v>136</v>
      </c>
      <c r="P33" s="5">
        <v>38</v>
      </c>
      <c r="Q33">
        <v>2</v>
      </c>
      <c r="R33" s="6">
        <v>420</v>
      </c>
      <c r="S33" s="6">
        <v>769</v>
      </c>
      <c r="T33" s="6">
        <v>698</v>
      </c>
      <c r="U33" s="6">
        <f t="shared" si="1"/>
        <v>840</v>
      </c>
      <c r="V33" s="6">
        <f t="shared" si="2"/>
        <v>1538</v>
      </c>
    </row>
    <row r="34" spans="1:22" x14ac:dyDescent="0.35">
      <c r="A34" s="3" t="s">
        <v>71</v>
      </c>
      <c r="B34" s="4">
        <v>44541</v>
      </c>
      <c r="C34">
        <v>11</v>
      </c>
      <c r="D34" t="s">
        <v>18</v>
      </c>
      <c r="E34">
        <v>2021</v>
      </c>
      <c r="F34">
        <v>27</v>
      </c>
      <c r="G34" s="9" t="s">
        <v>28</v>
      </c>
      <c r="H34" t="s">
        <v>150</v>
      </c>
      <c r="I34" t="s">
        <v>46</v>
      </c>
      <c r="J34" t="str">
        <f t="shared" si="0"/>
        <v>Canada</v>
      </c>
      <c r="K34" t="s">
        <v>47</v>
      </c>
      <c r="L34" t="s">
        <v>22</v>
      </c>
      <c r="M34" t="s">
        <v>23</v>
      </c>
      <c r="N34" s="5" t="s">
        <v>134</v>
      </c>
      <c r="O34" s="5" t="s">
        <v>135</v>
      </c>
      <c r="P34" s="5">
        <v>46</v>
      </c>
      <c r="Q34">
        <v>1</v>
      </c>
      <c r="R34" s="6">
        <v>1252</v>
      </c>
      <c r="S34" s="6">
        <v>2295</v>
      </c>
      <c r="T34" s="6">
        <v>1043</v>
      </c>
      <c r="U34" s="6">
        <f t="shared" si="1"/>
        <v>1252</v>
      </c>
      <c r="V34" s="6">
        <f t="shared" si="2"/>
        <v>2295</v>
      </c>
    </row>
    <row r="35" spans="1:22" x14ac:dyDescent="0.35">
      <c r="A35" s="3" t="s">
        <v>72</v>
      </c>
      <c r="B35" s="4">
        <v>44541</v>
      </c>
      <c r="C35">
        <v>11</v>
      </c>
      <c r="D35" t="s">
        <v>18</v>
      </c>
      <c r="E35">
        <v>2021</v>
      </c>
      <c r="F35">
        <v>37</v>
      </c>
      <c r="G35" s="9" t="s">
        <v>19</v>
      </c>
      <c r="H35" t="s">
        <v>150</v>
      </c>
      <c r="I35" t="s">
        <v>20</v>
      </c>
      <c r="J35" t="str">
        <f t="shared" si="0"/>
        <v>United States</v>
      </c>
      <c r="K35" t="s">
        <v>21</v>
      </c>
      <c r="L35" t="s">
        <v>22</v>
      </c>
      <c r="M35" t="s">
        <v>23</v>
      </c>
      <c r="N35" s="5" t="s">
        <v>137</v>
      </c>
      <c r="O35" s="5" t="s">
        <v>136</v>
      </c>
      <c r="P35" s="5">
        <v>46</v>
      </c>
      <c r="Q35">
        <v>1</v>
      </c>
      <c r="R35" s="6">
        <v>420</v>
      </c>
      <c r="S35" s="6">
        <v>769</v>
      </c>
      <c r="T35" s="6">
        <v>349</v>
      </c>
      <c r="U35" s="6">
        <f t="shared" si="1"/>
        <v>420</v>
      </c>
      <c r="V35" s="6">
        <f t="shared" si="2"/>
        <v>769</v>
      </c>
    </row>
    <row r="36" spans="1:22" x14ac:dyDescent="0.35">
      <c r="A36" s="3" t="s">
        <v>73</v>
      </c>
      <c r="B36" s="4">
        <v>44541</v>
      </c>
      <c r="C36">
        <v>11</v>
      </c>
      <c r="D36" t="s">
        <v>18</v>
      </c>
      <c r="E36">
        <v>2021</v>
      </c>
      <c r="F36">
        <v>38</v>
      </c>
      <c r="G36" s="9" t="s">
        <v>19</v>
      </c>
      <c r="H36" t="s">
        <v>148</v>
      </c>
      <c r="I36" t="s">
        <v>20</v>
      </c>
      <c r="J36" t="str">
        <f t="shared" si="0"/>
        <v>United States</v>
      </c>
      <c r="K36" t="s">
        <v>21</v>
      </c>
      <c r="L36" t="s">
        <v>22</v>
      </c>
      <c r="M36" t="s">
        <v>23</v>
      </c>
      <c r="N36" s="5" t="s">
        <v>134</v>
      </c>
      <c r="O36" s="5" t="s">
        <v>136</v>
      </c>
      <c r="P36" s="5">
        <v>38</v>
      </c>
      <c r="Q36">
        <v>1</v>
      </c>
      <c r="R36" s="6">
        <v>1266</v>
      </c>
      <c r="S36" s="6">
        <v>2320</v>
      </c>
      <c r="T36" s="6">
        <v>1054</v>
      </c>
      <c r="U36" s="6">
        <f t="shared" si="1"/>
        <v>1266</v>
      </c>
      <c r="V36" s="6">
        <f t="shared" si="2"/>
        <v>2320</v>
      </c>
    </row>
    <row r="37" spans="1:22" x14ac:dyDescent="0.35">
      <c r="A37" s="3" t="s">
        <v>74</v>
      </c>
      <c r="B37" s="4">
        <v>44542</v>
      </c>
      <c r="C37">
        <v>12</v>
      </c>
      <c r="D37" t="s">
        <v>18</v>
      </c>
      <c r="E37">
        <v>2021</v>
      </c>
      <c r="F37">
        <v>36</v>
      </c>
      <c r="G37" s="9" t="s">
        <v>19</v>
      </c>
      <c r="H37" t="s">
        <v>148</v>
      </c>
      <c r="I37" t="s">
        <v>29</v>
      </c>
      <c r="J37" t="str">
        <f t="shared" si="0"/>
        <v>Australia</v>
      </c>
      <c r="K37" t="s">
        <v>30</v>
      </c>
      <c r="L37" t="s">
        <v>22</v>
      </c>
      <c r="M37" t="s">
        <v>23</v>
      </c>
      <c r="N37" s="5" t="s">
        <v>134</v>
      </c>
      <c r="O37" s="5" t="s">
        <v>136</v>
      </c>
      <c r="P37" s="5">
        <v>42</v>
      </c>
      <c r="Q37">
        <v>4</v>
      </c>
      <c r="R37" s="6">
        <v>1266</v>
      </c>
      <c r="S37" s="6">
        <v>2320</v>
      </c>
      <c r="T37" s="6">
        <v>4216</v>
      </c>
      <c r="U37" s="6">
        <f t="shared" si="1"/>
        <v>5064</v>
      </c>
      <c r="V37" s="6">
        <f t="shared" si="2"/>
        <v>9280</v>
      </c>
    </row>
    <row r="38" spans="1:22" x14ac:dyDescent="0.35">
      <c r="A38" s="3" t="s">
        <v>75</v>
      </c>
      <c r="B38" s="4">
        <v>44542</v>
      </c>
      <c r="C38">
        <v>12</v>
      </c>
      <c r="D38" t="s">
        <v>18</v>
      </c>
      <c r="E38">
        <v>2021</v>
      </c>
      <c r="F38">
        <v>37</v>
      </c>
      <c r="G38" s="9" t="s">
        <v>19</v>
      </c>
      <c r="H38" t="s">
        <v>150</v>
      </c>
      <c r="I38" t="s">
        <v>20</v>
      </c>
      <c r="J38" t="str">
        <f t="shared" si="0"/>
        <v>United States</v>
      </c>
      <c r="K38" t="s">
        <v>21</v>
      </c>
      <c r="L38" t="s">
        <v>22</v>
      </c>
      <c r="M38" t="s">
        <v>23</v>
      </c>
      <c r="N38" s="5" t="s">
        <v>137</v>
      </c>
      <c r="O38" s="5" t="s">
        <v>136</v>
      </c>
      <c r="P38" s="5">
        <v>46</v>
      </c>
      <c r="Q38">
        <v>4</v>
      </c>
      <c r="R38" s="6">
        <v>420</v>
      </c>
      <c r="S38" s="6">
        <v>769</v>
      </c>
      <c r="T38" s="6">
        <v>1396</v>
      </c>
      <c r="U38" s="6">
        <f t="shared" si="1"/>
        <v>1680</v>
      </c>
      <c r="V38" s="6">
        <f t="shared" si="2"/>
        <v>3076</v>
      </c>
    </row>
    <row r="39" spans="1:22" x14ac:dyDescent="0.35">
      <c r="A39" s="3" t="s">
        <v>76</v>
      </c>
      <c r="B39" s="4">
        <v>44542</v>
      </c>
      <c r="C39">
        <v>12</v>
      </c>
      <c r="D39" t="s">
        <v>18</v>
      </c>
      <c r="E39">
        <v>2021</v>
      </c>
      <c r="F39">
        <v>34</v>
      </c>
      <c r="G39" s="9" t="s">
        <v>28</v>
      </c>
      <c r="H39" t="s">
        <v>150</v>
      </c>
      <c r="I39" t="s">
        <v>29</v>
      </c>
      <c r="J39" t="str">
        <f t="shared" si="0"/>
        <v>Australia</v>
      </c>
      <c r="K39" t="s">
        <v>30</v>
      </c>
      <c r="L39" t="s">
        <v>22</v>
      </c>
      <c r="M39" t="s">
        <v>23</v>
      </c>
      <c r="N39" s="5" t="s">
        <v>134</v>
      </c>
      <c r="O39" s="5" t="s">
        <v>135</v>
      </c>
      <c r="P39" s="5">
        <v>38</v>
      </c>
      <c r="Q39">
        <v>2</v>
      </c>
      <c r="R39" s="6">
        <v>1252</v>
      </c>
      <c r="S39" s="6">
        <v>2295</v>
      </c>
      <c r="T39" s="6">
        <v>2086</v>
      </c>
      <c r="U39" s="6">
        <f t="shared" si="1"/>
        <v>2504</v>
      </c>
      <c r="V39" s="6">
        <f t="shared" si="2"/>
        <v>4590</v>
      </c>
    </row>
    <row r="40" spans="1:22" x14ac:dyDescent="0.35">
      <c r="A40" s="3" t="s">
        <v>77</v>
      </c>
      <c r="B40" s="4">
        <v>44542</v>
      </c>
      <c r="C40">
        <v>12</v>
      </c>
      <c r="D40" t="s">
        <v>18</v>
      </c>
      <c r="E40">
        <v>2021</v>
      </c>
      <c r="F40">
        <v>35</v>
      </c>
      <c r="G40" s="9" t="s">
        <v>19</v>
      </c>
      <c r="H40" t="s">
        <v>148</v>
      </c>
      <c r="I40" t="s">
        <v>29</v>
      </c>
      <c r="J40" t="str">
        <f t="shared" si="0"/>
        <v>Australia</v>
      </c>
      <c r="K40" t="s">
        <v>58</v>
      </c>
      <c r="L40" t="s">
        <v>22</v>
      </c>
      <c r="M40" t="s">
        <v>23</v>
      </c>
      <c r="N40" s="5" t="s">
        <v>134</v>
      </c>
      <c r="O40" s="5" t="s">
        <v>136</v>
      </c>
      <c r="P40" s="5">
        <v>42</v>
      </c>
      <c r="Q40">
        <v>1</v>
      </c>
      <c r="R40" s="6">
        <v>1266</v>
      </c>
      <c r="S40" s="6">
        <v>2320</v>
      </c>
      <c r="T40" s="6">
        <v>1054</v>
      </c>
      <c r="U40" s="6">
        <f t="shared" si="1"/>
        <v>1266</v>
      </c>
      <c r="V40" s="6">
        <f t="shared" si="2"/>
        <v>2320</v>
      </c>
    </row>
    <row r="41" spans="1:22" x14ac:dyDescent="0.35">
      <c r="A41" s="3" t="s">
        <v>78</v>
      </c>
      <c r="B41" s="4">
        <v>44542</v>
      </c>
      <c r="C41">
        <v>12</v>
      </c>
      <c r="D41" t="s">
        <v>18</v>
      </c>
      <c r="E41">
        <v>2021</v>
      </c>
      <c r="F41">
        <v>38</v>
      </c>
      <c r="G41" s="9" t="s">
        <v>19</v>
      </c>
      <c r="H41" t="s">
        <v>148</v>
      </c>
      <c r="I41" t="s">
        <v>20</v>
      </c>
      <c r="J41" t="str">
        <f t="shared" si="0"/>
        <v>United States</v>
      </c>
      <c r="K41" t="s">
        <v>35</v>
      </c>
      <c r="L41" t="s">
        <v>22</v>
      </c>
      <c r="M41" t="s">
        <v>23</v>
      </c>
      <c r="N41" s="5" t="s">
        <v>134</v>
      </c>
      <c r="O41" s="5" t="s">
        <v>136</v>
      </c>
      <c r="P41" s="5">
        <v>42</v>
      </c>
      <c r="Q41">
        <v>1</v>
      </c>
      <c r="R41" s="6">
        <v>1266</v>
      </c>
      <c r="S41" s="6">
        <v>2320</v>
      </c>
      <c r="T41" s="6">
        <v>1054</v>
      </c>
      <c r="U41" s="6">
        <f t="shared" si="1"/>
        <v>1266</v>
      </c>
      <c r="V41" s="6">
        <f t="shared" si="2"/>
        <v>2320</v>
      </c>
    </row>
    <row r="42" spans="1:22" x14ac:dyDescent="0.35">
      <c r="A42" s="3" t="s">
        <v>79</v>
      </c>
      <c r="B42" s="4">
        <v>44543</v>
      </c>
      <c r="C42">
        <v>13</v>
      </c>
      <c r="D42" t="s">
        <v>18</v>
      </c>
      <c r="E42">
        <v>2021</v>
      </c>
      <c r="F42">
        <v>32</v>
      </c>
      <c r="G42" s="9" t="s">
        <v>28</v>
      </c>
      <c r="H42" t="s">
        <v>148</v>
      </c>
      <c r="I42" t="s">
        <v>29</v>
      </c>
      <c r="J42" t="str">
        <f t="shared" si="0"/>
        <v>Australia</v>
      </c>
      <c r="K42" t="s">
        <v>42</v>
      </c>
      <c r="L42" t="s">
        <v>22</v>
      </c>
      <c r="M42" t="s">
        <v>23</v>
      </c>
      <c r="N42" s="5" t="s">
        <v>134</v>
      </c>
      <c r="O42" s="5" t="s">
        <v>136</v>
      </c>
      <c r="P42" s="5">
        <v>42</v>
      </c>
      <c r="Q42">
        <v>3</v>
      </c>
      <c r="R42" s="6">
        <v>1266</v>
      </c>
      <c r="S42" s="6">
        <v>2320</v>
      </c>
      <c r="T42" s="6">
        <v>3162</v>
      </c>
      <c r="U42" s="6">
        <f t="shared" si="1"/>
        <v>3798</v>
      </c>
      <c r="V42" s="6">
        <f t="shared" si="2"/>
        <v>6960</v>
      </c>
    </row>
    <row r="43" spans="1:22" x14ac:dyDescent="0.35">
      <c r="A43" s="3" t="s">
        <v>80</v>
      </c>
      <c r="B43" s="4">
        <v>44543</v>
      </c>
      <c r="C43">
        <v>13</v>
      </c>
      <c r="D43" t="s">
        <v>18</v>
      </c>
      <c r="E43">
        <v>2021</v>
      </c>
      <c r="F43">
        <v>40</v>
      </c>
      <c r="G43" s="9" t="s">
        <v>19</v>
      </c>
      <c r="H43" t="s">
        <v>148</v>
      </c>
      <c r="I43" t="s">
        <v>20</v>
      </c>
      <c r="J43" t="str">
        <f t="shared" si="0"/>
        <v>United States</v>
      </c>
      <c r="K43" t="s">
        <v>21</v>
      </c>
      <c r="L43" t="s">
        <v>22</v>
      </c>
      <c r="M43" t="s">
        <v>23</v>
      </c>
      <c r="N43" s="5" t="s">
        <v>138</v>
      </c>
      <c r="O43" s="5" t="s">
        <v>136</v>
      </c>
      <c r="P43" s="5">
        <v>40</v>
      </c>
      <c r="Q43">
        <v>1</v>
      </c>
      <c r="R43" s="6">
        <v>308</v>
      </c>
      <c r="S43" s="6">
        <v>565</v>
      </c>
      <c r="T43" s="6">
        <v>257</v>
      </c>
      <c r="U43" s="6">
        <f t="shared" si="1"/>
        <v>308</v>
      </c>
      <c r="V43" s="6">
        <f t="shared" si="2"/>
        <v>565</v>
      </c>
    </row>
    <row r="44" spans="1:22" x14ac:dyDescent="0.35">
      <c r="A44" s="3" t="s">
        <v>81</v>
      </c>
      <c r="B44" s="4">
        <v>44543</v>
      </c>
      <c r="C44">
        <v>13</v>
      </c>
      <c r="D44" t="s">
        <v>18</v>
      </c>
      <c r="E44">
        <v>2021</v>
      </c>
      <c r="F44">
        <v>44</v>
      </c>
      <c r="G44" s="9" t="s">
        <v>19</v>
      </c>
      <c r="H44" t="s">
        <v>148</v>
      </c>
      <c r="I44" t="s">
        <v>24</v>
      </c>
      <c r="J44" t="str">
        <f t="shared" si="0"/>
        <v>United Kingdom</v>
      </c>
      <c r="K44" t="s">
        <v>25</v>
      </c>
      <c r="L44" t="s">
        <v>22</v>
      </c>
      <c r="M44" t="s">
        <v>23</v>
      </c>
      <c r="N44" s="5" t="s">
        <v>134</v>
      </c>
      <c r="O44" s="5" t="s">
        <v>135</v>
      </c>
      <c r="P44" s="5">
        <v>38</v>
      </c>
      <c r="Q44">
        <v>1</v>
      </c>
      <c r="R44" s="6">
        <v>1252</v>
      </c>
      <c r="S44" s="6">
        <v>2295</v>
      </c>
      <c r="T44" s="6">
        <v>1043</v>
      </c>
      <c r="U44" s="6">
        <f t="shared" si="1"/>
        <v>1252</v>
      </c>
      <c r="V44" s="6">
        <f t="shared" si="2"/>
        <v>2295</v>
      </c>
    </row>
    <row r="45" spans="1:22" x14ac:dyDescent="0.35">
      <c r="A45" s="3" t="s">
        <v>82</v>
      </c>
      <c r="B45" s="4">
        <v>44543</v>
      </c>
      <c r="C45">
        <v>13</v>
      </c>
      <c r="D45" t="s">
        <v>18</v>
      </c>
      <c r="E45">
        <v>2021</v>
      </c>
      <c r="F45">
        <v>49</v>
      </c>
      <c r="G45" s="9" t="s">
        <v>19</v>
      </c>
      <c r="H45" t="s">
        <v>150</v>
      </c>
      <c r="I45" t="s">
        <v>24</v>
      </c>
      <c r="J45" t="str">
        <f t="shared" si="0"/>
        <v>United Kingdom</v>
      </c>
      <c r="K45" t="s">
        <v>25</v>
      </c>
      <c r="L45" t="s">
        <v>22</v>
      </c>
      <c r="M45" t="s">
        <v>23</v>
      </c>
      <c r="N45" s="5" t="s">
        <v>134</v>
      </c>
      <c r="O45" s="5" t="s">
        <v>135</v>
      </c>
      <c r="P45" s="5">
        <v>38</v>
      </c>
      <c r="Q45">
        <v>1</v>
      </c>
      <c r="R45" s="6">
        <v>1252</v>
      </c>
      <c r="S45" s="6">
        <v>2295</v>
      </c>
      <c r="T45" s="6">
        <v>1043</v>
      </c>
      <c r="U45" s="6">
        <f t="shared" si="1"/>
        <v>1252</v>
      </c>
      <c r="V45" s="6">
        <f t="shared" si="2"/>
        <v>2295</v>
      </c>
    </row>
    <row r="46" spans="1:22" x14ac:dyDescent="0.35">
      <c r="A46" s="3" t="s">
        <v>83</v>
      </c>
      <c r="B46" s="4">
        <v>44544</v>
      </c>
      <c r="C46">
        <v>14</v>
      </c>
      <c r="D46" t="s">
        <v>18</v>
      </c>
      <c r="E46">
        <v>2021</v>
      </c>
      <c r="F46">
        <v>30</v>
      </c>
      <c r="G46" s="9" t="s">
        <v>28</v>
      </c>
      <c r="H46" t="s">
        <v>148</v>
      </c>
      <c r="I46" t="s">
        <v>20</v>
      </c>
      <c r="J46" t="str">
        <f t="shared" si="0"/>
        <v>United States</v>
      </c>
      <c r="K46" t="s">
        <v>35</v>
      </c>
      <c r="L46" t="s">
        <v>22</v>
      </c>
      <c r="M46" t="s">
        <v>23</v>
      </c>
      <c r="N46" s="5" t="s">
        <v>134</v>
      </c>
      <c r="O46" s="5" t="s">
        <v>136</v>
      </c>
      <c r="P46" s="5">
        <v>38</v>
      </c>
      <c r="Q46">
        <v>2</v>
      </c>
      <c r="R46" s="6">
        <v>1266</v>
      </c>
      <c r="S46" s="6">
        <v>2320</v>
      </c>
      <c r="T46" s="6">
        <v>2108</v>
      </c>
      <c r="U46" s="6">
        <f t="shared" si="1"/>
        <v>2532</v>
      </c>
      <c r="V46" s="6">
        <f t="shared" si="2"/>
        <v>4640</v>
      </c>
    </row>
    <row r="47" spans="1:22" x14ac:dyDescent="0.35">
      <c r="A47" s="3" t="s">
        <v>84</v>
      </c>
      <c r="B47" s="4">
        <v>44544</v>
      </c>
      <c r="C47">
        <v>14</v>
      </c>
      <c r="D47" t="s">
        <v>18</v>
      </c>
      <c r="E47">
        <v>2021</v>
      </c>
      <c r="F47">
        <v>32</v>
      </c>
      <c r="G47" s="9" t="s">
        <v>28</v>
      </c>
      <c r="H47" t="s">
        <v>150</v>
      </c>
      <c r="I47" t="s">
        <v>20</v>
      </c>
      <c r="J47" t="str">
        <f t="shared" si="0"/>
        <v>United States</v>
      </c>
      <c r="K47" t="s">
        <v>21</v>
      </c>
      <c r="L47" t="s">
        <v>22</v>
      </c>
      <c r="M47" t="s">
        <v>23</v>
      </c>
      <c r="N47" s="5" t="s">
        <v>134</v>
      </c>
      <c r="O47" s="5" t="s">
        <v>135</v>
      </c>
      <c r="P47" s="5">
        <v>46</v>
      </c>
      <c r="Q47">
        <v>1</v>
      </c>
      <c r="R47" s="6">
        <v>1252</v>
      </c>
      <c r="S47" s="6">
        <v>2295</v>
      </c>
      <c r="T47" s="6">
        <v>1043</v>
      </c>
      <c r="U47" s="6">
        <f t="shared" si="1"/>
        <v>1252</v>
      </c>
      <c r="V47" s="6">
        <f t="shared" si="2"/>
        <v>2295</v>
      </c>
    </row>
    <row r="48" spans="1:22" x14ac:dyDescent="0.35">
      <c r="A48" s="3" t="s">
        <v>85</v>
      </c>
      <c r="B48" s="4">
        <v>44544</v>
      </c>
      <c r="C48">
        <v>14</v>
      </c>
      <c r="D48" t="s">
        <v>18</v>
      </c>
      <c r="E48">
        <v>2021</v>
      </c>
      <c r="F48">
        <v>32</v>
      </c>
      <c r="G48" s="9" t="s">
        <v>28</v>
      </c>
      <c r="H48" t="s">
        <v>148</v>
      </c>
      <c r="I48" t="s">
        <v>29</v>
      </c>
      <c r="J48" t="str">
        <f t="shared" si="0"/>
        <v>Australia</v>
      </c>
      <c r="K48" t="s">
        <v>58</v>
      </c>
      <c r="L48" t="s">
        <v>22</v>
      </c>
      <c r="M48" t="s">
        <v>23</v>
      </c>
      <c r="N48" s="5" t="s">
        <v>137</v>
      </c>
      <c r="O48" s="5" t="s">
        <v>136</v>
      </c>
      <c r="P48" s="5">
        <v>46</v>
      </c>
      <c r="Q48">
        <v>1</v>
      </c>
      <c r="R48" s="6">
        <v>420</v>
      </c>
      <c r="S48" s="6">
        <v>769</v>
      </c>
      <c r="T48" s="6">
        <v>349</v>
      </c>
      <c r="U48" s="6">
        <f t="shared" si="1"/>
        <v>420</v>
      </c>
      <c r="V48" s="6">
        <f t="shared" si="2"/>
        <v>769</v>
      </c>
    </row>
    <row r="49" spans="1:22" x14ac:dyDescent="0.35">
      <c r="A49" s="3" t="s">
        <v>86</v>
      </c>
      <c r="B49" s="4">
        <v>44545</v>
      </c>
      <c r="C49">
        <v>15</v>
      </c>
      <c r="D49" t="s">
        <v>18</v>
      </c>
      <c r="E49">
        <v>2021</v>
      </c>
      <c r="F49">
        <v>29</v>
      </c>
      <c r="G49" s="9" t="s">
        <v>28</v>
      </c>
      <c r="H49" t="s">
        <v>148</v>
      </c>
      <c r="I49" t="s">
        <v>20</v>
      </c>
      <c r="J49" t="str">
        <f t="shared" si="0"/>
        <v>United States</v>
      </c>
      <c r="K49" t="s">
        <v>21</v>
      </c>
      <c r="L49" t="s">
        <v>22</v>
      </c>
      <c r="M49" t="s">
        <v>23</v>
      </c>
      <c r="N49" s="5" t="s">
        <v>134</v>
      </c>
      <c r="O49" s="5" t="s">
        <v>136</v>
      </c>
      <c r="P49" s="5">
        <v>42</v>
      </c>
      <c r="Q49">
        <v>1</v>
      </c>
      <c r="R49" s="6">
        <v>1266</v>
      </c>
      <c r="S49" s="6">
        <v>2320</v>
      </c>
      <c r="T49" s="6">
        <v>1054</v>
      </c>
      <c r="U49" s="6">
        <f t="shared" si="1"/>
        <v>1266</v>
      </c>
      <c r="V49" s="6">
        <f t="shared" si="2"/>
        <v>2320</v>
      </c>
    </row>
    <row r="50" spans="1:22" x14ac:dyDescent="0.35">
      <c r="A50" s="3" t="s">
        <v>87</v>
      </c>
      <c r="B50" s="4">
        <v>44546</v>
      </c>
      <c r="C50">
        <v>16</v>
      </c>
      <c r="D50" t="s">
        <v>18</v>
      </c>
      <c r="E50">
        <v>2021</v>
      </c>
      <c r="F50">
        <v>33</v>
      </c>
      <c r="G50" s="9" t="s">
        <v>28</v>
      </c>
      <c r="H50" t="s">
        <v>148</v>
      </c>
      <c r="I50" t="s">
        <v>29</v>
      </c>
      <c r="J50" t="str">
        <f t="shared" si="0"/>
        <v>Australia</v>
      </c>
      <c r="K50" t="s">
        <v>30</v>
      </c>
      <c r="L50" t="s">
        <v>22</v>
      </c>
      <c r="M50" t="s">
        <v>23</v>
      </c>
      <c r="N50" s="5" t="s">
        <v>134</v>
      </c>
      <c r="O50" s="5" t="s">
        <v>135</v>
      </c>
      <c r="P50" s="5">
        <v>38</v>
      </c>
      <c r="Q50">
        <v>2</v>
      </c>
      <c r="R50" s="6">
        <v>1252</v>
      </c>
      <c r="S50" s="6">
        <v>2295</v>
      </c>
      <c r="T50" s="6">
        <v>2086</v>
      </c>
      <c r="U50" s="6">
        <f t="shared" si="1"/>
        <v>2504</v>
      </c>
      <c r="V50" s="6">
        <f t="shared" si="2"/>
        <v>4590</v>
      </c>
    </row>
    <row r="51" spans="1:22" x14ac:dyDescent="0.35">
      <c r="A51" s="3" t="s">
        <v>88</v>
      </c>
      <c r="B51" s="4">
        <v>44546</v>
      </c>
      <c r="C51">
        <v>16</v>
      </c>
      <c r="D51" t="s">
        <v>18</v>
      </c>
      <c r="E51">
        <v>2021</v>
      </c>
      <c r="F51">
        <v>38</v>
      </c>
      <c r="G51" s="9" t="s">
        <v>19</v>
      </c>
      <c r="H51" t="s">
        <v>150</v>
      </c>
      <c r="I51" t="s">
        <v>29</v>
      </c>
      <c r="J51" t="str">
        <f t="shared" si="0"/>
        <v>Australia</v>
      </c>
      <c r="K51" t="s">
        <v>30</v>
      </c>
      <c r="L51" t="s">
        <v>22</v>
      </c>
      <c r="M51" t="s">
        <v>23</v>
      </c>
      <c r="N51" s="5" t="s">
        <v>134</v>
      </c>
      <c r="O51" s="5" t="s">
        <v>135</v>
      </c>
      <c r="P51" s="5">
        <v>38</v>
      </c>
      <c r="Q51">
        <v>2</v>
      </c>
      <c r="R51" s="6">
        <v>1252</v>
      </c>
      <c r="S51" s="6">
        <v>2295</v>
      </c>
      <c r="T51" s="6">
        <v>2086</v>
      </c>
      <c r="U51" s="6">
        <f t="shared" si="1"/>
        <v>2504</v>
      </c>
      <c r="V51" s="6">
        <f t="shared" si="2"/>
        <v>4590</v>
      </c>
    </row>
    <row r="52" spans="1:22" x14ac:dyDescent="0.35">
      <c r="A52" s="3" t="s">
        <v>89</v>
      </c>
      <c r="B52" s="4">
        <v>44546</v>
      </c>
      <c r="C52">
        <v>16</v>
      </c>
      <c r="D52" t="s">
        <v>18</v>
      </c>
      <c r="E52">
        <v>2021</v>
      </c>
      <c r="F52">
        <v>27</v>
      </c>
      <c r="G52" s="9" t="s">
        <v>28</v>
      </c>
      <c r="H52" t="s">
        <v>148</v>
      </c>
      <c r="I52" t="s">
        <v>68</v>
      </c>
      <c r="J52" t="str">
        <f t="shared" si="0"/>
        <v>France</v>
      </c>
      <c r="K52" t="s">
        <v>90</v>
      </c>
      <c r="L52" t="s">
        <v>22</v>
      </c>
      <c r="M52" t="s">
        <v>23</v>
      </c>
      <c r="N52" s="5" t="s">
        <v>134</v>
      </c>
      <c r="O52" s="5" t="s">
        <v>136</v>
      </c>
      <c r="P52" s="5">
        <v>46</v>
      </c>
      <c r="Q52">
        <v>1</v>
      </c>
      <c r="R52" s="6">
        <v>1266</v>
      </c>
      <c r="S52" s="6">
        <v>2320</v>
      </c>
      <c r="T52" s="6">
        <v>1054</v>
      </c>
      <c r="U52" s="6">
        <f t="shared" si="1"/>
        <v>1266</v>
      </c>
      <c r="V52" s="6">
        <f t="shared" si="2"/>
        <v>2320</v>
      </c>
    </row>
    <row r="53" spans="1:22" x14ac:dyDescent="0.35">
      <c r="A53" s="3" t="s">
        <v>91</v>
      </c>
      <c r="B53" s="4">
        <v>44547</v>
      </c>
      <c r="C53">
        <v>17</v>
      </c>
      <c r="D53" t="s">
        <v>18</v>
      </c>
      <c r="E53">
        <v>2021</v>
      </c>
      <c r="F53">
        <v>37</v>
      </c>
      <c r="G53" s="9" t="s">
        <v>19</v>
      </c>
      <c r="H53" t="s">
        <v>148</v>
      </c>
      <c r="I53" t="s">
        <v>20</v>
      </c>
      <c r="J53" t="str">
        <f t="shared" si="0"/>
        <v>United States</v>
      </c>
      <c r="K53" t="s">
        <v>35</v>
      </c>
      <c r="L53" t="s">
        <v>22</v>
      </c>
      <c r="M53" t="s">
        <v>23</v>
      </c>
      <c r="N53" s="5" t="s">
        <v>134</v>
      </c>
      <c r="O53" s="5" t="s">
        <v>136</v>
      </c>
      <c r="P53" s="5">
        <v>38</v>
      </c>
      <c r="Q53">
        <v>2</v>
      </c>
      <c r="R53" s="6">
        <v>1266</v>
      </c>
      <c r="S53" s="6">
        <v>2320</v>
      </c>
      <c r="T53" s="6">
        <v>2108</v>
      </c>
      <c r="U53" s="6">
        <f t="shared" si="1"/>
        <v>2532</v>
      </c>
      <c r="V53" s="6">
        <f t="shared" si="2"/>
        <v>4640</v>
      </c>
    </row>
    <row r="54" spans="1:22" x14ac:dyDescent="0.35">
      <c r="A54" s="3" t="s">
        <v>92</v>
      </c>
      <c r="B54" s="4">
        <v>44547</v>
      </c>
      <c r="C54">
        <v>17</v>
      </c>
      <c r="D54" t="s">
        <v>18</v>
      </c>
      <c r="E54">
        <v>2021</v>
      </c>
      <c r="F54">
        <v>31</v>
      </c>
      <c r="G54" s="9" t="s">
        <v>28</v>
      </c>
      <c r="H54" t="s">
        <v>150</v>
      </c>
      <c r="I54" t="s">
        <v>29</v>
      </c>
      <c r="J54" t="str">
        <f t="shared" si="0"/>
        <v>Australia</v>
      </c>
      <c r="K54" t="s">
        <v>30</v>
      </c>
      <c r="L54" t="s">
        <v>22</v>
      </c>
      <c r="M54" t="s">
        <v>23</v>
      </c>
      <c r="N54" s="5" t="s">
        <v>137</v>
      </c>
      <c r="O54" s="5" t="s">
        <v>136</v>
      </c>
      <c r="P54" s="5">
        <v>42</v>
      </c>
      <c r="Q54">
        <v>1</v>
      </c>
      <c r="R54" s="6">
        <v>420</v>
      </c>
      <c r="S54" s="6">
        <v>769</v>
      </c>
      <c r="T54" s="6">
        <v>349</v>
      </c>
      <c r="U54" s="6">
        <f t="shared" si="1"/>
        <v>420</v>
      </c>
      <c r="V54" s="6">
        <f t="shared" si="2"/>
        <v>769</v>
      </c>
    </row>
    <row r="55" spans="1:22" x14ac:dyDescent="0.35">
      <c r="A55" s="3" t="s">
        <v>93</v>
      </c>
      <c r="B55" s="4">
        <v>44547</v>
      </c>
      <c r="C55">
        <v>17</v>
      </c>
      <c r="D55" t="s">
        <v>18</v>
      </c>
      <c r="E55">
        <v>2021</v>
      </c>
      <c r="F55">
        <v>42</v>
      </c>
      <c r="G55" s="9" t="s">
        <v>19</v>
      </c>
      <c r="H55" t="s">
        <v>148</v>
      </c>
      <c r="I55" t="s">
        <v>39</v>
      </c>
      <c r="J55" t="str">
        <f t="shared" si="0"/>
        <v>Germany</v>
      </c>
      <c r="K55" t="s">
        <v>40</v>
      </c>
      <c r="L55" t="s">
        <v>22</v>
      </c>
      <c r="M55" t="s">
        <v>23</v>
      </c>
      <c r="N55" s="5" t="s">
        <v>134</v>
      </c>
      <c r="O55" s="5" t="s">
        <v>136</v>
      </c>
      <c r="P55" s="5">
        <v>46</v>
      </c>
      <c r="Q55">
        <v>1</v>
      </c>
      <c r="R55" s="6">
        <v>1266</v>
      </c>
      <c r="S55" s="6">
        <v>2320</v>
      </c>
      <c r="T55" s="6">
        <v>1054</v>
      </c>
      <c r="U55" s="6">
        <f t="shared" si="1"/>
        <v>1266</v>
      </c>
      <c r="V55" s="6">
        <f t="shared" si="2"/>
        <v>2320</v>
      </c>
    </row>
    <row r="56" spans="1:22" x14ac:dyDescent="0.35">
      <c r="A56" s="3" t="s">
        <v>94</v>
      </c>
      <c r="B56" s="4">
        <v>44548</v>
      </c>
      <c r="C56">
        <v>18</v>
      </c>
      <c r="D56" t="s">
        <v>18</v>
      </c>
      <c r="E56">
        <v>2021</v>
      </c>
      <c r="F56">
        <v>35</v>
      </c>
      <c r="G56" s="9" t="s">
        <v>19</v>
      </c>
      <c r="H56" t="s">
        <v>148</v>
      </c>
      <c r="I56" t="s">
        <v>29</v>
      </c>
      <c r="J56" t="str">
        <f t="shared" si="0"/>
        <v>Australia</v>
      </c>
      <c r="K56" t="s">
        <v>30</v>
      </c>
      <c r="L56" t="s">
        <v>22</v>
      </c>
      <c r="M56" t="s">
        <v>23</v>
      </c>
      <c r="N56" s="5" t="s">
        <v>138</v>
      </c>
      <c r="O56" s="5" t="s">
        <v>136</v>
      </c>
      <c r="P56" s="5">
        <v>42</v>
      </c>
      <c r="Q56">
        <v>4</v>
      </c>
      <c r="R56" s="6">
        <v>308</v>
      </c>
      <c r="S56" s="6">
        <v>565</v>
      </c>
      <c r="T56" s="6">
        <v>1028</v>
      </c>
      <c r="U56" s="6">
        <f t="shared" si="1"/>
        <v>1232</v>
      </c>
      <c r="V56" s="6">
        <f t="shared" si="2"/>
        <v>2260</v>
      </c>
    </row>
    <row r="57" spans="1:22" x14ac:dyDescent="0.35">
      <c r="A57" s="3" t="s">
        <v>95</v>
      </c>
      <c r="B57" s="4">
        <v>44548</v>
      </c>
      <c r="C57">
        <v>18</v>
      </c>
      <c r="D57" t="s">
        <v>18</v>
      </c>
      <c r="E57">
        <v>2021</v>
      </c>
      <c r="F57">
        <v>38</v>
      </c>
      <c r="G57" s="9" t="s">
        <v>19</v>
      </c>
      <c r="H57" t="s">
        <v>148</v>
      </c>
      <c r="I57" t="s">
        <v>39</v>
      </c>
      <c r="J57" t="str">
        <f t="shared" si="0"/>
        <v>Germany</v>
      </c>
      <c r="K57" t="s">
        <v>40</v>
      </c>
      <c r="L57" t="s">
        <v>22</v>
      </c>
      <c r="M57" t="s">
        <v>23</v>
      </c>
      <c r="N57" s="5" t="s">
        <v>134</v>
      </c>
      <c r="O57" s="5" t="s">
        <v>136</v>
      </c>
      <c r="P57" s="5">
        <v>46</v>
      </c>
      <c r="Q57">
        <v>4</v>
      </c>
      <c r="R57" s="6">
        <v>1266</v>
      </c>
      <c r="S57" s="6">
        <v>2320</v>
      </c>
      <c r="T57" s="6">
        <v>4216</v>
      </c>
      <c r="U57" s="6">
        <f t="shared" si="1"/>
        <v>5064</v>
      </c>
      <c r="V57" s="6">
        <f t="shared" si="2"/>
        <v>9280</v>
      </c>
    </row>
    <row r="58" spans="1:22" x14ac:dyDescent="0.35">
      <c r="A58" s="3" t="s">
        <v>96</v>
      </c>
      <c r="B58" s="4">
        <v>44548</v>
      </c>
      <c r="C58">
        <v>18</v>
      </c>
      <c r="D58" t="s">
        <v>18</v>
      </c>
      <c r="E58">
        <v>2021</v>
      </c>
      <c r="F58">
        <v>24</v>
      </c>
      <c r="G58" s="9" t="s">
        <v>33</v>
      </c>
      <c r="H58" t="s">
        <v>148</v>
      </c>
      <c r="I58" t="s">
        <v>68</v>
      </c>
      <c r="J58" t="str">
        <f t="shared" si="0"/>
        <v>France</v>
      </c>
      <c r="K58" t="s">
        <v>97</v>
      </c>
      <c r="L58" t="s">
        <v>22</v>
      </c>
      <c r="M58" t="s">
        <v>23</v>
      </c>
      <c r="N58" s="5" t="s">
        <v>134</v>
      </c>
      <c r="O58" s="5" t="s">
        <v>136</v>
      </c>
      <c r="P58" s="5">
        <v>38</v>
      </c>
      <c r="Q58">
        <v>3</v>
      </c>
      <c r="R58" s="6">
        <v>1266</v>
      </c>
      <c r="S58" s="6">
        <v>2320</v>
      </c>
      <c r="T58" s="6">
        <v>3162</v>
      </c>
      <c r="U58" s="6">
        <f t="shared" si="1"/>
        <v>3798</v>
      </c>
      <c r="V58" s="6">
        <f t="shared" si="2"/>
        <v>6960</v>
      </c>
    </row>
    <row r="59" spans="1:22" x14ac:dyDescent="0.35">
      <c r="A59" s="3" t="s">
        <v>98</v>
      </c>
      <c r="B59" s="4">
        <v>44548</v>
      </c>
      <c r="C59">
        <v>18</v>
      </c>
      <c r="D59" t="s">
        <v>18</v>
      </c>
      <c r="E59">
        <v>2021</v>
      </c>
      <c r="F59">
        <v>26</v>
      </c>
      <c r="G59" s="9" t="s">
        <v>28</v>
      </c>
      <c r="H59" t="s">
        <v>148</v>
      </c>
      <c r="I59" t="s">
        <v>24</v>
      </c>
      <c r="J59" t="str">
        <f t="shared" si="0"/>
        <v>United Kingdom</v>
      </c>
      <c r="K59" t="s">
        <v>25</v>
      </c>
      <c r="L59" t="s">
        <v>22</v>
      </c>
      <c r="M59" t="s">
        <v>23</v>
      </c>
      <c r="N59" s="5" t="s">
        <v>137</v>
      </c>
      <c r="O59" s="5" t="s">
        <v>136</v>
      </c>
      <c r="P59" s="5">
        <v>42</v>
      </c>
      <c r="Q59">
        <v>3</v>
      </c>
      <c r="R59" s="6">
        <v>420</v>
      </c>
      <c r="S59" s="6">
        <v>769</v>
      </c>
      <c r="T59" s="6">
        <v>1047</v>
      </c>
      <c r="U59" s="6">
        <f t="shared" si="1"/>
        <v>1260</v>
      </c>
      <c r="V59" s="6">
        <f t="shared" si="2"/>
        <v>2307</v>
      </c>
    </row>
    <row r="60" spans="1:22" x14ac:dyDescent="0.35">
      <c r="A60" s="3" t="s">
        <v>99</v>
      </c>
      <c r="B60" s="4">
        <v>44548</v>
      </c>
      <c r="C60">
        <v>18</v>
      </c>
      <c r="D60" t="s">
        <v>18</v>
      </c>
      <c r="E60">
        <v>2021</v>
      </c>
      <c r="F60">
        <v>39</v>
      </c>
      <c r="G60" s="9" t="s">
        <v>19</v>
      </c>
      <c r="H60" t="s">
        <v>150</v>
      </c>
      <c r="I60" t="s">
        <v>20</v>
      </c>
      <c r="J60" t="str">
        <f t="shared" si="0"/>
        <v>United States</v>
      </c>
      <c r="K60" t="s">
        <v>21</v>
      </c>
      <c r="L60" t="s">
        <v>22</v>
      </c>
      <c r="M60" t="s">
        <v>23</v>
      </c>
      <c r="N60" s="5" t="s">
        <v>134</v>
      </c>
      <c r="O60" s="5" t="s">
        <v>135</v>
      </c>
      <c r="P60" s="5">
        <v>42</v>
      </c>
      <c r="Q60">
        <v>3</v>
      </c>
      <c r="R60" s="6">
        <v>1252</v>
      </c>
      <c r="S60" s="6">
        <v>2295</v>
      </c>
      <c r="T60" s="6">
        <v>3129</v>
      </c>
      <c r="U60" s="6">
        <f t="shared" si="1"/>
        <v>3756</v>
      </c>
      <c r="V60" s="6">
        <f t="shared" si="2"/>
        <v>6885</v>
      </c>
    </row>
    <row r="61" spans="1:22" x14ac:dyDescent="0.35">
      <c r="A61" s="3" t="s">
        <v>100</v>
      </c>
      <c r="B61" s="4">
        <v>44548</v>
      </c>
      <c r="C61">
        <v>18</v>
      </c>
      <c r="D61" t="s">
        <v>18</v>
      </c>
      <c r="E61">
        <v>2021</v>
      </c>
      <c r="F61">
        <v>26</v>
      </c>
      <c r="G61" s="9" t="s">
        <v>28</v>
      </c>
      <c r="H61" t="s">
        <v>150</v>
      </c>
      <c r="I61" t="s">
        <v>68</v>
      </c>
      <c r="J61" t="str">
        <f t="shared" si="0"/>
        <v>France</v>
      </c>
      <c r="K61" t="s">
        <v>69</v>
      </c>
      <c r="L61" t="s">
        <v>22</v>
      </c>
      <c r="M61" t="s">
        <v>23</v>
      </c>
      <c r="N61" s="5" t="s">
        <v>134</v>
      </c>
      <c r="O61" s="5" t="s">
        <v>135</v>
      </c>
      <c r="P61" s="5">
        <v>46</v>
      </c>
      <c r="Q61">
        <v>1</v>
      </c>
      <c r="R61" s="6">
        <v>1252</v>
      </c>
      <c r="S61" s="6">
        <v>2295</v>
      </c>
      <c r="T61" s="6">
        <v>1043</v>
      </c>
      <c r="U61" s="6">
        <f t="shared" si="1"/>
        <v>1252</v>
      </c>
      <c r="V61" s="6">
        <f t="shared" si="2"/>
        <v>2295</v>
      </c>
    </row>
    <row r="62" spans="1:22" x14ac:dyDescent="0.35">
      <c r="A62" s="3" t="s">
        <v>101</v>
      </c>
      <c r="B62" s="4">
        <v>44548</v>
      </c>
      <c r="C62">
        <v>18</v>
      </c>
      <c r="D62" t="s">
        <v>18</v>
      </c>
      <c r="E62">
        <v>2021</v>
      </c>
      <c r="F62">
        <v>36</v>
      </c>
      <c r="G62" s="9" t="s">
        <v>19</v>
      </c>
      <c r="H62" t="s">
        <v>150</v>
      </c>
      <c r="I62" t="s">
        <v>20</v>
      </c>
      <c r="J62" t="str">
        <f t="shared" si="0"/>
        <v>United States</v>
      </c>
      <c r="K62" t="s">
        <v>35</v>
      </c>
      <c r="L62" t="s">
        <v>22</v>
      </c>
      <c r="M62" t="s">
        <v>23</v>
      </c>
      <c r="N62" s="5" t="s">
        <v>134</v>
      </c>
      <c r="O62" s="5" t="s">
        <v>136</v>
      </c>
      <c r="P62" s="5">
        <v>38</v>
      </c>
      <c r="Q62">
        <v>1</v>
      </c>
      <c r="R62" s="6">
        <v>1266</v>
      </c>
      <c r="S62" s="6">
        <v>2320</v>
      </c>
      <c r="T62" s="6">
        <v>1054</v>
      </c>
      <c r="U62" s="6">
        <f t="shared" si="1"/>
        <v>1266</v>
      </c>
      <c r="V62" s="6">
        <f t="shared" si="2"/>
        <v>2320</v>
      </c>
    </row>
    <row r="63" spans="1:22" x14ac:dyDescent="0.35">
      <c r="A63" s="3" t="s">
        <v>102</v>
      </c>
      <c r="B63" s="4">
        <v>44549</v>
      </c>
      <c r="C63">
        <v>19</v>
      </c>
      <c r="D63" t="s">
        <v>18</v>
      </c>
      <c r="E63">
        <v>2021</v>
      </c>
      <c r="F63">
        <v>17</v>
      </c>
      <c r="G63" s="9" t="s">
        <v>33</v>
      </c>
      <c r="H63" t="s">
        <v>150</v>
      </c>
      <c r="I63" t="s">
        <v>68</v>
      </c>
      <c r="J63" t="str">
        <f t="shared" si="0"/>
        <v>France</v>
      </c>
      <c r="K63" t="s">
        <v>103</v>
      </c>
      <c r="L63" t="s">
        <v>22</v>
      </c>
      <c r="M63" t="s">
        <v>23</v>
      </c>
      <c r="N63" s="5" t="s">
        <v>134</v>
      </c>
      <c r="O63" s="5" t="s">
        <v>136</v>
      </c>
      <c r="P63" s="5">
        <v>46</v>
      </c>
      <c r="Q63">
        <v>4</v>
      </c>
      <c r="R63" s="6">
        <v>1266</v>
      </c>
      <c r="S63" s="6">
        <v>2320</v>
      </c>
      <c r="T63" s="6">
        <v>4216</v>
      </c>
      <c r="U63" s="6">
        <f t="shared" si="1"/>
        <v>5064</v>
      </c>
      <c r="V63" s="6">
        <f t="shared" si="2"/>
        <v>9280</v>
      </c>
    </row>
    <row r="64" spans="1:22" x14ac:dyDescent="0.35">
      <c r="A64" s="3" t="s">
        <v>104</v>
      </c>
      <c r="B64" s="4">
        <v>44549</v>
      </c>
      <c r="C64">
        <v>19</v>
      </c>
      <c r="D64" t="s">
        <v>18</v>
      </c>
      <c r="E64">
        <v>2021</v>
      </c>
      <c r="F64">
        <v>19</v>
      </c>
      <c r="G64" s="9" t="s">
        <v>33</v>
      </c>
      <c r="H64" t="s">
        <v>148</v>
      </c>
      <c r="I64" t="s">
        <v>29</v>
      </c>
      <c r="J64" t="str">
        <f t="shared" si="0"/>
        <v>Australia</v>
      </c>
      <c r="K64" t="s">
        <v>58</v>
      </c>
      <c r="L64" t="s">
        <v>22</v>
      </c>
      <c r="M64" t="s">
        <v>23</v>
      </c>
      <c r="N64" s="5" t="s">
        <v>138</v>
      </c>
      <c r="O64" s="5" t="s">
        <v>135</v>
      </c>
      <c r="P64" s="5">
        <v>44</v>
      </c>
      <c r="Q64">
        <v>4</v>
      </c>
      <c r="R64" s="6">
        <v>295</v>
      </c>
      <c r="S64" s="6">
        <v>540</v>
      </c>
      <c r="T64" s="6">
        <v>980</v>
      </c>
      <c r="U64" s="6">
        <f t="shared" si="1"/>
        <v>1180</v>
      </c>
      <c r="V64" s="6">
        <f t="shared" si="2"/>
        <v>2160</v>
      </c>
    </row>
    <row r="65" spans="1:22" x14ac:dyDescent="0.35">
      <c r="A65" s="3" t="s">
        <v>105</v>
      </c>
      <c r="B65" s="4">
        <v>44549</v>
      </c>
      <c r="C65">
        <v>19</v>
      </c>
      <c r="D65" t="s">
        <v>18</v>
      </c>
      <c r="E65">
        <v>2021</v>
      </c>
      <c r="F65">
        <v>25</v>
      </c>
      <c r="G65" s="9" t="s">
        <v>28</v>
      </c>
      <c r="H65" t="s">
        <v>150</v>
      </c>
      <c r="I65" t="s">
        <v>68</v>
      </c>
      <c r="J65" t="str">
        <f t="shared" si="0"/>
        <v>France</v>
      </c>
      <c r="K65" t="s">
        <v>69</v>
      </c>
      <c r="L65" t="s">
        <v>22</v>
      </c>
      <c r="M65" t="s">
        <v>23</v>
      </c>
      <c r="N65" s="5" t="s">
        <v>134</v>
      </c>
      <c r="O65" s="5" t="s">
        <v>135</v>
      </c>
      <c r="P65" s="5">
        <v>38</v>
      </c>
      <c r="Q65">
        <v>4</v>
      </c>
      <c r="R65" s="6">
        <v>1252</v>
      </c>
      <c r="S65" s="6">
        <v>2295</v>
      </c>
      <c r="T65" s="6">
        <v>4172</v>
      </c>
      <c r="U65" s="6">
        <f t="shared" si="1"/>
        <v>5008</v>
      </c>
      <c r="V65" s="6">
        <f t="shared" si="2"/>
        <v>9180</v>
      </c>
    </row>
    <row r="66" spans="1:22" x14ac:dyDescent="0.35">
      <c r="A66" s="3" t="s">
        <v>106</v>
      </c>
      <c r="B66" s="4">
        <v>44549</v>
      </c>
      <c r="C66">
        <v>19</v>
      </c>
      <c r="D66" t="s">
        <v>18</v>
      </c>
      <c r="E66">
        <v>2021</v>
      </c>
      <c r="F66">
        <v>35</v>
      </c>
      <c r="G66" s="9" t="s">
        <v>19</v>
      </c>
      <c r="H66" t="s">
        <v>148</v>
      </c>
      <c r="I66" t="s">
        <v>20</v>
      </c>
      <c r="J66" t="str">
        <f t="shared" si="0"/>
        <v>United States</v>
      </c>
      <c r="K66" t="s">
        <v>55</v>
      </c>
      <c r="L66" t="s">
        <v>22</v>
      </c>
      <c r="M66" t="s">
        <v>23</v>
      </c>
      <c r="N66" s="5" t="s">
        <v>139</v>
      </c>
      <c r="O66" s="5" t="s">
        <v>135</v>
      </c>
      <c r="P66" s="5">
        <v>48</v>
      </c>
      <c r="Q66">
        <v>4</v>
      </c>
      <c r="R66" s="6">
        <v>1898</v>
      </c>
      <c r="S66" s="6">
        <v>3375</v>
      </c>
      <c r="T66" s="6">
        <v>5908</v>
      </c>
      <c r="U66" s="6">
        <f t="shared" si="1"/>
        <v>7592</v>
      </c>
      <c r="V66" s="6">
        <f t="shared" si="2"/>
        <v>13500</v>
      </c>
    </row>
    <row r="67" spans="1:22" x14ac:dyDescent="0.35">
      <c r="A67" s="3" t="s">
        <v>107</v>
      </c>
      <c r="B67" s="4">
        <v>44549</v>
      </c>
      <c r="C67">
        <v>19</v>
      </c>
      <c r="D67" t="s">
        <v>18</v>
      </c>
      <c r="E67">
        <v>2021</v>
      </c>
      <c r="F67">
        <v>37</v>
      </c>
      <c r="G67" s="9" t="s">
        <v>19</v>
      </c>
      <c r="H67" t="s">
        <v>150</v>
      </c>
      <c r="I67" t="s">
        <v>20</v>
      </c>
      <c r="J67" t="str">
        <f t="shared" ref="I67:J89" si="3">TRIM(I67)</f>
        <v>United States</v>
      </c>
      <c r="K67" t="s">
        <v>55</v>
      </c>
      <c r="L67" t="s">
        <v>22</v>
      </c>
      <c r="M67" t="s">
        <v>23</v>
      </c>
      <c r="N67" s="5" t="s">
        <v>134</v>
      </c>
      <c r="O67" s="5" t="s">
        <v>135</v>
      </c>
      <c r="P67" s="5">
        <v>38</v>
      </c>
      <c r="Q67">
        <v>4</v>
      </c>
      <c r="R67" s="6">
        <v>1252</v>
      </c>
      <c r="S67" s="6">
        <v>2295</v>
      </c>
      <c r="T67" s="6">
        <v>4172</v>
      </c>
      <c r="U67" s="6">
        <f t="shared" ref="U67:U89" si="4">Q67*R67</f>
        <v>5008</v>
      </c>
      <c r="V67" s="6">
        <f t="shared" ref="V67:V89" si="5">Q67*S67</f>
        <v>9180</v>
      </c>
    </row>
    <row r="68" spans="1:22" x14ac:dyDescent="0.35">
      <c r="A68" s="3" t="s">
        <v>108</v>
      </c>
      <c r="B68" s="4">
        <v>44549</v>
      </c>
      <c r="C68">
        <v>19</v>
      </c>
      <c r="D68" t="s">
        <v>18</v>
      </c>
      <c r="E68">
        <v>2021</v>
      </c>
      <c r="F68">
        <v>39</v>
      </c>
      <c r="G68" s="9" t="s">
        <v>19</v>
      </c>
      <c r="H68" t="s">
        <v>148</v>
      </c>
      <c r="I68" t="s">
        <v>20</v>
      </c>
      <c r="J68" t="str">
        <f t="shared" si="3"/>
        <v>United States</v>
      </c>
      <c r="K68" t="s">
        <v>21</v>
      </c>
      <c r="L68" t="s">
        <v>22</v>
      </c>
      <c r="M68" t="s">
        <v>23</v>
      </c>
      <c r="N68" s="5" t="s">
        <v>134</v>
      </c>
      <c r="O68" s="5" t="s">
        <v>135</v>
      </c>
      <c r="P68" s="5">
        <v>46</v>
      </c>
      <c r="Q68">
        <v>4</v>
      </c>
      <c r="R68" s="6">
        <v>1252</v>
      </c>
      <c r="S68" s="6">
        <v>2295</v>
      </c>
      <c r="T68" s="6">
        <v>4172</v>
      </c>
      <c r="U68" s="6">
        <f t="shared" si="4"/>
        <v>5008</v>
      </c>
      <c r="V68" s="6">
        <f t="shared" si="5"/>
        <v>9180</v>
      </c>
    </row>
    <row r="69" spans="1:22" x14ac:dyDescent="0.35">
      <c r="A69" s="3" t="s">
        <v>109</v>
      </c>
      <c r="B69" s="4">
        <v>44549</v>
      </c>
      <c r="C69">
        <v>19</v>
      </c>
      <c r="D69" t="s">
        <v>18</v>
      </c>
      <c r="E69">
        <v>2021</v>
      </c>
      <c r="F69">
        <v>63</v>
      </c>
      <c r="G69" s="9" t="s">
        <v>19</v>
      </c>
      <c r="H69" t="s">
        <v>148</v>
      </c>
      <c r="I69" t="s">
        <v>29</v>
      </c>
      <c r="J69" t="str">
        <f t="shared" si="3"/>
        <v>Australia</v>
      </c>
      <c r="K69" t="s">
        <v>42</v>
      </c>
      <c r="L69" t="s">
        <v>22</v>
      </c>
      <c r="M69" t="s">
        <v>23</v>
      </c>
      <c r="N69" s="5" t="s">
        <v>134</v>
      </c>
      <c r="O69" s="5" t="s">
        <v>135</v>
      </c>
      <c r="P69" s="5">
        <v>46</v>
      </c>
      <c r="Q69">
        <v>4</v>
      </c>
      <c r="R69" s="6">
        <v>1252</v>
      </c>
      <c r="S69" s="6">
        <v>2295</v>
      </c>
      <c r="T69" s="6">
        <v>4172</v>
      </c>
      <c r="U69" s="6">
        <f t="shared" si="4"/>
        <v>5008</v>
      </c>
      <c r="V69" s="6">
        <f t="shared" si="5"/>
        <v>9180</v>
      </c>
    </row>
    <row r="70" spans="1:22" x14ac:dyDescent="0.35">
      <c r="A70" s="3" t="s">
        <v>110</v>
      </c>
      <c r="B70" s="4">
        <v>44549</v>
      </c>
      <c r="C70">
        <v>19</v>
      </c>
      <c r="D70" t="s">
        <v>18</v>
      </c>
      <c r="E70">
        <v>2021</v>
      </c>
      <c r="F70">
        <v>18</v>
      </c>
      <c r="G70" s="9" t="s">
        <v>33</v>
      </c>
      <c r="H70" t="s">
        <v>150</v>
      </c>
      <c r="I70" t="s">
        <v>29</v>
      </c>
      <c r="J70" t="str">
        <f t="shared" si="3"/>
        <v>Australia</v>
      </c>
      <c r="K70" t="s">
        <v>111</v>
      </c>
      <c r="L70" t="s">
        <v>22</v>
      </c>
      <c r="M70" t="s">
        <v>23</v>
      </c>
      <c r="N70" s="5" t="s">
        <v>138</v>
      </c>
      <c r="O70" s="5" t="s">
        <v>135</v>
      </c>
      <c r="P70" s="5">
        <v>40</v>
      </c>
      <c r="Q70">
        <v>2</v>
      </c>
      <c r="R70" s="6">
        <v>295</v>
      </c>
      <c r="S70" s="6">
        <v>540</v>
      </c>
      <c r="T70" s="6">
        <v>490</v>
      </c>
      <c r="U70" s="6">
        <f t="shared" si="4"/>
        <v>590</v>
      </c>
      <c r="V70" s="6">
        <f t="shared" si="5"/>
        <v>1080</v>
      </c>
    </row>
    <row r="71" spans="1:22" x14ac:dyDescent="0.35">
      <c r="A71" s="3" t="s">
        <v>112</v>
      </c>
      <c r="B71" s="4">
        <v>44549</v>
      </c>
      <c r="C71">
        <v>19</v>
      </c>
      <c r="D71" t="s">
        <v>18</v>
      </c>
      <c r="E71">
        <v>2021</v>
      </c>
      <c r="F71">
        <v>56</v>
      </c>
      <c r="G71" s="9" t="s">
        <v>19</v>
      </c>
      <c r="H71" t="s">
        <v>148</v>
      </c>
      <c r="I71" t="s">
        <v>39</v>
      </c>
      <c r="J71" t="str">
        <f t="shared" si="3"/>
        <v>Germany</v>
      </c>
      <c r="K71" t="s">
        <v>113</v>
      </c>
      <c r="L71" t="s">
        <v>22</v>
      </c>
      <c r="M71" t="s">
        <v>23</v>
      </c>
      <c r="N71" s="5" t="s">
        <v>134</v>
      </c>
      <c r="O71" s="5" t="s">
        <v>135</v>
      </c>
      <c r="P71" s="5">
        <v>46</v>
      </c>
      <c r="Q71">
        <v>2</v>
      </c>
      <c r="R71" s="6">
        <v>1252</v>
      </c>
      <c r="S71" s="6">
        <v>2295</v>
      </c>
      <c r="T71" s="6">
        <v>2086</v>
      </c>
      <c r="U71" s="6">
        <f t="shared" si="4"/>
        <v>2504</v>
      </c>
      <c r="V71" s="6">
        <f t="shared" si="5"/>
        <v>4590</v>
      </c>
    </row>
    <row r="72" spans="1:22" x14ac:dyDescent="0.35">
      <c r="A72" s="3" t="s">
        <v>114</v>
      </c>
      <c r="B72" s="4">
        <v>44549</v>
      </c>
      <c r="C72">
        <v>19</v>
      </c>
      <c r="D72" t="s">
        <v>18</v>
      </c>
      <c r="E72">
        <v>2021</v>
      </c>
      <c r="F72">
        <v>39</v>
      </c>
      <c r="G72" s="9" t="s">
        <v>19</v>
      </c>
      <c r="H72" t="s">
        <v>148</v>
      </c>
      <c r="I72" t="s">
        <v>20</v>
      </c>
      <c r="J72" t="str">
        <f t="shared" si="3"/>
        <v>United States</v>
      </c>
      <c r="K72" t="s">
        <v>35</v>
      </c>
      <c r="L72" t="s">
        <v>22</v>
      </c>
      <c r="M72" t="s">
        <v>23</v>
      </c>
      <c r="N72" s="5" t="s">
        <v>134</v>
      </c>
      <c r="O72" s="5" t="s">
        <v>136</v>
      </c>
      <c r="P72" s="5">
        <v>38</v>
      </c>
      <c r="Q72">
        <v>1</v>
      </c>
      <c r="R72" s="6">
        <v>1266</v>
      </c>
      <c r="S72" s="6">
        <v>2320</v>
      </c>
      <c r="T72" s="6">
        <v>1054</v>
      </c>
      <c r="U72" s="6">
        <f t="shared" si="4"/>
        <v>1266</v>
      </c>
      <c r="V72" s="6">
        <f t="shared" si="5"/>
        <v>2320</v>
      </c>
    </row>
    <row r="73" spans="1:22" x14ac:dyDescent="0.35">
      <c r="A73" s="3" t="s">
        <v>115</v>
      </c>
      <c r="B73" s="4">
        <v>44550</v>
      </c>
      <c r="C73">
        <v>20</v>
      </c>
      <c r="D73" t="s">
        <v>18</v>
      </c>
      <c r="E73">
        <v>2021</v>
      </c>
      <c r="F73">
        <v>33</v>
      </c>
      <c r="G73" s="9" t="s">
        <v>28</v>
      </c>
      <c r="H73" t="s">
        <v>148</v>
      </c>
      <c r="I73" t="s">
        <v>29</v>
      </c>
      <c r="J73" t="str">
        <f t="shared" si="3"/>
        <v>Australia</v>
      </c>
      <c r="K73" t="s">
        <v>58</v>
      </c>
      <c r="L73" t="s">
        <v>22</v>
      </c>
      <c r="M73" t="s">
        <v>23</v>
      </c>
      <c r="N73" s="5" t="s">
        <v>139</v>
      </c>
      <c r="O73" s="5" t="s">
        <v>135</v>
      </c>
      <c r="P73" s="5">
        <v>38</v>
      </c>
      <c r="Q73">
        <v>4</v>
      </c>
      <c r="R73" s="6">
        <v>1898</v>
      </c>
      <c r="S73" s="6">
        <v>3375</v>
      </c>
      <c r="T73" s="6">
        <v>5908</v>
      </c>
      <c r="U73" s="6">
        <f t="shared" si="4"/>
        <v>7592</v>
      </c>
      <c r="V73" s="6">
        <f t="shared" si="5"/>
        <v>13500</v>
      </c>
    </row>
    <row r="74" spans="1:22" x14ac:dyDescent="0.35">
      <c r="A74" s="3" t="s">
        <v>116</v>
      </c>
      <c r="B74" s="4">
        <v>44550</v>
      </c>
      <c r="C74">
        <v>20</v>
      </c>
      <c r="D74" t="s">
        <v>18</v>
      </c>
      <c r="E74">
        <v>2021</v>
      </c>
      <c r="F74">
        <v>57</v>
      </c>
      <c r="G74" s="9" t="s">
        <v>19</v>
      </c>
      <c r="H74" t="s">
        <v>150</v>
      </c>
      <c r="I74" t="s">
        <v>29</v>
      </c>
      <c r="J74" t="str">
        <f t="shared" si="3"/>
        <v>Australia</v>
      </c>
      <c r="K74" t="s">
        <v>42</v>
      </c>
      <c r="L74" t="s">
        <v>22</v>
      </c>
      <c r="M74" t="s">
        <v>23</v>
      </c>
      <c r="N74" s="5" t="s">
        <v>134</v>
      </c>
      <c r="O74" s="5" t="s">
        <v>135</v>
      </c>
      <c r="P74" s="5">
        <v>46</v>
      </c>
      <c r="Q74">
        <v>4</v>
      </c>
      <c r="R74" s="6">
        <v>1252</v>
      </c>
      <c r="S74" s="6">
        <v>2295</v>
      </c>
      <c r="T74" s="6">
        <v>4172</v>
      </c>
      <c r="U74" s="6">
        <f t="shared" si="4"/>
        <v>5008</v>
      </c>
      <c r="V74" s="6">
        <f t="shared" si="5"/>
        <v>9180</v>
      </c>
    </row>
    <row r="75" spans="1:22" x14ac:dyDescent="0.35">
      <c r="A75" s="3" t="s">
        <v>117</v>
      </c>
      <c r="B75" s="4">
        <v>44550</v>
      </c>
      <c r="C75">
        <v>20</v>
      </c>
      <c r="D75" t="s">
        <v>18</v>
      </c>
      <c r="E75">
        <v>2021</v>
      </c>
      <c r="F75">
        <v>29</v>
      </c>
      <c r="G75" s="9" t="s">
        <v>28</v>
      </c>
      <c r="H75" t="s">
        <v>150</v>
      </c>
      <c r="I75" t="s">
        <v>46</v>
      </c>
      <c r="J75" t="str">
        <f t="shared" si="3"/>
        <v>Canada</v>
      </c>
      <c r="K75" t="s">
        <v>47</v>
      </c>
      <c r="L75" t="s">
        <v>22</v>
      </c>
      <c r="M75" t="s">
        <v>23</v>
      </c>
      <c r="N75" s="5" t="s">
        <v>138</v>
      </c>
      <c r="O75" s="5" t="s">
        <v>135</v>
      </c>
      <c r="P75" s="5">
        <v>52</v>
      </c>
      <c r="Q75">
        <v>3</v>
      </c>
      <c r="R75" s="6">
        <v>295</v>
      </c>
      <c r="S75" s="6">
        <v>540</v>
      </c>
      <c r="T75" s="6">
        <v>735</v>
      </c>
      <c r="U75" s="6">
        <f t="shared" si="4"/>
        <v>885</v>
      </c>
      <c r="V75" s="6">
        <f t="shared" si="5"/>
        <v>1620</v>
      </c>
    </row>
    <row r="76" spans="1:22" x14ac:dyDescent="0.35">
      <c r="A76" s="3" t="s">
        <v>118</v>
      </c>
      <c r="B76" s="4">
        <v>44550</v>
      </c>
      <c r="C76">
        <v>20</v>
      </c>
      <c r="D76" t="s">
        <v>18</v>
      </c>
      <c r="E76">
        <v>2021</v>
      </c>
      <c r="F76">
        <v>35</v>
      </c>
      <c r="G76" s="9" t="s">
        <v>19</v>
      </c>
      <c r="H76" t="s">
        <v>148</v>
      </c>
      <c r="I76" t="s">
        <v>29</v>
      </c>
      <c r="J76" t="str">
        <f t="shared" si="3"/>
        <v>Australia</v>
      </c>
      <c r="K76" t="s">
        <v>42</v>
      </c>
      <c r="L76" t="s">
        <v>22</v>
      </c>
      <c r="M76" t="s">
        <v>23</v>
      </c>
      <c r="N76" s="5" t="s">
        <v>134</v>
      </c>
      <c r="O76" s="5" t="s">
        <v>136</v>
      </c>
      <c r="P76" s="5">
        <v>38</v>
      </c>
      <c r="Q76">
        <v>1</v>
      </c>
      <c r="R76" s="6">
        <v>1266</v>
      </c>
      <c r="S76" s="6">
        <v>2320</v>
      </c>
      <c r="T76" s="6">
        <v>1054</v>
      </c>
      <c r="U76" s="6">
        <f t="shared" si="4"/>
        <v>1266</v>
      </c>
      <c r="V76" s="6">
        <f t="shared" si="5"/>
        <v>2320</v>
      </c>
    </row>
    <row r="77" spans="1:22" x14ac:dyDescent="0.35">
      <c r="A77" s="3" t="s">
        <v>119</v>
      </c>
      <c r="B77" s="4">
        <v>44550</v>
      </c>
      <c r="C77">
        <v>20</v>
      </c>
      <c r="D77" t="s">
        <v>18</v>
      </c>
      <c r="E77">
        <v>2021</v>
      </c>
      <c r="F77">
        <v>35</v>
      </c>
      <c r="G77" s="9" t="s">
        <v>19</v>
      </c>
      <c r="H77" t="s">
        <v>150</v>
      </c>
      <c r="I77" t="s">
        <v>29</v>
      </c>
      <c r="J77" t="str">
        <f t="shared" si="3"/>
        <v>Australia</v>
      </c>
      <c r="K77" t="s">
        <v>58</v>
      </c>
      <c r="L77" t="s">
        <v>22</v>
      </c>
      <c r="M77" t="s">
        <v>23</v>
      </c>
      <c r="N77" s="5" t="s">
        <v>134</v>
      </c>
      <c r="O77" s="5" t="s">
        <v>136</v>
      </c>
      <c r="P77" s="5">
        <v>38</v>
      </c>
      <c r="Q77">
        <v>1</v>
      </c>
      <c r="R77" s="6">
        <v>1266</v>
      </c>
      <c r="S77" s="6">
        <v>2320</v>
      </c>
      <c r="T77" s="6">
        <v>1054</v>
      </c>
      <c r="U77" s="6">
        <f t="shared" si="4"/>
        <v>1266</v>
      </c>
      <c r="V77" s="6">
        <f t="shared" si="5"/>
        <v>2320</v>
      </c>
    </row>
    <row r="78" spans="1:22" x14ac:dyDescent="0.35">
      <c r="A78" s="3" t="s">
        <v>120</v>
      </c>
      <c r="B78" s="4">
        <v>44551</v>
      </c>
      <c r="C78">
        <v>21</v>
      </c>
      <c r="D78" t="s">
        <v>18</v>
      </c>
      <c r="E78">
        <v>2021</v>
      </c>
      <c r="F78">
        <v>26</v>
      </c>
      <c r="G78" s="9" t="s">
        <v>28</v>
      </c>
      <c r="H78" t="s">
        <v>150</v>
      </c>
      <c r="I78" t="s">
        <v>68</v>
      </c>
      <c r="J78" t="str">
        <f t="shared" si="3"/>
        <v>France</v>
      </c>
      <c r="K78" t="s">
        <v>121</v>
      </c>
      <c r="L78" t="s">
        <v>22</v>
      </c>
      <c r="M78" t="s">
        <v>23</v>
      </c>
      <c r="N78" s="5" t="s">
        <v>134</v>
      </c>
      <c r="O78" s="5" t="s">
        <v>136</v>
      </c>
      <c r="P78" s="5">
        <v>38</v>
      </c>
      <c r="Q78">
        <v>3</v>
      </c>
      <c r="R78" s="6">
        <v>1266</v>
      </c>
      <c r="S78" s="6">
        <v>2320</v>
      </c>
      <c r="T78" s="6">
        <v>3162</v>
      </c>
      <c r="U78" s="6">
        <f t="shared" si="4"/>
        <v>3798</v>
      </c>
      <c r="V78" s="6">
        <f t="shared" si="5"/>
        <v>6960</v>
      </c>
    </row>
    <row r="79" spans="1:22" x14ac:dyDescent="0.35">
      <c r="A79" s="3" t="s">
        <v>122</v>
      </c>
      <c r="B79" s="4">
        <v>44551</v>
      </c>
      <c r="C79">
        <v>21</v>
      </c>
      <c r="D79" t="s">
        <v>18</v>
      </c>
      <c r="E79">
        <v>2021</v>
      </c>
      <c r="F79">
        <v>23</v>
      </c>
      <c r="G79" s="9" t="s">
        <v>33</v>
      </c>
      <c r="H79" t="s">
        <v>150</v>
      </c>
      <c r="I79" t="s">
        <v>24</v>
      </c>
      <c r="J79" t="str">
        <f t="shared" si="3"/>
        <v>United Kingdom</v>
      </c>
      <c r="K79" t="s">
        <v>25</v>
      </c>
      <c r="L79" t="s">
        <v>22</v>
      </c>
      <c r="M79" t="s">
        <v>23</v>
      </c>
      <c r="N79" s="5" t="s">
        <v>137</v>
      </c>
      <c r="O79" s="5" t="s">
        <v>136</v>
      </c>
      <c r="P79" s="5">
        <v>46</v>
      </c>
      <c r="Q79">
        <v>2</v>
      </c>
      <c r="R79" s="6">
        <v>420</v>
      </c>
      <c r="S79" s="6">
        <v>769</v>
      </c>
      <c r="T79" s="6">
        <v>698</v>
      </c>
      <c r="U79" s="6">
        <f t="shared" si="4"/>
        <v>840</v>
      </c>
      <c r="V79" s="6">
        <f t="shared" si="5"/>
        <v>1538</v>
      </c>
    </row>
    <row r="80" spans="1:22" x14ac:dyDescent="0.35">
      <c r="A80" s="3" t="s">
        <v>123</v>
      </c>
      <c r="B80" s="4">
        <v>44552</v>
      </c>
      <c r="C80">
        <v>22</v>
      </c>
      <c r="D80" t="s">
        <v>18</v>
      </c>
      <c r="E80">
        <v>2021</v>
      </c>
      <c r="F80">
        <v>30</v>
      </c>
      <c r="G80" s="9" t="s">
        <v>28</v>
      </c>
      <c r="H80" t="s">
        <v>148</v>
      </c>
      <c r="I80" t="s">
        <v>20</v>
      </c>
      <c r="J80" t="str">
        <f t="shared" si="3"/>
        <v>United States</v>
      </c>
      <c r="K80" t="s">
        <v>35</v>
      </c>
      <c r="L80" t="s">
        <v>22</v>
      </c>
      <c r="M80" t="s">
        <v>23</v>
      </c>
      <c r="N80" s="5" t="s">
        <v>134</v>
      </c>
      <c r="O80" s="5" t="s">
        <v>136</v>
      </c>
      <c r="P80" s="5">
        <v>38</v>
      </c>
      <c r="Q80">
        <v>3</v>
      </c>
      <c r="R80" s="6">
        <v>1266</v>
      </c>
      <c r="S80" s="6">
        <v>2320</v>
      </c>
      <c r="T80" s="6">
        <v>3162</v>
      </c>
      <c r="U80" s="6">
        <f t="shared" si="4"/>
        <v>3798</v>
      </c>
      <c r="V80" s="6">
        <f t="shared" si="5"/>
        <v>6960</v>
      </c>
    </row>
    <row r="81" spans="1:22" x14ac:dyDescent="0.35">
      <c r="A81" s="3" t="s">
        <v>124</v>
      </c>
      <c r="B81" s="4">
        <v>44552</v>
      </c>
      <c r="C81">
        <v>22</v>
      </c>
      <c r="D81" t="s">
        <v>18</v>
      </c>
      <c r="E81">
        <v>2021</v>
      </c>
      <c r="F81">
        <v>41</v>
      </c>
      <c r="G81" s="9" t="s">
        <v>19</v>
      </c>
      <c r="H81" t="s">
        <v>150</v>
      </c>
      <c r="I81" t="s">
        <v>20</v>
      </c>
      <c r="J81" t="str">
        <f t="shared" si="3"/>
        <v>United States</v>
      </c>
      <c r="K81" t="s">
        <v>21</v>
      </c>
      <c r="L81" t="s">
        <v>22</v>
      </c>
      <c r="M81" t="s">
        <v>23</v>
      </c>
      <c r="N81" s="5" t="s">
        <v>134</v>
      </c>
      <c r="O81" s="5" t="s">
        <v>135</v>
      </c>
      <c r="P81" s="5">
        <v>42</v>
      </c>
      <c r="Q81">
        <v>3</v>
      </c>
      <c r="R81" s="6">
        <v>1252</v>
      </c>
      <c r="S81" s="6">
        <v>2295</v>
      </c>
      <c r="T81" s="6">
        <v>3129</v>
      </c>
      <c r="U81" s="6">
        <f t="shared" si="4"/>
        <v>3756</v>
      </c>
      <c r="V81" s="6">
        <f t="shared" si="5"/>
        <v>6885</v>
      </c>
    </row>
    <row r="82" spans="1:22" x14ac:dyDescent="0.35">
      <c r="A82" s="3" t="s">
        <v>125</v>
      </c>
      <c r="B82" s="4">
        <v>44552</v>
      </c>
      <c r="C82">
        <v>22</v>
      </c>
      <c r="D82" t="s">
        <v>18</v>
      </c>
      <c r="E82">
        <v>2021</v>
      </c>
      <c r="F82">
        <v>19</v>
      </c>
      <c r="G82" s="9" t="s">
        <v>33</v>
      </c>
      <c r="H82" t="s">
        <v>148</v>
      </c>
      <c r="I82" t="s">
        <v>29</v>
      </c>
      <c r="J82" t="str">
        <f t="shared" si="3"/>
        <v>Australia</v>
      </c>
      <c r="K82" t="s">
        <v>30</v>
      </c>
      <c r="L82" t="s">
        <v>22</v>
      </c>
      <c r="M82" t="s">
        <v>23</v>
      </c>
      <c r="N82" s="5" t="s">
        <v>138</v>
      </c>
      <c r="O82" s="5" t="s">
        <v>136</v>
      </c>
      <c r="P82" s="5">
        <v>42</v>
      </c>
      <c r="Q82">
        <v>1</v>
      </c>
      <c r="R82" s="6">
        <v>308</v>
      </c>
      <c r="S82" s="6">
        <v>565</v>
      </c>
      <c r="T82" s="6">
        <v>257</v>
      </c>
      <c r="U82" s="6">
        <f t="shared" si="4"/>
        <v>308</v>
      </c>
      <c r="V82" s="6">
        <f t="shared" si="5"/>
        <v>565</v>
      </c>
    </row>
    <row r="83" spans="1:22" x14ac:dyDescent="0.35">
      <c r="A83" s="3" t="s">
        <v>126</v>
      </c>
      <c r="B83" s="4">
        <v>44552</v>
      </c>
      <c r="C83">
        <v>22</v>
      </c>
      <c r="D83" t="s">
        <v>18</v>
      </c>
      <c r="E83">
        <v>2021</v>
      </c>
      <c r="F83">
        <v>25</v>
      </c>
      <c r="G83" s="9" t="s">
        <v>28</v>
      </c>
      <c r="H83" t="s">
        <v>150</v>
      </c>
      <c r="I83" t="s">
        <v>68</v>
      </c>
      <c r="J83" t="str">
        <f t="shared" si="3"/>
        <v>France</v>
      </c>
      <c r="K83" t="s">
        <v>69</v>
      </c>
      <c r="L83" t="s">
        <v>22</v>
      </c>
      <c r="M83" t="s">
        <v>23</v>
      </c>
      <c r="N83" s="5" t="s">
        <v>134</v>
      </c>
      <c r="O83" s="5" t="s">
        <v>135</v>
      </c>
      <c r="P83" s="5">
        <v>38</v>
      </c>
      <c r="Q83">
        <v>1</v>
      </c>
      <c r="R83" s="6">
        <v>1252</v>
      </c>
      <c r="S83" s="6">
        <v>2295</v>
      </c>
      <c r="T83" s="6">
        <v>1043</v>
      </c>
      <c r="U83" s="6">
        <f t="shared" si="4"/>
        <v>1252</v>
      </c>
      <c r="V83" s="6">
        <f t="shared" si="5"/>
        <v>2295</v>
      </c>
    </row>
    <row r="84" spans="1:22" x14ac:dyDescent="0.35">
      <c r="A84" s="3" t="s">
        <v>127</v>
      </c>
      <c r="B84" s="4">
        <v>44552</v>
      </c>
      <c r="C84">
        <v>22</v>
      </c>
      <c r="D84" t="s">
        <v>18</v>
      </c>
      <c r="E84">
        <v>2021</v>
      </c>
      <c r="F84">
        <v>27</v>
      </c>
      <c r="G84" s="9" t="s">
        <v>28</v>
      </c>
      <c r="H84" t="s">
        <v>148</v>
      </c>
      <c r="I84" t="s">
        <v>46</v>
      </c>
      <c r="J84" t="str">
        <f t="shared" si="3"/>
        <v>Canada</v>
      </c>
      <c r="K84" t="s">
        <v>47</v>
      </c>
      <c r="L84" t="s">
        <v>22</v>
      </c>
      <c r="M84" t="s">
        <v>23</v>
      </c>
      <c r="N84" s="5" t="s">
        <v>134</v>
      </c>
      <c r="O84" s="5" t="s">
        <v>135</v>
      </c>
      <c r="P84" s="5">
        <v>46</v>
      </c>
      <c r="Q84">
        <v>1</v>
      </c>
      <c r="R84" s="6">
        <v>1252</v>
      </c>
      <c r="S84" s="6">
        <v>2295</v>
      </c>
      <c r="T84" s="6">
        <v>1043</v>
      </c>
      <c r="U84" s="6">
        <f t="shared" si="4"/>
        <v>1252</v>
      </c>
      <c r="V84" s="6">
        <f t="shared" si="5"/>
        <v>2295</v>
      </c>
    </row>
    <row r="85" spans="1:22" x14ac:dyDescent="0.35">
      <c r="A85" s="3" t="s">
        <v>128</v>
      </c>
      <c r="B85" s="4">
        <v>44552</v>
      </c>
      <c r="C85">
        <v>22</v>
      </c>
      <c r="D85" t="s">
        <v>18</v>
      </c>
      <c r="E85">
        <v>2021</v>
      </c>
      <c r="F85">
        <v>41</v>
      </c>
      <c r="G85" s="9" t="s">
        <v>19</v>
      </c>
      <c r="H85" t="s">
        <v>150</v>
      </c>
      <c r="I85" t="s">
        <v>39</v>
      </c>
      <c r="J85" t="str">
        <f t="shared" si="3"/>
        <v>Germany</v>
      </c>
      <c r="K85" t="s">
        <v>113</v>
      </c>
      <c r="L85" t="s">
        <v>22</v>
      </c>
      <c r="M85" t="s">
        <v>23</v>
      </c>
      <c r="N85" s="5" t="s">
        <v>134</v>
      </c>
      <c r="O85" s="5" t="s">
        <v>136</v>
      </c>
      <c r="P85" s="5">
        <v>38</v>
      </c>
      <c r="Q85">
        <v>1</v>
      </c>
      <c r="R85" s="6">
        <v>1266</v>
      </c>
      <c r="S85" s="6">
        <v>2320</v>
      </c>
      <c r="T85" s="6">
        <v>1054</v>
      </c>
      <c r="U85" s="6">
        <f t="shared" si="4"/>
        <v>1266</v>
      </c>
      <c r="V85" s="6">
        <f t="shared" si="5"/>
        <v>2320</v>
      </c>
    </row>
    <row r="86" spans="1:22" x14ac:dyDescent="0.35">
      <c r="A86" s="3" t="s">
        <v>129</v>
      </c>
      <c r="B86" s="4">
        <v>44553</v>
      </c>
      <c r="C86">
        <v>23</v>
      </c>
      <c r="D86" t="s">
        <v>18</v>
      </c>
      <c r="E86">
        <v>2021</v>
      </c>
      <c r="F86">
        <v>30</v>
      </c>
      <c r="G86" s="9" t="s">
        <v>28</v>
      </c>
      <c r="H86" t="s">
        <v>148</v>
      </c>
      <c r="I86" t="s">
        <v>20</v>
      </c>
      <c r="J86" t="str">
        <f t="shared" si="3"/>
        <v>United States</v>
      </c>
      <c r="K86" t="s">
        <v>55</v>
      </c>
      <c r="L86" t="s">
        <v>22</v>
      </c>
      <c r="M86" t="s">
        <v>23</v>
      </c>
      <c r="N86" s="5" t="s">
        <v>134</v>
      </c>
      <c r="O86" s="5" t="s">
        <v>136</v>
      </c>
      <c r="P86" s="5">
        <v>42</v>
      </c>
      <c r="Q86">
        <v>1</v>
      </c>
      <c r="R86" s="6">
        <v>1266</v>
      </c>
      <c r="S86" s="6">
        <v>2320</v>
      </c>
      <c r="T86" s="6">
        <v>1054</v>
      </c>
      <c r="U86" s="6">
        <f t="shared" si="4"/>
        <v>1266</v>
      </c>
      <c r="V86" s="6">
        <f t="shared" si="5"/>
        <v>2320</v>
      </c>
    </row>
    <row r="87" spans="1:22" x14ac:dyDescent="0.35">
      <c r="A87" s="3" t="s">
        <v>130</v>
      </c>
      <c r="B87" s="4">
        <v>44553</v>
      </c>
      <c r="C87">
        <v>23</v>
      </c>
      <c r="D87" t="s">
        <v>18</v>
      </c>
      <c r="E87">
        <v>2021</v>
      </c>
      <c r="F87">
        <v>31</v>
      </c>
      <c r="G87" s="9" t="s">
        <v>28</v>
      </c>
      <c r="H87" t="s">
        <v>148</v>
      </c>
      <c r="I87" t="s">
        <v>46</v>
      </c>
      <c r="J87" t="str">
        <f t="shared" si="3"/>
        <v>Canada</v>
      </c>
      <c r="K87" t="s">
        <v>47</v>
      </c>
      <c r="L87" t="s">
        <v>22</v>
      </c>
      <c r="M87" t="s">
        <v>23</v>
      </c>
      <c r="N87" s="5" t="s">
        <v>134</v>
      </c>
      <c r="O87" s="5" t="s">
        <v>135</v>
      </c>
      <c r="P87" s="5">
        <v>42</v>
      </c>
      <c r="Q87">
        <v>1</v>
      </c>
      <c r="R87" s="6">
        <v>1252</v>
      </c>
      <c r="S87" s="6">
        <v>2295</v>
      </c>
      <c r="T87" s="6">
        <v>1043</v>
      </c>
      <c r="U87" s="6">
        <f t="shared" si="4"/>
        <v>1252</v>
      </c>
      <c r="V87" s="6">
        <f t="shared" si="5"/>
        <v>2295</v>
      </c>
    </row>
    <row r="88" spans="1:22" x14ac:dyDescent="0.35">
      <c r="A88" s="3" t="s">
        <v>131</v>
      </c>
      <c r="B88" s="4">
        <v>44553</v>
      </c>
      <c r="C88">
        <v>23</v>
      </c>
      <c r="D88" t="s">
        <v>18</v>
      </c>
      <c r="E88">
        <v>2021</v>
      </c>
      <c r="F88">
        <v>35</v>
      </c>
      <c r="G88" s="9" t="s">
        <v>19</v>
      </c>
      <c r="H88" t="s">
        <v>148</v>
      </c>
      <c r="I88" t="s">
        <v>20</v>
      </c>
      <c r="J88" t="str">
        <f t="shared" si="3"/>
        <v>United States</v>
      </c>
      <c r="K88" t="s">
        <v>21</v>
      </c>
      <c r="L88" t="s">
        <v>22</v>
      </c>
      <c r="M88" t="s">
        <v>23</v>
      </c>
      <c r="N88" s="5" t="s">
        <v>138</v>
      </c>
      <c r="O88" s="5" t="s">
        <v>135</v>
      </c>
      <c r="P88" s="5">
        <v>42</v>
      </c>
      <c r="Q88">
        <v>1</v>
      </c>
      <c r="R88" s="6">
        <v>295</v>
      </c>
      <c r="S88" s="6">
        <v>540</v>
      </c>
      <c r="T88" s="6">
        <v>245</v>
      </c>
      <c r="U88" s="6">
        <f t="shared" si="4"/>
        <v>295</v>
      </c>
      <c r="V88" s="6">
        <f t="shared" si="5"/>
        <v>540</v>
      </c>
    </row>
    <row r="89" spans="1:22" x14ac:dyDescent="0.35">
      <c r="A89" s="3" t="s">
        <v>132</v>
      </c>
      <c r="B89" s="4">
        <v>44554</v>
      </c>
      <c r="C89">
        <v>24</v>
      </c>
      <c r="D89" t="s">
        <v>18</v>
      </c>
      <c r="E89">
        <v>2021</v>
      </c>
      <c r="F89">
        <v>38</v>
      </c>
      <c r="G89" s="9" t="s">
        <v>19</v>
      </c>
      <c r="H89" t="s">
        <v>150</v>
      </c>
      <c r="I89" t="s">
        <v>29</v>
      </c>
      <c r="J89" t="str">
        <f t="shared" si="3"/>
        <v>Australia</v>
      </c>
      <c r="K89" t="s">
        <v>42</v>
      </c>
      <c r="L89" t="s">
        <v>22</v>
      </c>
      <c r="M89" t="s">
        <v>23</v>
      </c>
      <c r="N89" s="5" t="s">
        <v>134</v>
      </c>
      <c r="O89" s="5" t="s">
        <v>135</v>
      </c>
      <c r="P89" s="5">
        <v>42</v>
      </c>
      <c r="Q89">
        <v>4</v>
      </c>
      <c r="R89" s="6">
        <v>1252</v>
      </c>
      <c r="S89" s="6">
        <v>2295</v>
      </c>
      <c r="T89" s="6">
        <v>4172</v>
      </c>
      <c r="U89" s="6">
        <f t="shared" si="4"/>
        <v>5008</v>
      </c>
      <c r="V89" s="6">
        <f t="shared" si="5"/>
        <v>9180</v>
      </c>
    </row>
  </sheetData>
  <conditionalFormatting sqref="A1 A3:A89">
    <cfRule type="duplicateValues" dxfId="16" priority="3"/>
  </conditionalFormatting>
  <conditionalFormatting sqref="C11 G16 N22:P22 Q23">
    <cfRule type="containsBlanks" dxfId="15" priority="1">
      <formula>LEN(TRIM(C11))=0</formula>
    </cfRule>
    <cfRule type="containsBlanks" dxfId="14" priority="2">
      <formula>LEN(TRIM(C11))=0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80A3-6926-45F7-9BA2-E03A22D9948B}">
  <dimension ref="A1:U89"/>
  <sheetViews>
    <sheetView topLeftCell="G1" zoomScale="83" zoomScaleNormal="83" workbookViewId="0">
      <selection activeCell="H3" sqref="A1:U89"/>
    </sheetView>
  </sheetViews>
  <sheetFormatPr defaultRowHeight="14.5" x14ac:dyDescent="0.35"/>
  <cols>
    <col min="1" max="1" width="12.36328125" bestFit="1" customWidth="1"/>
    <col min="2" max="2" width="10.453125" bestFit="1" customWidth="1"/>
    <col min="3" max="3" width="4" bestFit="1" customWidth="1"/>
    <col min="4" max="4" width="9.36328125" bestFit="1" customWidth="1"/>
    <col min="5" max="5" width="4.81640625" bestFit="1" customWidth="1"/>
    <col min="6" max="6" width="13.1796875" bestFit="1" customWidth="1"/>
    <col min="7" max="7" width="18.26953125" bestFit="1" customWidth="1"/>
    <col min="8" max="8" width="16.26953125" bestFit="1" customWidth="1"/>
    <col min="9" max="9" width="14.1796875" bestFit="1" customWidth="1"/>
    <col min="10" max="10" width="18.6328125" bestFit="1" customWidth="1"/>
    <col min="11" max="11" width="16" bestFit="1" customWidth="1"/>
    <col min="12" max="12" width="13.81640625" bestFit="1" customWidth="1"/>
    <col min="13" max="13" width="15.1796875" bestFit="1" customWidth="1"/>
    <col min="14" max="14" width="6.36328125" bestFit="1" customWidth="1"/>
    <col min="15" max="15" width="4" bestFit="1" customWidth="1"/>
    <col min="16" max="16" width="14.1796875" bestFit="1" customWidth="1"/>
    <col min="17" max="17" width="10" bestFit="1" customWidth="1"/>
    <col min="18" max="18" width="20.1796875" bestFit="1" customWidth="1"/>
    <col min="19" max="20" width="9.453125" bestFit="1" customWidth="1"/>
    <col min="21" max="21" width="10.453125" bestFit="1" customWidth="1"/>
  </cols>
  <sheetData>
    <row r="1" spans="1:21" x14ac:dyDescent="0.35">
      <c r="A1" s="1" t="s">
        <v>0</v>
      </c>
      <c r="B1" s="7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142</v>
      </c>
      <c r="N1" s="2" t="s">
        <v>141</v>
      </c>
      <c r="O1" s="2" t="s">
        <v>140</v>
      </c>
      <c r="P1" s="1" t="s">
        <v>12</v>
      </c>
      <c r="Q1" s="1" t="s">
        <v>13</v>
      </c>
      <c r="R1" s="1" t="s">
        <v>143</v>
      </c>
      <c r="S1" s="1" t="s">
        <v>14</v>
      </c>
      <c r="T1" s="1" t="s">
        <v>15</v>
      </c>
      <c r="U1" s="1" t="s">
        <v>16</v>
      </c>
    </row>
    <row r="2" spans="1:21" x14ac:dyDescent="0.35">
      <c r="A2" s="3" t="s">
        <v>17</v>
      </c>
      <c r="B2" s="4">
        <v>44531</v>
      </c>
      <c r="C2">
        <v>1</v>
      </c>
      <c r="D2" s="4" t="s">
        <v>18</v>
      </c>
      <c r="E2">
        <v>2021</v>
      </c>
      <c r="F2">
        <v>39</v>
      </c>
      <c r="G2" t="s">
        <v>19</v>
      </c>
      <c r="H2" t="s">
        <v>145</v>
      </c>
      <c r="I2" t="s">
        <v>20</v>
      </c>
      <c r="J2" t="s">
        <v>21</v>
      </c>
      <c r="K2" t="s">
        <v>22</v>
      </c>
      <c r="L2" t="s">
        <v>23</v>
      </c>
      <c r="M2" s="5" t="s">
        <v>134</v>
      </c>
      <c r="N2" s="5" t="s">
        <v>135</v>
      </c>
      <c r="O2" s="5">
        <v>46</v>
      </c>
      <c r="P2">
        <v>4</v>
      </c>
      <c r="Q2" s="6">
        <v>1252</v>
      </c>
      <c r="R2" s="6">
        <v>2295</v>
      </c>
      <c r="S2" s="6">
        <v>4172</v>
      </c>
      <c r="T2" s="6">
        <f t="shared" ref="T2:T33" si="0">P2*Q2</f>
        <v>5008</v>
      </c>
      <c r="U2" s="6">
        <f t="shared" ref="U2:U33" si="1">P2*R2</f>
        <v>9180</v>
      </c>
    </row>
    <row r="3" spans="1:21" x14ac:dyDescent="0.35">
      <c r="A3" s="3" t="s">
        <v>133</v>
      </c>
      <c r="B3" s="4">
        <v>44531</v>
      </c>
      <c r="C3">
        <v>1</v>
      </c>
      <c r="D3" s="4" t="s">
        <v>18</v>
      </c>
      <c r="E3">
        <v>2021</v>
      </c>
      <c r="F3">
        <v>44</v>
      </c>
      <c r="G3" t="s">
        <v>19</v>
      </c>
      <c r="H3" t="s">
        <v>144</v>
      </c>
      <c r="I3" t="s">
        <v>24</v>
      </c>
      <c r="J3" t="s">
        <v>25</v>
      </c>
      <c r="K3" t="s">
        <v>22</v>
      </c>
      <c r="L3" t="s">
        <v>23</v>
      </c>
      <c r="M3" s="5" t="s">
        <v>134</v>
      </c>
      <c r="N3" s="5" t="s">
        <v>136</v>
      </c>
      <c r="O3" s="5">
        <v>42</v>
      </c>
      <c r="P3">
        <v>1</v>
      </c>
      <c r="Q3" s="6">
        <v>1266</v>
      </c>
      <c r="R3" s="6">
        <v>2320</v>
      </c>
      <c r="S3" s="6">
        <v>1054</v>
      </c>
      <c r="T3" s="6">
        <f t="shared" si="0"/>
        <v>1266</v>
      </c>
      <c r="U3" s="6">
        <f t="shared" si="1"/>
        <v>2320</v>
      </c>
    </row>
    <row r="4" spans="1:21" x14ac:dyDescent="0.35">
      <c r="A4" s="3" t="s">
        <v>26</v>
      </c>
      <c r="B4" s="4">
        <v>44532</v>
      </c>
      <c r="C4">
        <v>2</v>
      </c>
      <c r="D4" s="4" t="s">
        <v>18</v>
      </c>
      <c r="E4">
        <v>2021</v>
      </c>
      <c r="F4">
        <v>37</v>
      </c>
      <c r="G4" t="s">
        <v>19</v>
      </c>
      <c r="H4" t="s">
        <v>144</v>
      </c>
      <c r="I4" t="s">
        <v>20</v>
      </c>
      <c r="J4" t="s">
        <v>21</v>
      </c>
      <c r="K4" t="s">
        <v>22</v>
      </c>
      <c r="L4" t="s">
        <v>23</v>
      </c>
      <c r="M4" s="5" t="s">
        <v>137</v>
      </c>
      <c r="N4" s="5" t="s">
        <v>136</v>
      </c>
      <c r="O4" s="5">
        <v>46</v>
      </c>
      <c r="P4">
        <v>2</v>
      </c>
      <c r="Q4" s="6">
        <v>420</v>
      </c>
      <c r="R4" s="6">
        <v>769</v>
      </c>
      <c r="S4" s="6">
        <v>698</v>
      </c>
      <c r="T4" s="6">
        <f t="shared" si="0"/>
        <v>840</v>
      </c>
      <c r="U4" s="6">
        <f t="shared" si="1"/>
        <v>1538</v>
      </c>
    </row>
    <row r="5" spans="1:21" x14ac:dyDescent="0.35">
      <c r="A5" s="3" t="s">
        <v>27</v>
      </c>
      <c r="B5" s="4">
        <v>44532</v>
      </c>
      <c r="C5">
        <v>2</v>
      </c>
      <c r="D5" s="4" t="s">
        <v>18</v>
      </c>
      <c r="E5">
        <v>2021</v>
      </c>
      <c r="F5">
        <v>31</v>
      </c>
      <c r="G5" t="s">
        <v>28</v>
      </c>
      <c r="H5" t="s">
        <v>145</v>
      </c>
      <c r="I5" t="s">
        <v>29</v>
      </c>
      <c r="J5" t="s">
        <v>30</v>
      </c>
      <c r="K5" t="s">
        <v>22</v>
      </c>
      <c r="L5" t="s">
        <v>23</v>
      </c>
      <c r="M5" s="5" t="s">
        <v>137</v>
      </c>
      <c r="N5" s="5" t="s">
        <v>136</v>
      </c>
      <c r="O5" s="5">
        <v>42</v>
      </c>
      <c r="P5">
        <v>1</v>
      </c>
      <c r="Q5" s="6">
        <v>420</v>
      </c>
      <c r="R5" s="6">
        <v>769</v>
      </c>
      <c r="S5" s="6">
        <v>349</v>
      </c>
      <c r="T5" s="6">
        <f t="shared" si="0"/>
        <v>420</v>
      </c>
      <c r="U5" s="6">
        <f t="shared" si="1"/>
        <v>769</v>
      </c>
    </row>
    <row r="6" spans="1:21" x14ac:dyDescent="0.35">
      <c r="A6" s="3" t="s">
        <v>31</v>
      </c>
      <c r="B6" s="4">
        <v>44533</v>
      </c>
      <c r="C6">
        <v>3</v>
      </c>
      <c r="D6" s="4" t="s">
        <v>18</v>
      </c>
      <c r="E6">
        <v>2021</v>
      </c>
      <c r="F6">
        <v>37</v>
      </c>
      <c r="G6" t="s">
        <v>19</v>
      </c>
      <c r="H6" t="s">
        <v>145</v>
      </c>
      <c r="I6" t="s">
        <v>20</v>
      </c>
      <c r="J6" t="s">
        <v>21</v>
      </c>
      <c r="K6" t="s">
        <v>22</v>
      </c>
      <c r="L6" t="s">
        <v>23</v>
      </c>
      <c r="M6" s="5" t="s">
        <v>134</v>
      </c>
      <c r="N6" s="5" t="s">
        <v>135</v>
      </c>
      <c r="O6" s="5">
        <v>46</v>
      </c>
      <c r="P6">
        <v>2</v>
      </c>
      <c r="Q6" s="6">
        <v>1252</v>
      </c>
      <c r="R6" s="6">
        <v>2295</v>
      </c>
      <c r="S6" s="6">
        <v>2086</v>
      </c>
      <c r="T6" s="6">
        <f t="shared" si="0"/>
        <v>2504</v>
      </c>
      <c r="U6" s="6">
        <f t="shared" si="1"/>
        <v>4590</v>
      </c>
    </row>
    <row r="7" spans="1:21" x14ac:dyDescent="0.35">
      <c r="A7" s="3" t="s">
        <v>32</v>
      </c>
      <c r="B7" s="4">
        <v>44533</v>
      </c>
      <c r="C7">
        <v>3</v>
      </c>
      <c r="D7" s="4" t="s">
        <v>18</v>
      </c>
      <c r="E7">
        <v>2021</v>
      </c>
      <c r="F7">
        <v>24</v>
      </c>
      <c r="G7" t="s">
        <v>33</v>
      </c>
      <c r="H7" t="s">
        <v>145</v>
      </c>
      <c r="I7" t="s">
        <v>24</v>
      </c>
      <c r="J7" t="s">
        <v>25</v>
      </c>
      <c r="K7" t="s">
        <v>22</v>
      </c>
      <c r="L7" t="s">
        <v>23</v>
      </c>
      <c r="M7" s="5" t="s">
        <v>134</v>
      </c>
      <c r="N7" s="5" t="s">
        <v>135</v>
      </c>
      <c r="O7" s="5">
        <v>38</v>
      </c>
      <c r="P7">
        <v>1</v>
      </c>
      <c r="Q7" s="6">
        <v>1252</v>
      </c>
      <c r="R7" s="6">
        <v>2295</v>
      </c>
      <c r="S7" s="6">
        <v>1043</v>
      </c>
      <c r="T7" s="6">
        <f t="shared" si="0"/>
        <v>1252</v>
      </c>
      <c r="U7" s="6">
        <f t="shared" si="1"/>
        <v>2295</v>
      </c>
    </row>
    <row r="8" spans="1:21" x14ac:dyDescent="0.35">
      <c r="A8" s="3" t="s">
        <v>34</v>
      </c>
      <c r="B8" s="4">
        <v>44533</v>
      </c>
      <c r="C8">
        <v>3</v>
      </c>
      <c r="D8" s="4" t="s">
        <v>18</v>
      </c>
      <c r="E8">
        <v>2021</v>
      </c>
      <c r="F8">
        <v>37</v>
      </c>
      <c r="G8" t="s">
        <v>19</v>
      </c>
      <c r="H8" t="s">
        <v>144</v>
      </c>
      <c r="I8" t="s">
        <v>20</v>
      </c>
      <c r="J8" t="s">
        <v>35</v>
      </c>
      <c r="K8" t="s">
        <v>22</v>
      </c>
      <c r="L8" t="s">
        <v>23</v>
      </c>
      <c r="M8" s="5" t="s">
        <v>134</v>
      </c>
      <c r="N8" s="5" t="s">
        <v>135</v>
      </c>
      <c r="O8" s="5">
        <v>46</v>
      </c>
      <c r="P8">
        <v>1</v>
      </c>
      <c r="Q8" s="6">
        <v>1252</v>
      </c>
      <c r="R8" s="6">
        <v>2295</v>
      </c>
      <c r="S8" s="6">
        <v>1043</v>
      </c>
      <c r="T8" s="6">
        <f t="shared" si="0"/>
        <v>1252</v>
      </c>
      <c r="U8" s="6">
        <f t="shared" si="1"/>
        <v>2295</v>
      </c>
    </row>
    <row r="9" spans="1:21" x14ac:dyDescent="0.35">
      <c r="A9" s="3" t="s">
        <v>36</v>
      </c>
      <c r="B9" s="4">
        <v>44534</v>
      </c>
      <c r="C9">
        <v>4</v>
      </c>
      <c r="D9" s="4" t="s">
        <v>18</v>
      </c>
      <c r="E9">
        <v>2021</v>
      </c>
      <c r="F9">
        <v>31</v>
      </c>
      <c r="G9" t="s">
        <v>28</v>
      </c>
      <c r="H9" t="s">
        <v>145</v>
      </c>
      <c r="I9" t="s">
        <v>29</v>
      </c>
      <c r="J9" t="s">
        <v>30</v>
      </c>
      <c r="K9" t="s">
        <v>22</v>
      </c>
      <c r="L9" t="s">
        <v>23</v>
      </c>
      <c r="M9" s="5" t="s">
        <v>137</v>
      </c>
      <c r="N9" s="5" t="s">
        <v>136</v>
      </c>
      <c r="O9" s="5">
        <v>42</v>
      </c>
      <c r="P9">
        <v>4</v>
      </c>
      <c r="Q9" s="6">
        <v>420</v>
      </c>
      <c r="R9" s="6">
        <v>769</v>
      </c>
      <c r="S9" s="6">
        <v>1396</v>
      </c>
      <c r="T9" s="6">
        <f t="shared" si="0"/>
        <v>1680</v>
      </c>
      <c r="U9" s="6">
        <f t="shared" si="1"/>
        <v>3076</v>
      </c>
    </row>
    <row r="10" spans="1:21" x14ac:dyDescent="0.35">
      <c r="A10" s="3" t="s">
        <v>37</v>
      </c>
      <c r="B10" s="4">
        <v>44535</v>
      </c>
      <c r="C10">
        <v>5</v>
      </c>
      <c r="D10" s="4" t="s">
        <v>18</v>
      </c>
      <c r="E10">
        <v>2021</v>
      </c>
      <c r="F10">
        <v>39</v>
      </c>
      <c r="G10" t="s">
        <v>19</v>
      </c>
      <c r="H10" t="s">
        <v>145</v>
      </c>
      <c r="I10" t="s">
        <v>20</v>
      </c>
      <c r="J10" t="s">
        <v>21</v>
      </c>
      <c r="K10" t="s">
        <v>22</v>
      </c>
      <c r="L10" t="s">
        <v>23</v>
      </c>
      <c r="M10" s="5" t="s">
        <v>134</v>
      </c>
      <c r="N10" s="5" t="s">
        <v>135</v>
      </c>
      <c r="O10" s="5">
        <v>46</v>
      </c>
      <c r="P10">
        <v>4</v>
      </c>
      <c r="Q10" s="6">
        <v>1252</v>
      </c>
      <c r="R10" s="6">
        <v>2295</v>
      </c>
      <c r="S10" s="6">
        <v>4172</v>
      </c>
      <c r="T10" s="6">
        <f t="shared" si="0"/>
        <v>5008</v>
      </c>
      <c r="U10" s="6">
        <f t="shared" si="1"/>
        <v>9180</v>
      </c>
    </row>
    <row r="11" spans="1:21" x14ac:dyDescent="0.35">
      <c r="A11" s="3" t="s">
        <v>38</v>
      </c>
      <c r="B11" s="4">
        <v>44535</v>
      </c>
      <c r="C11">
        <v>5</v>
      </c>
      <c r="D11" s="4" t="s">
        <v>18</v>
      </c>
      <c r="E11">
        <v>2021</v>
      </c>
      <c r="F11">
        <v>42</v>
      </c>
      <c r="G11" t="s">
        <v>19</v>
      </c>
      <c r="H11" t="s">
        <v>144</v>
      </c>
      <c r="I11" t="s">
        <v>39</v>
      </c>
      <c r="J11" t="s">
        <v>40</v>
      </c>
      <c r="K11" t="s">
        <v>22</v>
      </c>
      <c r="L11" t="s">
        <v>23</v>
      </c>
      <c r="M11" s="5" t="s">
        <v>134</v>
      </c>
      <c r="N11" s="5" t="s">
        <v>135</v>
      </c>
      <c r="O11" s="5">
        <v>38</v>
      </c>
      <c r="P11">
        <v>4</v>
      </c>
      <c r="Q11" s="6">
        <v>1252</v>
      </c>
      <c r="R11" s="6">
        <v>2295</v>
      </c>
      <c r="S11" s="6">
        <v>4172</v>
      </c>
      <c r="T11" s="6">
        <f t="shared" si="0"/>
        <v>5008</v>
      </c>
      <c r="U11" s="6">
        <f t="shared" si="1"/>
        <v>9180</v>
      </c>
    </row>
    <row r="12" spans="1:21" x14ac:dyDescent="0.35">
      <c r="A12" s="3" t="s">
        <v>41</v>
      </c>
      <c r="B12" s="4">
        <v>44535</v>
      </c>
      <c r="C12">
        <v>5</v>
      </c>
      <c r="D12" s="4" t="s">
        <v>18</v>
      </c>
      <c r="E12">
        <v>2021</v>
      </c>
      <c r="F12">
        <v>35</v>
      </c>
      <c r="G12" t="s">
        <v>19</v>
      </c>
      <c r="H12" t="s">
        <v>145</v>
      </c>
      <c r="I12" t="s">
        <v>29</v>
      </c>
      <c r="J12" t="s">
        <v>42</v>
      </c>
      <c r="K12" t="s">
        <v>22</v>
      </c>
      <c r="L12" t="s">
        <v>23</v>
      </c>
      <c r="M12" s="5" t="s">
        <v>134</v>
      </c>
      <c r="N12" s="5" t="s">
        <v>136</v>
      </c>
      <c r="O12" s="5">
        <v>38</v>
      </c>
      <c r="P12">
        <v>1</v>
      </c>
      <c r="Q12" s="6">
        <v>1266</v>
      </c>
      <c r="R12" s="6">
        <v>2320</v>
      </c>
      <c r="S12" s="6">
        <v>1054</v>
      </c>
      <c r="T12" s="6">
        <f t="shared" si="0"/>
        <v>1266</v>
      </c>
      <c r="U12" s="6">
        <f t="shared" si="1"/>
        <v>2320</v>
      </c>
    </row>
    <row r="13" spans="1:21" x14ac:dyDescent="0.35">
      <c r="A13" s="3" t="s">
        <v>43</v>
      </c>
      <c r="B13" s="4">
        <v>44535</v>
      </c>
      <c r="C13">
        <v>5</v>
      </c>
      <c r="D13" s="4" t="s">
        <v>18</v>
      </c>
      <c r="E13">
        <v>2021</v>
      </c>
      <c r="F13">
        <v>37</v>
      </c>
      <c r="G13" t="s">
        <v>19</v>
      </c>
      <c r="H13" t="s">
        <v>145</v>
      </c>
      <c r="I13" t="s">
        <v>20</v>
      </c>
      <c r="J13" t="s">
        <v>21</v>
      </c>
      <c r="K13" t="s">
        <v>22</v>
      </c>
      <c r="L13" t="s">
        <v>23</v>
      </c>
      <c r="M13" s="5" t="s">
        <v>134</v>
      </c>
      <c r="N13" s="5" t="s">
        <v>135</v>
      </c>
      <c r="O13" s="5">
        <v>46</v>
      </c>
      <c r="P13">
        <v>1</v>
      </c>
      <c r="Q13" s="6">
        <v>1252</v>
      </c>
      <c r="R13" s="6">
        <v>2295</v>
      </c>
      <c r="S13" s="6">
        <v>1043</v>
      </c>
      <c r="T13" s="6">
        <f t="shared" si="0"/>
        <v>1252</v>
      </c>
      <c r="U13" s="6">
        <f t="shared" si="1"/>
        <v>2295</v>
      </c>
    </row>
    <row r="14" spans="1:21" x14ac:dyDescent="0.35">
      <c r="A14" s="3" t="s">
        <v>44</v>
      </c>
      <c r="B14" s="4">
        <v>44536</v>
      </c>
      <c r="C14">
        <v>6</v>
      </c>
      <c r="D14" s="4" t="s">
        <v>18</v>
      </c>
      <c r="E14">
        <v>2021</v>
      </c>
      <c r="F14">
        <v>23</v>
      </c>
      <c r="G14" t="s">
        <v>33</v>
      </c>
      <c r="H14" t="s">
        <v>144</v>
      </c>
      <c r="I14" t="s">
        <v>24</v>
      </c>
      <c r="J14" t="s">
        <v>25</v>
      </c>
      <c r="K14" t="s">
        <v>22</v>
      </c>
      <c r="L14" t="s">
        <v>23</v>
      </c>
      <c r="M14" s="5" t="s">
        <v>137</v>
      </c>
      <c r="N14" s="5" t="s">
        <v>136</v>
      </c>
      <c r="O14" s="5">
        <v>46</v>
      </c>
      <c r="P14">
        <v>3</v>
      </c>
      <c r="Q14" s="6">
        <v>420</v>
      </c>
      <c r="R14" s="6">
        <v>769</v>
      </c>
      <c r="S14" s="6">
        <v>1047</v>
      </c>
      <c r="T14" s="6">
        <f t="shared" si="0"/>
        <v>1260</v>
      </c>
      <c r="U14" s="6">
        <f t="shared" si="1"/>
        <v>2307</v>
      </c>
    </row>
    <row r="15" spans="1:21" x14ac:dyDescent="0.35">
      <c r="A15" s="3" t="s">
        <v>45</v>
      </c>
      <c r="B15" s="4">
        <v>44536</v>
      </c>
      <c r="C15">
        <v>6</v>
      </c>
      <c r="D15" s="4" t="s">
        <v>18</v>
      </c>
      <c r="E15">
        <v>2021</v>
      </c>
      <c r="F15">
        <v>27</v>
      </c>
      <c r="G15" t="s">
        <v>28</v>
      </c>
      <c r="H15" t="s">
        <v>144</v>
      </c>
      <c r="I15" t="s">
        <v>46</v>
      </c>
      <c r="J15" t="s">
        <v>47</v>
      </c>
      <c r="K15" t="s">
        <v>22</v>
      </c>
      <c r="L15" t="s">
        <v>23</v>
      </c>
      <c r="M15" s="5" t="s">
        <v>134</v>
      </c>
      <c r="N15" s="5" t="s">
        <v>135</v>
      </c>
      <c r="O15" s="5">
        <v>46</v>
      </c>
      <c r="P15">
        <v>1</v>
      </c>
      <c r="Q15" s="6">
        <v>1252</v>
      </c>
      <c r="R15" s="6">
        <v>2295</v>
      </c>
      <c r="S15" s="6">
        <v>1043</v>
      </c>
      <c r="T15" s="6">
        <f t="shared" si="0"/>
        <v>1252</v>
      </c>
      <c r="U15" s="6">
        <f t="shared" si="1"/>
        <v>2295</v>
      </c>
    </row>
    <row r="16" spans="1:21" x14ac:dyDescent="0.35">
      <c r="A16" s="3" t="s">
        <v>48</v>
      </c>
      <c r="B16" s="4">
        <v>44536</v>
      </c>
      <c r="C16">
        <v>6</v>
      </c>
      <c r="D16" s="4" t="s">
        <v>18</v>
      </c>
      <c r="E16">
        <v>2021</v>
      </c>
      <c r="F16">
        <v>36</v>
      </c>
      <c r="G16" t="s">
        <v>19</v>
      </c>
      <c r="H16" t="s">
        <v>144</v>
      </c>
      <c r="I16" t="s">
        <v>29</v>
      </c>
      <c r="J16" t="s">
        <v>30</v>
      </c>
      <c r="K16" t="s">
        <v>22</v>
      </c>
      <c r="L16" t="s">
        <v>23</v>
      </c>
      <c r="M16" s="5" t="s">
        <v>134</v>
      </c>
      <c r="N16" s="5" t="s">
        <v>135</v>
      </c>
      <c r="O16" s="5">
        <v>42</v>
      </c>
      <c r="P16">
        <v>1</v>
      </c>
      <c r="Q16" s="6">
        <v>1252</v>
      </c>
      <c r="R16" s="6">
        <v>2295</v>
      </c>
      <c r="S16" s="6">
        <v>1043</v>
      </c>
      <c r="T16" s="6">
        <f t="shared" si="0"/>
        <v>1252</v>
      </c>
      <c r="U16" s="6">
        <f t="shared" si="1"/>
        <v>2295</v>
      </c>
    </row>
    <row r="17" spans="1:21" x14ac:dyDescent="0.35">
      <c r="A17" s="3" t="s">
        <v>49</v>
      </c>
      <c r="B17" s="4">
        <v>44536</v>
      </c>
      <c r="C17">
        <v>6</v>
      </c>
      <c r="D17" s="4" t="s">
        <v>18</v>
      </c>
      <c r="E17">
        <v>2021</v>
      </c>
      <c r="F17">
        <v>47</v>
      </c>
      <c r="G17" t="s">
        <v>19</v>
      </c>
      <c r="H17" t="s">
        <v>144</v>
      </c>
      <c r="I17" t="s">
        <v>24</v>
      </c>
      <c r="J17" t="s">
        <v>25</v>
      </c>
      <c r="K17" t="s">
        <v>22</v>
      </c>
      <c r="L17" t="s">
        <v>23</v>
      </c>
      <c r="M17" s="5" t="s">
        <v>134</v>
      </c>
      <c r="N17" s="5" t="s">
        <v>136</v>
      </c>
      <c r="O17" s="5">
        <v>38</v>
      </c>
      <c r="P17">
        <v>1</v>
      </c>
      <c r="Q17" s="6">
        <v>1266</v>
      </c>
      <c r="R17" s="6">
        <v>2320</v>
      </c>
      <c r="S17" s="6">
        <v>1054</v>
      </c>
      <c r="T17" s="6">
        <f t="shared" si="0"/>
        <v>1266</v>
      </c>
      <c r="U17" s="6">
        <f t="shared" si="1"/>
        <v>2320</v>
      </c>
    </row>
    <row r="18" spans="1:21" x14ac:dyDescent="0.35">
      <c r="A18" s="3" t="s">
        <v>50</v>
      </c>
      <c r="B18" s="4">
        <v>44537</v>
      </c>
      <c r="C18">
        <v>7</v>
      </c>
      <c r="D18" s="4" t="s">
        <v>18</v>
      </c>
      <c r="E18">
        <v>2021</v>
      </c>
      <c r="F18">
        <v>30</v>
      </c>
      <c r="G18" t="s">
        <v>28</v>
      </c>
      <c r="H18" t="s">
        <v>144</v>
      </c>
      <c r="I18" t="s">
        <v>20</v>
      </c>
      <c r="J18" t="s">
        <v>21</v>
      </c>
      <c r="K18" t="s">
        <v>22</v>
      </c>
      <c r="L18" t="s">
        <v>23</v>
      </c>
      <c r="M18" s="5" t="s">
        <v>137</v>
      </c>
      <c r="N18" s="5" t="s">
        <v>136</v>
      </c>
      <c r="O18" s="5">
        <v>38</v>
      </c>
      <c r="P18">
        <v>4</v>
      </c>
      <c r="Q18" s="6">
        <v>420</v>
      </c>
      <c r="R18" s="6">
        <v>769</v>
      </c>
      <c r="S18" s="6">
        <v>1396</v>
      </c>
      <c r="T18" s="6">
        <f t="shared" si="0"/>
        <v>1680</v>
      </c>
      <c r="U18" s="6">
        <f t="shared" si="1"/>
        <v>3076</v>
      </c>
    </row>
    <row r="19" spans="1:21" x14ac:dyDescent="0.35">
      <c r="A19" s="3" t="s">
        <v>51</v>
      </c>
      <c r="B19" s="4">
        <v>44537</v>
      </c>
      <c r="C19">
        <v>7</v>
      </c>
      <c r="D19" s="4" t="s">
        <v>18</v>
      </c>
      <c r="E19">
        <v>2021</v>
      </c>
      <c r="F19">
        <v>38</v>
      </c>
      <c r="G19" t="s">
        <v>19</v>
      </c>
      <c r="H19" t="s">
        <v>144</v>
      </c>
      <c r="I19" t="s">
        <v>20</v>
      </c>
      <c r="J19" t="s">
        <v>21</v>
      </c>
      <c r="K19" t="s">
        <v>22</v>
      </c>
      <c r="L19" t="s">
        <v>23</v>
      </c>
      <c r="M19" s="5" t="s">
        <v>134</v>
      </c>
      <c r="N19" s="5" t="s">
        <v>136</v>
      </c>
      <c r="O19" s="5">
        <v>42</v>
      </c>
      <c r="P19">
        <v>2</v>
      </c>
      <c r="Q19" s="6">
        <v>1266</v>
      </c>
      <c r="R19" s="6">
        <v>2320</v>
      </c>
      <c r="S19" s="6">
        <v>2108</v>
      </c>
      <c r="T19" s="6">
        <f t="shared" si="0"/>
        <v>2532</v>
      </c>
      <c r="U19" s="6">
        <f t="shared" si="1"/>
        <v>4640</v>
      </c>
    </row>
    <row r="20" spans="1:21" x14ac:dyDescent="0.35">
      <c r="A20" s="3" t="s">
        <v>52</v>
      </c>
      <c r="B20" s="4">
        <v>44538</v>
      </c>
      <c r="C20">
        <v>8</v>
      </c>
      <c r="D20" s="4" t="s">
        <v>18</v>
      </c>
      <c r="E20">
        <v>2021</v>
      </c>
      <c r="F20">
        <v>19</v>
      </c>
      <c r="G20" t="s">
        <v>33</v>
      </c>
      <c r="H20" t="s">
        <v>145</v>
      </c>
      <c r="I20" t="s">
        <v>29</v>
      </c>
      <c r="J20" t="s">
        <v>30</v>
      </c>
      <c r="K20" t="s">
        <v>22</v>
      </c>
      <c r="L20" t="s">
        <v>23</v>
      </c>
      <c r="M20" s="5" t="s">
        <v>138</v>
      </c>
      <c r="N20" s="5" t="s">
        <v>136</v>
      </c>
      <c r="O20" s="5">
        <v>42</v>
      </c>
      <c r="P20">
        <v>4</v>
      </c>
      <c r="Q20" s="6">
        <v>308</v>
      </c>
      <c r="R20" s="6">
        <v>565</v>
      </c>
      <c r="S20" s="6">
        <v>1028</v>
      </c>
      <c r="T20" s="6">
        <f t="shared" si="0"/>
        <v>1232</v>
      </c>
      <c r="U20" s="6">
        <f t="shared" si="1"/>
        <v>2260</v>
      </c>
    </row>
    <row r="21" spans="1:21" x14ac:dyDescent="0.35">
      <c r="A21" s="3" t="s">
        <v>53</v>
      </c>
      <c r="B21" s="4">
        <v>44538</v>
      </c>
      <c r="C21">
        <v>8</v>
      </c>
      <c r="D21" s="4" t="s">
        <v>18</v>
      </c>
      <c r="E21">
        <v>2021</v>
      </c>
      <c r="F21">
        <v>30</v>
      </c>
      <c r="G21" t="s">
        <v>28</v>
      </c>
      <c r="H21" t="s">
        <v>145</v>
      </c>
      <c r="I21" t="s">
        <v>46</v>
      </c>
      <c r="J21" t="s">
        <v>47</v>
      </c>
      <c r="K21" t="s">
        <v>22</v>
      </c>
      <c r="L21" t="s">
        <v>23</v>
      </c>
      <c r="M21" s="5" t="s">
        <v>134</v>
      </c>
      <c r="N21" s="5" t="s">
        <v>136</v>
      </c>
      <c r="O21" s="5">
        <v>38</v>
      </c>
      <c r="P21">
        <v>4</v>
      </c>
      <c r="Q21" s="6">
        <v>1266</v>
      </c>
      <c r="R21" s="6">
        <v>2320</v>
      </c>
      <c r="S21" s="6">
        <v>4216</v>
      </c>
      <c r="T21" s="6">
        <f t="shared" si="0"/>
        <v>5064</v>
      </c>
      <c r="U21" s="6">
        <f t="shared" si="1"/>
        <v>9280</v>
      </c>
    </row>
    <row r="22" spans="1:21" x14ac:dyDescent="0.35">
      <c r="A22" s="3" t="s">
        <v>54</v>
      </c>
      <c r="B22" s="4">
        <v>44538</v>
      </c>
      <c r="C22">
        <v>8</v>
      </c>
      <c r="D22" s="4" t="s">
        <v>18</v>
      </c>
      <c r="E22">
        <v>2021</v>
      </c>
      <c r="F22">
        <v>39</v>
      </c>
      <c r="G22" t="s">
        <v>19</v>
      </c>
      <c r="H22" t="s">
        <v>145</v>
      </c>
      <c r="I22" t="s">
        <v>20</v>
      </c>
      <c r="J22" t="s">
        <v>55</v>
      </c>
      <c r="K22" t="s">
        <v>22</v>
      </c>
      <c r="L22" t="s">
        <v>23</v>
      </c>
      <c r="M22" s="5" t="s">
        <v>134</v>
      </c>
      <c r="N22" s="5" t="s">
        <v>135</v>
      </c>
      <c r="O22" s="5">
        <v>42</v>
      </c>
      <c r="P22">
        <v>2</v>
      </c>
      <c r="Q22" s="6">
        <v>1252</v>
      </c>
      <c r="R22" s="6">
        <v>2295</v>
      </c>
      <c r="S22" s="6">
        <v>2086</v>
      </c>
      <c r="T22" s="6">
        <f t="shared" si="0"/>
        <v>2504</v>
      </c>
      <c r="U22" s="6">
        <f t="shared" si="1"/>
        <v>4590</v>
      </c>
    </row>
    <row r="23" spans="1:21" x14ac:dyDescent="0.35">
      <c r="A23" s="3" t="s">
        <v>56</v>
      </c>
      <c r="B23" s="4">
        <v>44538</v>
      </c>
      <c r="C23">
        <v>8</v>
      </c>
      <c r="D23" s="4" t="s">
        <v>18</v>
      </c>
      <c r="E23">
        <v>2021</v>
      </c>
      <c r="F23">
        <v>35</v>
      </c>
      <c r="G23" t="s">
        <v>19</v>
      </c>
      <c r="H23" t="s">
        <v>145</v>
      </c>
      <c r="I23" t="s">
        <v>20</v>
      </c>
      <c r="J23" t="s">
        <v>21</v>
      </c>
      <c r="K23" t="s">
        <v>22</v>
      </c>
      <c r="L23" t="s">
        <v>23</v>
      </c>
      <c r="M23" s="5" t="s">
        <v>138</v>
      </c>
      <c r="N23" s="5" t="s">
        <v>135</v>
      </c>
      <c r="O23" s="5">
        <v>42</v>
      </c>
      <c r="P23">
        <v>4</v>
      </c>
      <c r="Q23" s="6">
        <v>295</v>
      </c>
      <c r="R23" s="6">
        <v>540</v>
      </c>
      <c r="S23" s="6">
        <v>245</v>
      </c>
      <c r="T23" s="6">
        <f t="shared" si="0"/>
        <v>1180</v>
      </c>
      <c r="U23" s="6">
        <f t="shared" si="1"/>
        <v>2160</v>
      </c>
    </row>
    <row r="24" spans="1:21" x14ac:dyDescent="0.35">
      <c r="A24" s="3" t="s">
        <v>57</v>
      </c>
      <c r="B24" s="4">
        <v>44539</v>
      </c>
      <c r="C24">
        <v>9</v>
      </c>
      <c r="D24" s="4" t="s">
        <v>18</v>
      </c>
      <c r="E24">
        <v>2021</v>
      </c>
      <c r="F24">
        <v>33</v>
      </c>
      <c r="G24" t="s">
        <v>28</v>
      </c>
      <c r="H24" t="s">
        <v>145</v>
      </c>
      <c r="I24" t="s">
        <v>29</v>
      </c>
      <c r="J24" t="s">
        <v>58</v>
      </c>
      <c r="K24" t="s">
        <v>22</v>
      </c>
      <c r="L24" t="s">
        <v>23</v>
      </c>
      <c r="M24" s="5" t="s">
        <v>139</v>
      </c>
      <c r="N24" s="5" t="s">
        <v>135</v>
      </c>
      <c r="O24" s="5">
        <v>38</v>
      </c>
      <c r="P24">
        <v>2</v>
      </c>
      <c r="Q24" s="6">
        <v>1898</v>
      </c>
      <c r="R24" s="6">
        <v>3375</v>
      </c>
      <c r="S24" s="6">
        <v>2954</v>
      </c>
      <c r="T24" s="6">
        <f t="shared" si="0"/>
        <v>3796</v>
      </c>
      <c r="U24" s="6">
        <f t="shared" si="1"/>
        <v>6750</v>
      </c>
    </row>
    <row r="25" spans="1:21" x14ac:dyDescent="0.35">
      <c r="A25" s="3" t="s">
        <v>59</v>
      </c>
      <c r="B25" s="4">
        <v>44539</v>
      </c>
      <c r="C25">
        <v>9</v>
      </c>
      <c r="D25" s="4" t="s">
        <v>18</v>
      </c>
      <c r="E25">
        <v>2021</v>
      </c>
      <c r="F25">
        <v>41</v>
      </c>
      <c r="G25" t="s">
        <v>19</v>
      </c>
      <c r="H25" t="s">
        <v>145</v>
      </c>
      <c r="I25" t="s">
        <v>39</v>
      </c>
      <c r="J25" t="s">
        <v>60</v>
      </c>
      <c r="K25" t="s">
        <v>22</v>
      </c>
      <c r="L25" t="s">
        <v>23</v>
      </c>
      <c r="M25" s="5" t="s">
        <v>134</v>
      </c>
      <c r="N25" s="5" t="s">
        <v>136</v>
      </c>
      <c r="O25" s="5">
        <v>42</v>
      </c>
      <c r="P25">
        <v>1</v>
      </c>
      <c r="Q25" s="6">
        <v>1266</v>
      </c>
      <c r="R25" s="6">
        <v>2320</v>
      </c>
      <c r="S25" s="6">
        <v>1054</v>
      </c>
      <c r="T25" s="6">
        <f t="shared" si="0"/>
        <v>1266</v>
      </c>
      <c r="U25" s="6">
        <f t="shared" si="1"/>
        <v>2320</v>
      </c>
    </row>
    <row r="26" spans="1:21" x14ac:dyDescent="0.35">
      <c r="A26" s="3" t="s">
        <v>61</v>
      </c>
      <c r="B26" s="4">
        <v>44540</v>
      </c>
      <c r="C26">
        <v>10</v>
      </c>
      <c r="D26" s="4" t="s">
        <v>18</v>
      </c>
      <c r="E26">
        <v>2021</v>
      </c>
      <c r="F26">
        <v>34</v>
      </c>
      <c r="G26" t="s">
        <v>28</v>
      </c>
      <c r="H26" t="s">
        <v>145</v>
      </c>
      <c r="I26" t="s">
        <v>20</v>
      </c>
      <c r="J26" t="s">
        <v>21</v>
      </c>
      <c r="K26" t="s">
        <v>22</v>
      </c>
      <c r="L26" t="s">
        <v>23</v>
      </c>
      <c r="M26" s="5" t="s">
        <v>134</v>
      </c>
      <c r="N26" s="5" t="s">
        <v>135</v>
      </c>
      <c r="O26" s="5">
        <v>42</v>
      </c>
      <c r="P26">
        <v>2</v>
      </c>
      <c r="Q26" s="6">
        <v>1252</v>
      </c>
      <c r="R26" s="6">
        <v>2295</v>
      </c>
      <c r="S26" s="6">
        <v>2086</v>
      </c>
      <c r="T26" s="6">
        <f t="shared" si="0"/>
        <v>2504</v>
      </c>
      <c r="U26" s="6">
        <f t="shared" si="1"/>
        <v>4590</v>
      </c>
    </row>
    <row r="27" spans="1:21" x14ac:dyDescent="0.35">
      <c r="A27" s="3" t="s">
        <v>62</v>
      </c>
      <c r="B27" s="4">
        <v>44540</v>
      </c>
      <c r="C27">
        <v>10</v>
      </c>
      <c r="D27" s="4" t="s">
        <v>18</v>
      </c>
      <c r="E27">
        <v>2021</v>
      </c>
      <c r="F27">
        <v>40</v>
      </c>
      <c r="G27" t="s">
        <v>19</v>
      </c>
      <c r="H27" t="s">
        <v>144</v>
      </c>
      <c r="I27" t="s">
        <v>29</v>
      </c>
      <c r="J27" t="s">
        <v>30</v>
      </c>
      <c r="K27" t="s">
        <v>22</v>
      </c>
      <c r="L27" t="s">
        <v>23</v>
      </c>
      <c r="M27" s="5" t="s">
        <v>134</v>
      </c>
      <c r="N27" s="5" t="s">
        <v>135</v>
      </c>
      <c r="O27" s="5">
        <v>42</v>
      </c>
      <c r="P27">
        <v>2</v>
      </c>
      <c r="Q27" s="6">
        <v>1252</v>
      </c>
      <c r="R27" s="6">
        <v>2295</v>
      </c>
      <c r="S27" s="6">
        <v>2086</v>
      </c>
      <c r="T27" s="6">
        <f t="shared" si="0"/>
        <v>2504</v>
      </c>
      <c r="U27" s="6">
        <f t="shared" si="1"/>
        <v>4590</v>
      </c>
    </row>
    <row r="28" spans="1:21" x14ac:dyDescent="0.35">
      <c r="A28" s="3" t="s">
        <v>63</v>
      </c>
      <c r="B28" s="4">
        <v>44540</v>
      </c>
      <c r="C28">
        <v>10</v>
      </c>
      <c r="D28" s="4" t="s">
        <v>18</v>
      </c>
      <c r="E28">
        <v>2021</v>
      </c>
      <c r="F28">
        <v>26</v>
      </c>
      <c r="G28" t="s">
        <v>28</v>
      </c>
      <c r="H28" t="s">
        <v>144</v>
      </c>
      <c r="I28" t="s">
        <v>24</v>
      </c>
      <c r="J28" t="s">
        <v>25</v>
      </c>
      <c r="K28" t="s">
        <v>22</v>
      </c>
      <c r="L28" t="s">
        <v>23</v>
      </c>
      <c r="M28" s="5" t="s">
        <v>134</v>
      </c>
      <c r="N28" s="5" t="s">
        <v>135</v>
      </c>
      <c r="O28" s="5">
        <v>38</v>
      </c>
      <c r="P28">
        <v>1</v>
      </c>
      <c r="Q28" s="6">
        <v>1252</v>
      </c>
      <c r="R28" s="6">
        <v>2295</v>
      </c>
      <c r="S28" s="6">
        <v>1043</v>
      </c>
      <c r="T28" s="6">
        <f t="shared" si="0"/>
        <v>1252</v>
      </c>
      <c r="U28" s="6">
        <f t="shared" si="1"/>
        <v>2295</v>
      </c>
    </row>
    <row r="29" spans="1:21" x14ac:dyDescent="0.35">
      <c r="A29" s="3" t="s">
        <v>64</v>
      </c>
      <c r="B29" s="4">
        <v>44540</v>
      </c>
      <c r="C29">
        <v>10</v>
      </c>
      <c r="D29" s="4" t="s">
        <v>18</v>
      </c>
      <c r="E29">
        <v>2021</v>
      </c>
      <c r="F29">
        <v>34</v>
      </c>
      <c r="G29" t="s">
        <v>28</v>
      </c>
      <c r="H29" t="s">
        <v>144</v>
      </c>
      <c r="I29" t="s">
        <v>20</v>
      </c>
      <c r="J29" t="s">
        <v>21</v>
      </c>
      <c r="K29" t="s">
        <v>22</v>
      </c>
      <c r="L29" t="s">
        <v>23</v>
      </c>
      <c r="M29" s="5" t="s">
        <v>138</v>
      </c>
      <c r="N29" s="5" t="s">
        <v>135</v>
      </c>
      <c r="O29" s="5">
        <v>40</v>
      </c>
      <c r="P29">
        <v>1</v>
      </c>
      <c r="Q29" s="6">
        <v>295</v>
      </c>
      <c r="R29" s="6">
        <v>540</v>
      </c>
      <c r="S29" s="6">
        <v>245</v>
      </c>
      <c r="T29" s="6">
        <f t="shared" si="0"/>
        <v>295</v>
      </c>
      <c r="U29" s="6">
        <f t="shared" si="1"/>
        <v>540</v>
      </c>
    </row>
    <row r="30" spans="1:21" x14ac:dyDescent="0.35">
      <c r="A30" s="3" t="s">
        <v>65</v>
      </c>
      <c r="B30" s="4">
        <v>44540</v>
      </c>
      <c r="C30">
        <v>10</v>
      </c>
      <c r="D30" s="4" t="s">
        <v>18</v>
      </c>
      <c r="E30">
        <v>2021</v>
      </c>
      <c r="F30">
        <v>34</v>
      </c>
      <c r="G30" t="s">
        <v>28</v>
      </c>
      <c r="H30" t="s">
        <v>145</v>
      </c>
      <c r="I30" t="s">
        <v>20</v>
      </c>
      <c r="J30" t="s">
        <v>35</v>
      </c>
      <c r="K30" t="s">
        <v>22</v>
      </c>
      <c r="L30" t="s">
        <v>23</v>
      </c>
      <c r="M30" s="5" t="s">
        <v>139</v>
      </c>
      <c r="N30" s="5" t="s">
        <v>136</v>
      </c>
      <c r="O30" s="5">
        <v>44</v>
      </c>
      <c r="P30">
        <v>1</v>
      </c>
      <c r="Q30" s="6">
        <v>1912</v>
      </c>
      <c r="R30" s="6">
        <v>3400</v>
      </c>
      <c r="S30" s="6">
        <v>1488</v>
      </c>
      <c r="T30" s="6">
        <f t="shared" si="0"/>
        <v>1912</v>
      </c>
      <c r="U30" s="6">
        <f t="shared" si="1"/>
        <v>3400</v>
      </c>
    </row>
    <row r="31" spans="1:21" x14ac:dyDescent="0.35">
      <c r="A31" s="3" t="s">
        <v>66</v>
      </c>
      <c r="B31" s="4">
        <v>44540</v>
      </c>
      <c r="C31">
        <v>10</v>
      </c>
      <c r="D31" s="4" t="s">
        <v>18</v>
      </c>
      <c r="E31">
        <v>2021</v>
      </c>
      <c r="F31">
        <v>38</v>
      </c>
      <c r="G31" t="s">
        <v>19</v>
      </c>
      <c r="H31" t="s">
        <v>144</v>
      </c>
      <c r="I31" t="s">
        <v>29</v>
      </c>
      <c r="J31" t="s">
        <v>30</v>
      </c>
      <c r="K31" t="s">
        <v>22</v>
      </c>
      <c r="L31" t="s">
        <v>23</v>
      </c>
      <c r="M31" s="5" t="s">
        <v>134</v>
      </c>
      <c r="N31" s="5" t="s">
        <v>135</v>
      </c>
      <c r="O31" s="5">
        <v>38</v>
      </c>
      <c r="P31">
        <v>1</v>
      </c>
      <c r="Q31" s="6">
        <v>1252</v>
      </c>
      <c r="R31" s="6">
        <v>2295</v>
      </c>
      <c r="S31" s="6">
        <v>1043</v>
      </c>
      <c r="T31" s="6">
        <f t="shared" si="0"/>
        <v>1252</v>
      </c>
      <c r="U31" s="6">
        <f t="shared" si="1"/>
        <v>2295</v>
      </c>
    </row>
    <row r="32" spans="1:21" x14ac:dyDescent="0.35">
      <c r="A32" s="3" t="s">
        <v>67</v>
      </c>
      <c r="B32" s="4">
        <v>44541</v>
      </c>
      <c r="C32">
        <v>11</v>
      </c>
      <c r="D32" s="4" t="s">
        <v>18</v>
      </c>
      <c r="E32">
        <v>2021</v>
      </c>
      <c r="F32">
        <v>24</v>
      </c>
      <c r="G32" t="s">
        <v>33</v>
      </c>
      <c r="H32" t="s">
        <v>145</v>
      </c>
      <c r="I32" t="s">
        <v>68</v>
      </c>
      <c r="J32" t="s">
        <v>69</v>
      </c>
      <c r="K32" t="s">
        <v>22</v>
      </c>
      <c r="L32" t="s">
        <v>23</v>
      </c>
      <c r="M32" s="5" t="s">
        <v>134</v>
      </c>
      <c r="N32" s="5" t="s">
        <v>135</v>
      </c>
      <c r="O32" s="5">
        <v>38</v>
      </c>
      <c r="P32">
        <v>3</v>
      </c>
      <c r="Q32" s="6">
        <v>1252</v>
      </c>
      <c r="R32" s="6">
        <v>2295</v>
      </c>
      <c r="S32" s="6">
        <v>3129</v>
      </c>
      <c r="T32" s="6">
        <f t="shared" si="0"/>
        <v>3756</v>
      </c>
      <c r="U32" s="6">
        <f t="shared" si="1"/>
        <v>6885</v>
      </c>
    </row>
    <row r="33" spans="1:21" x14ac:dyDescent="0.35">
      <c r="A33" s="3" t="s">
        <v>70</v>
      </c>
      <c r="B33" s="4">
        <v>44541</v>
      </c>
      <c r="C33">
        <v>11</v>
      </c>
      <c r="D33" s="4" t="s">
        <v>18</v>
      </c>
      <c r="E33">
        <v>2021</v>
      </c>
      <c r="F33">
        <v>41</v>
      </c>
      <c r="G33" t="s">
        <v>19</v>
      </c>
      <c r="H33" t="s">
        <v>145</v>
      </c>
      <c r="I33" t="s">
        <v>29</v>
      </c>
      <c r="J33" t="s">
        <v>30</v>
      </c>
      <c r="K33" t="s">
        <v>22</v>
      </c>
      <c r="L33" t="s">
        <v>23</v>
      </c>
      <c r="M33" s="5" t="s">
        <v>137</v>
      </c>
      <c r="N33" s="5" t="s">
        <v>136</v>
      </c>
      <c r="O33" s="5">
        <v>38</v>
      </c>
      <c r="P33">
        <v>2</v>
      </c>
      <c r="Q33" s="6">
        <v>420</v>
      </c>
      <c r="R33" s="6">
        <v>769</v>
      </c>
      <c r="S33" s="6">
        <v>698</v>
      </c>
      <c r="T33" s="6">
        <f t="shared" si="0"/>
        <v>840</v>
      </c>
      <c r="U33" s="6">
        <f t="shared" si="1"/>
        <v>1538</v>
      </c>
    </row>
    <row r="34" spans="1:21" x14ac:dyDescent="0.35">
      <c r="A34" s="3" t="s">
        <v>71</v>
      </c>
      <c r="B34" s="4">
        <v>44541</v>
      </c>
      <c r="C34">
        <v>11</v>
      </c>
      <c r="D34" s="4" t="s">
        <v>18</v>
      </c>
      <c r="E34">
        <v>2021</v>
      </c>
      <c r="F34">
        <v>27</v>
      </c>
      <c r="G34" t="s">
        <v>28</v>
      </c>
      <c r="H34" t="s">
        <v>144</v>
      </c>
      <c r="I34" t="s">
        <v>46</v>
      </c>
      <c r="J34" t="s">
        <v>47</v>
      </c>
      <c r="K34" t="s">
        <v>22</v>
      </c>
      <c r="L34" t="s">
        <v>23</v>
      </c>
      <c r="M34" s="5" t="s">
        <v>134</v>
      </c>
      <c r="N34" s="5" t="s">
        <v>135</v>
      </c>
      <c r="O34" s="5">
        <v>46</v>
      </c>
      <c r="P34">
        <v>1</v>
      </c>
      <c r="Q34" s="6">
        <v>1252</v>
      </c>
      <c r="R34" s="6">
        <v>2295</v>
      </c>
      <c r="S34" s="6">
        <v>1043</v>
      </c>
      <c r="T34" s="6">
        <f t="shared" ref="T34:T65" si="2">P34*Q34</f>
        <v>1252</v>
      </c>
      <c r="U34" s="6">
        <f t="shared" ref="U34:U65" si="3">P34*R34</f>
        <v>2295</v>
      </c>
    </row>
    <row r="35" spans="1:21" x14ac:dyDescent="0.35">
      <c r="A35" s="3" t="s">
        <v>72</v>
      </c>
      <c r="B35" s="4">
        <v>44541</v>
      </c>
      <c r="C35">
        <v>11</v>
      </c>
      <c r="D35" s="4" t="s">
        <v>18</v>
      </c>
      <c r="E35">
        <v>2021</v>
      </c>
      <c r="F35">
        <v>37</v>
      </c>
      <c r="G35" t="s">
        <v>19</v>
      </c>
      <c r="H35" t="s">
        <v>144</v>
      </c>
      <c r="I35" t="s">
        <v>20</v>
      </c>
      <c r="J35" t="s">
        <v>21</v>
      </c>
      <c r="K35" t="s">
        <v>22</v>
      </c>
      <c r="L35" t="s">
        <v>23</v>
      </c>
      <c r="M35" s="5" t="s">
        <v>137</v>
      </c>
      <c r="N35" s="5" t="s">
        <v>136</v>
      </c>
      <c r="O35" s="5">
        <v>46</v>
      </c>
      <c r="P35">
        <v>1</v>
      </c>
      <c r="Q35" s="6">
        <v>420</v>
      </c>
      <c r="R35" s="6">
        <v>769</v>
      </c>
      <c r="S35" s="6">
        <v>349</v>
      </c>
      <c r="T35" s="6">
        <f t="shared" si="2"/>
        <v>420</v>
      </c>
      <c r="U35" s="6">
        <f t="shared" si="3"/>
        <v>769</v>
      </c>
    </row>
    <row r="36" spans="1:21" x14ac:dyDescent="0.35">
      <c r="A36" s="3" t="s">
        <v>73</v>
      </c>
      <c r="B36" s="4">
        <v>44541</v>
      </c>
      <c r="C36">
        <v>11</v>
      </c>
      <c r="D36" s="4" t="s">
        <v>18</v>
      </c>
      <c r="E36">
        <v>2021</v>
      </c>
      <c r="F36">
        <v>38</v>
      </c>
      <c r="G36" t="s">
        <v>19</v>
      </c>
      <c r="H36" t="s">
        <v>145</v>
      </c>
      <c r="I36" t="s">
        <v>20</v>
      </c>
      <c r="J36" t="s">
        <v>21</v>
      </c>
      <c r="K36" t="s">
        <v>22</v>
      </c>
      <c r="L36" t="s">
        <v>23</v>
      </c>
      <c r="M36" s="5" t="s">
        <v>134</v>
      </c>
      <c r="N36" s="5" t="s">
        <v>136</v>
      </c>
      <c r="O36" s="5">
        <v>38</v>
      </c>
      <c r="P36">
        <v>1</v>
      </c>
      <c r="Q36" s="6">
        <v>1266</v>
      </c>
      <c r="R36" s="6">
        <v>2320</v>
      </c>
      <c r="S36" s="6">
        <v>1054</v>
      </c>
      <c r="T36" s="6">
        <f t="shared" si="2"/>
        <v>1266</v>
      </c>
      <c r="U36" s="6">
        <f t="shared" si="3"/>
        <v>2320</v>
      </c>
    </row>
    <row r="37" spans="1:21" x14ac:dyDescent="0.35">
      <c r="A37" s="3" t="s">
        <v>74</v>
      </c>
      <c r="B37" s="4">
        <v>44542</v>
      </c>
      <c r="C37">
        <v>12</v>
      </c>
      <c r="D37" s="4" t="s">
        <v>18</v>
      </c>
      <c r="E37">
        <v>2021</v>
      </c>
      <c r="F37">
        <v>36</v>
      </c>
      <c r="G37" t="s">
        <v>19</v>
      </c>
      <c r="H37" t="s">
        <v>145</v>
      </c>
      <c r="I37" t="s">
        <v>29</v>
      </c>
      <c r="J37" t="s">
        <v>30</v>
      </c>
      <c r="K37" t="s">
        <v>22</v>
      </c>
      <c r="L37" t="s">
        <v>23</v>
      </c>
      <c r="M37" s="5" t="s">
        <v>134</v>
      </c>
      <c r="N37" s="5" t="s">
        <v>136</v>
      </c>
      <c r="O37" s="5">
        <v>42</v>
      </c>
      <c r="P37">
        <v>4</v>
      </c>
      <c r="Q37" s="6">
        <v>1266</v>
      </c>
      <c r="R37" s="6">
        <v>2320</v>
      </c>
      <c r="S37" s="6">
        <v>4216</v>
      </c>
      <c r="T37" s="6">
        <f t="shared" si="2"/>
        <v>5064</v>
      </c>
      <c r="U37" s="6">
        <f t="shared" si="3"/>
        <v>9280</v>
      </c>
    </row>
    <row r="38" spans="1:21" x14ac:dyDescent="0.35">
      <c r="A38" s="3" t="s">
        <v>75</v>
      </c>
      <c r="B38" s="4">
        <v>44542</v>
      </c>
      <c r="C38">
        <v>12</v>
      </c>
      <c r="D38" s="4" t="s">
        <v>18</v>
      </c>
      <c r="E38">
        <v>2021</v>
      </c>
      <c r="F38">
        <v>37</v>
      </c>
      <c r="G38" t="s">
        <v>19</v>
      </c>
      <c r="H38" t="s">
        <v>144</v>
      </c>
      <c r="I38" t="s">
        <v>20</v>
      </c>
      <c r="J38" t="s">
        <v>21</v>
      </c>
      <c r="K38" t="s">
        <v>22</v>
      </c>
      <c r="L38" t="s">
        <v>23</v>
      </c>
      <c r="M38" s="5" t="s">
        <v>137</v>
      </c>
      <c r="N38" s="5" t="s">
        <v>136</v>
      </c>
      <c r="O38" s="5">
        <v>46</v>
      </c>
      <c r="P38">
        <v>4</v>
      </c>
      <c r="Q38" s="6">
        <v>420</v>
      </c>
      <c r="R38" s="6">
        <v>769</v>
      </c>
      <c r="S38" s="6">
        <v>1396</v>
      </c>
      <c r="T38" s="6">
        <f t="shared" si="2"/>
        <v>1680</v>
      </c>
      <c r="U38" s="6">
        <f t="shared" si="3"/>
        <v>3076</v>
      </c>
    </row>
    <row r="39" spans="1:21" x14ac:dyDescent="0.35">
      <c r="A39" s="3" t="s">
        <v>76</v>
      </c>
      <c r="B39" s="4">
        <v>44542</v>
      </c>
      <c r="C39">
        <v>12</v>
      </c>
      <c r="D39" s="4" t="s">
        <v>18</v>
      </c>
      <c r="E39">
        <v>2021</v>
      </c>
      <c r="F39">
        <v>34</v>
      </c>
      <c r="G39" t="s">
        <v>28</v>
      </c>
      <c r="H39" t="s">
        <v>144</v>
      </c>
      <c r="I39" t="s">
        <v>29</v>
      </c>
      <c r="J39" t="s">
        <v>30</v>
      </c>
      <c r="K39" t="s">
        <v>22</v>
      </c>
      <c r="L39" t="s">
        <v>23</v>
      </c>
      <c r="M39" s="5" t="s">
        <v>134</v>
      </c>
      <c r="N39" s="5" t="s">
        <v>135</v>
      </c>
      <c r="O39" s="5">
        <v>38</v>
      </c>
      <c r="P39">
        <v>2</v>
      </c>
      <c r="Q39" s="6">
        <v>1252</v>
      </c>
      <c r="R39" s="6">
        <v>2295</v>
      </c>
      <c r="S39" s="6">
        <v>2086</v>
      </c>
      <c r="T39" s="6">
        <f t="shared" si="2"/>
        <v>2504</v>
      </c>
      <c r="U39" s="6">
        <f t="shared" si="3"/>
        <v>4590</v>
      </c>
    </row>
    <row r="40" spans="1:21" x14ac:dyDescent="0.35">
      <c r="A40" s="3" t="s">
        <v>77</v>
      </c>
      <c r="B40" s="4">
        <v>44542</v>
      </c>
      <c r="C40">
        <v>12</v>
      </c>
      <c r="D40" s="4" t="s">
        <v>18</v>
      </c>
      <c r="E40">
        <v>2021</v>
      </c>
      <c r="F40">
        <v>35</v>
      </c>
      <c r="G40" t="s">
        <v>19</v>
      </c>
      <c r="H40" t="s">
        <v>145</v>
      </c>
      <c r="I40" t="s">
        <v>29</v>
      </c>
      <c r="J40" t="s">
        <v>58</v>
      </c>
      <c r="K40" t="s">
        <v>22</v>
      </c>
      <c r="L40" t="s">
        <v>23</v>
      </c>
      <c r="M40" s="5" t="s">
        <v>134</v>
      </c>
      <c r="N40" s="5" t="s">
        <v>136</v>
      </c>
      <c r="O40" s="5">
        <v>42</v>
      </c>
      <c r="P40">
        <v>1</v>
      </c>
      <c r="Q40" s="6">
        <v>1266</v>
      </c>
      <c r="R40" s="6">
        <v>2320</v>
      </c>
      <c r="S40" s="6">
        <v>1054</v>
      </c>
      <c r="T40" s="6">
        <f t="shared" si="2"/>
        <v>1266</v>
      </c>
      <c r="U40" s="6">
        <f t="shared" si="3"/>
        <v>2320</v>
      </c>
    </row>
    <row r="41" spans="1:21" x14ac:dyDescent="0.35">
      <c r="A41" s="3" t="s">
        <v>78</v>
      </c>
      <c r="B41" s="4">
        <v>44542</v>
      </c>
      <c r="C41">
        <v>12</v>
      </c>
      <c r="D41" s="4" t="s">
        <v>18</v>
      </c>
      <c r="E41">
        <v>2021</v>
      </c>
      <c r="F41">
        <v>38</v>
      </c>
      <c r="G41" t="s">
        <v>19</v>
      </c>
      <c r="H41" t="s">
        <v>145</v>
      </c>
      <c r="I41" t="s">
        <v>20</v>
      </c>
      <c r="J41" t="s">
        <v>35</v>
      </c>
      <c r="K41" t="s">
        <v>22</v>
      </c>
      <c r="L41" t="s">
        <v>23</v>
      </c>
      <c r="M41" s="5" t="s">
        <v>134</v>
      </c>
      <c r="N41" s="5" t="s">
        <v>136</v>
      </c>
      <c r="O41" s="5">
        <v>42</v>
      </c>
      <c r="P41">
        <v>1</v>
      </c>
      <c r="Q41" s="6">
        <v>1266</v>
      </c>
      <c r="R41" s="6">
        <v>2320</v>
      </c>
      <c r="S41" s="6">
        <v>1054</v>
      </c>
      <c r="T41" s="6">
        <f t="shared" si="2"/>
        <v>1266</v>
      </c>
      <c r="U41" s="6">
        <f t="shared" si="3"/>
        <v>2320</v>
      </c>
    </row>
    <row r="42" spans="1:21" x14ac:dyDescent="0.35">
      <c r="A42" s="3" t="s">
        <v>79</v>
      </c>
      <c r="B42" s="4">
        <v>44543</v>
      </c>
      <c r="C42">
        <v>13</v>
      </c>
      <c r="D42" s="4" t="s">
        <v>18</v>
      </c>
      <c r="E42">
        <v>2021</v>
      </c>
      <c r="F42">
        <v>32</v>
      </c>
      <c r="G42" t="s">
        <v>28</v>
      </c>
      <c r="H42" t="s">
        <v>145</v>
      </c>
      <c r="I42" t="s">
        <v>29</v>
      </c>
      <c r="J42" t="s">
        <v>42</v>
      </c>
      <c r="K42" t="s">
        <v>22</v>
      </c>
      <c r="L42" t="s">
        <v>23</v>
      </c>
      <c r="M42" s="5" t="s">
        <v>134</v>
      </c>
      <c r="N42" s="5" t="s">
        <v>136</v>
      </c>
      <c r="O42" s="5">
        <v>42</v>
      </c>
      <c r="P42">
        <v>3</v>
      </c>
      <c r="Q42" s="6">
        <v>1266</v>
      </c>
      <c r="R42" s="6">
        <v>2320</v>
      </c>
      <c r="S42" s="6">
        <v>3162</v>
      </c>
      <c r="T42" s="6">
        <f t="shared" si="2"/>
        <v>3798</v>
      </c>
      <c r="U42" s="6">
        <f t="shared" si="3"/>
        <v>6960</v>
      </c>
    </row>
    <row r="43" spans="1:21" x14ac:dyDescent="0.35">
      <c r="A43" s="3" t="s">
        <v>80</v>
      </c>
      <c r="B43" s="4">
        <v>44543</v>
      </c>
      <c r="C43">
        <v>13</v>
      </c>
      <c r="D43" s="4" t="s">
        <v>18</v>
      </c>
      <c r="E43">
        <v>2021</v>
      </c>
      <c r="F43">
        <v>40</v>
      </c>
      <c r="G43" t="s">
        <v>19</v>
      </c>
      <c r="H43" t="s">
        <v>145</v>
      </c>
      <c r="I43" t="s">
        <v>20</v>
      </c>
      <c r="J43" t="s">
        <v>21</v>
      </c>
      <c r="K43" t="s">
        <v>22</v>
      </c>
      <c r="L43" t="s">
        <v>23</v>
      </c>
      <c r="M43" s="5" t="s">
        <v>138</v>
      </c>
      <c r="N43" s="5" t="s">
        <v>136</v>
      </c>
      <c r="O43" s="5">
        <v>40</v>
      </c>
      <c r="P43">
        <v>1</v>
      </c>
      <c r="Q43" s="6">
        <v>308</v>
      </c>
      <c r="R43" s="6">
        <v>565</v>
      </c>
      <c r="S43" s="6">
        <v>257</v>
      </c>
      <c r="T43" s="6">
        <f t="shared" si="2"/>
        <v>308</v>
      </c>
      <c r="U43" s="6">
        <f t="shared" si="3"/>
        <v>565</v>
      </c>
    </row>
    <row r="44" spans="1:21" x14ac:dyDescent="0.35">
      <c r="A44" s="3" t="s">
        <v>81</v>
      </c>
      <c r="B44" s="4">
        <v>44543</v>
      </c>
      <c r="C44">
        <v>13</v>
      </c>
      <c r="D44" s="4" t="s">
        <v>18</v>
      </c>
      <c r="E44">
        <v>2021</v>
      </c>
      <c r="F44">
        <v>44</v>
      </c>
      <c r="G44" t="s">
        <v>19</v>
      </c>
      <c r="H44" t="s">
        <v>145</v>
      </c>
      <c r="I44" t="s">
        <v>24</v>
      </c>
      <c r="J44" t="s">
        <v>25</v>
      </c>
      <c r="K44" t="s">
        <v>22</v>
      </c>
      <c r="L44" t="s">
        <v>23</v>
      </c>
      <c r="M44" s="5" t="s">
        <v>134</v>
      </c>
      <c r="N44" s="5" t="s">
        <v>135</v>
      </c>
      <c r="O44" s="5">
        <v>38</v>
      </c>
      <c r="P44">
        <v>1</v>
      </c>
      <c r="Q44" s="6">
        <v>1252</v>
      </c>
      <c r="R44" s="6">
        <v>2295</v>
      </c>
      <c r="S44" s="6">
        <v>1043</v>
      </c>
      <c r="T44" s="6">
        <f t="shared" si="2"/>
        <v>1252</v>
      </c>
      <c r="U44" s="6">
        <f t="shared" si="3"/>
        <v>2295</v>
      </c>
    </row>
    <row r="45" spans="1:21" x14ac:dyDescent="0.35">
      <c r="A45" s="3" t="s">
        <v>82</v>
      </c>
      <c r="B45" s="4">
        <v>44543</v>
      </c>
      <c r="C45">
        <v>13</v>
      </c>
      <c r="D45" s="4" t="s">
        <v>18</v>
      </c>
      <c r="E45">
        <v>2021</v>
      </c>
      <c r="F45">
        <v>49</v>
      </c>
      <c r="G45" t="s">
        <v>19</v>
      </c>
      <c r="H45" t="s">
        <v>144</v>
      </c>
      <c r="I45" t="s">
        <v>24</v>
      </c>
      <c r="J45" t="s">
        <v>25</v>
      </c>
      <c r="K45" t="s">
        <v>22</v>
      </c>
      <c r="L45" t="s">
        <v>23</v>
      </c>
      <c r="M45" s="5" t="s">
        <v>134</v>
      </c>
      <c r="N45" s="5" t="s">
        <v>135</v>
      </c>
      <c r="O45" s="5">
        <v>38</v>
      </c>
      <c r="P45">
        <v>1</v>
      </c>
      <c r="Q45" s="6">
        <v>1252</v>
      </c>
      <c r="R45" s="6">
        <v>2295</v>
      </c>
      <c r="S45" s="6">
        <v>1043</v>
      </c>
      <c r="T45" s="6">
        <f t="shared" si="2"/>
        <v>1252</v>
      </c>
      <c r="U45" s="6">
        <f t="shared" si="3"/>
        <v>2295</v>
      </c>
    </row>
    <row r="46" spans="1:21" x14ac:dyDescent="0.35">
      <c r="A46" s="3" t="s">
        <v>83</v>
      </c>
      <c r="B46" s="4">
        <v>44544</v>
      </c>
      <c r="C46">
        <v>14</v>
      </c>
      <c r="D46" s="4" t="s">
        <v>18</v>
      </c>
      <c r="E46">
        <v>2021</v>
      </c>
      <c r="F46">
        <v>30</v>
      </c>
      <c r="G46" t="s">
        <v>28</v>
      </c>
      <c r="H46" t="s">
        <v>145</v>
      </c>
      <c r="I46" t="s">
        <v>20</v>
      </c>
      <c r="J46" t="s">
        <v>35</v>
      </c>
      <c r="K46" t="s">
        <v>22</v>
      </c>
      <c r="L46" t="s">
        <v>23</v>
      </c>
      <c r="M46" s="5" t="s">
        <v>134</v>
      </c>
      <c r="N46" s="5" t="s">
        <v>136</v>
      </c>
      <c r="O46" s="5">
        <v>38</v>
      </c>
      <c r="P46">
        <v>2</v>
      </c>
      <c r="Q46" s="6">
        <v>1266</v>
      </c>
      <c r="R46" s="6">
        <v>2320</v>
      </c>
      <c r="S46" s="6">
        <v>2108</v>
      </c>
      <c r="T46" s="6">
        <f t="shared" si="2"/>
        <v>2532</v>
      </c>
      <c r="U46" s="6">
        <f t="shared" si="3"/>
        <v>4640</v>
      </c>
    </row>
    <row r="47" spans="1:21" x14ac:dyDescent="0.35">
      <c r="A47" s="3" t="s">
        <v>84</v>
      </c>
      <c r="B47" s="4">
        <v>44544</v>
      </c>
      <c r="C47">
        <v>14</v>
      </c>
      <c r="D47" s="4" t="s">
        <v>18</v>
      </c>
      <c r="E47">
        <v>2021</v>
      </c>
      <c r="F47">
        <v>32</v>
      </c>
      <c r="G47" t="s">
        <v>28</v>
      </c>
      <c r="H47" t="s">
        <v>144</v>
      </c>
      <c r="I47" t="s">
        <v>20</v>
      </c>
      <c r="J47" t="s">
        <v>21</v>
      </c>
      <c r="K47" t="s">
        <v>22</v>
      </c>
      <c r="L47" t="s">
        <v>23</v>
      </c>
      <c r="M47" s="5" t="s">
        <v>134</v>
      </c>
      <c r="N47" s="5" t="s">
        <v>135</v>
      </c>
      <c r="O47" s="5">
        <v>46</v>
      </c>
      <c r="P47">
        <v>1</v>
      </c>
      <c r="Q47" s="6">
        <v>1252</v>
      </c>
      <c r="R47" s="6">
        <v>2295</v>
      </c>
      <c r="S47" s="6">
        <v>1043</v>
      </c>
      <c r="T47" s="6">
        <f t="shared" si="2"/>
        <v>1252</v>
      </c>
      <c r="U47" s="6">
        <f t="shared" si="3"/>
        <v>2295</v>
      </c>
    </row>
    <row r="48" spans="1:21" x14ac:dyDescent="0.35">
      <c r="A48" s="3" t="s">
        <v>85</v>
      </c>
      <c r="B48" s="4">
        <v>44544</v>
      </c>
      <c r="C48">
        <v>14</v>
      </c>
      <c r="D48" s="4" t="s">
        <v>18</v>
      </c>
      <c r="E48">
        <v>2021</v>
      </c>
      <c r="F48">
        <v>32</v>
      </c>
      <c r="G48" t="s">
        <v>28</v>
      </c>
      <c r="H48" t="s">
        <v>145</v>
      </c>
      <c r="I48" t="s">
        <v>29</v>
      </c>
      <c r="J48" t="s">
        <v>58</v>
      </c>
      <c r="K48" t="s">
        <v>22</v>
      </c>
      <c r="L48" t="s">
        <v>23</v>
      </c>
      <c r="M48" s="5" t="s">
        <v>137</v>
      </c>
      <c r="N48" s="5" t="s">
        <v>136</v>
      </c>
      <c r="O48" s="5">
        <v>46</v>
      </c>
      <c r="P48">
        <v>1</v>
      </c>
      <c r="Q48" s="6">
        <v>420</v>
      </c>
      <c r="R48" s="6">
        <v>769</v>
      </c>
      <c r="S48" s="6">
        <v>349</v>
      </c>
      <c r="T48" s="6">
        <f t="shared" si="2"/>
        <v>420</v>
      </c>
      <c r="U48" s="6">
        <f t="shared" si="3"/>
        <v>769</v>
      </c>
    </row>
    <row r="49" spans="1:21" x14ac:dyDescent="0.35">
      <c r="A49" s="3" t="s">
        <v>86</v>
      </c>
      <c r="B49" s="4">
        <v>44545</v>
      </c>
      <c r="C49">
        <v>15</v>
      </c>
      <c r="D49" s="4" t="s">
        <v>18</v>
      </c>
      <c r="E49">
        <v>2021</v>
      </c>
      <c r="F49">
        <v>29</v>
      </c>
      <c r="G49" t="s">
        <v>28</v>
      </c>
      <c r="H49" t="s">
        <v>145</v>
      </c>
      <c r="I49" t="s">
        <v>20</v>
      </c>
      <c r="J49" t="s">
        <v>21</v>
      </c>
      <c r="K49" t="s">
        <v>22</v>
      </c>
      <c r="L49" t="s">
        <v>23</v>
      </c>
      <c r="M49" s="5" t="s">
        <v>134</v>
      </c>
      <c r="N49" s="5" t="s">
        <v>136</v>
      </c>
      <c r="O49" s="5">
        <v>42</v>
      </c>
      <c r="P49">
        <v>1</v>
      </c>
      <c r="Q49" s="6">
        <v>1266</v>
      </c>
      <c r="R49" s="6">
        <v>2320</v>
      </c>
      <c r="S49" s="6">
        <v>1054</v>
      </c>
      <c r="T49" s="6">
        <f t="shared" si="2"/>
        <v>1266</v>
      </c>
      <c r="U49" s="6">
        <f t="shared" si="3"/>
        <v>2320</v>
      </c>
    </row>
    <row r="50" spans="1:21" x14ac:dyDescent="0.35">
      <c r="A50" s="3" t="s">
        <v>87</v>
      </c>
      <c r="B50" s="4">
        <v>44546</v>
      </c>
      <c r="C50">
        <v>16</v>
      </c>
      <c r="D50" s="4" t="s">
        <v>18</v>
      </c>
      <c r="E50">
        <v>2021</v>
      </c>
      <c r="F50">
        <v>33</v>
      </c>
      <c r="G50" t="s">
        <v>28</v>
      </c>
      <c r="H50" t="s">
        <v>145</v>
      </c>
      <c r="I50" t="s">
        <v>29</v>
      </c>
      <c r="J50" t="s">
        <v>30</v>
      </c>
      <c r="K50" t="s">
        <v>22</v>
      </c>
      <c r="L50" t="s">
        <v>23</v>
      </c>
      <c r="M50" s="5" t="s">
        <v>134</v>
      </c>
      <c r="N50" s="5" t="s">
        <v>135</v>
      </c>
      <c r="O50" s="5">
        <v>38</v>
      </c>
      <c r="P50">
        <v>2</v>
      </c>
      <c r="Q50" s="6">
        <v>1252</v>
      </c>
      <c r="R50" s="6">
        <v>2295</v>
      </c>
      <c r="S50" s="6">
        <v>2086</v>
      </c>
      <c r="T50" s="6">
        <f t="shared" si="2"/>
        <v>2504</v>
      </c>
      <c r="U50" s="6">
        <f t="shared" si="3"/>
        <v>4590</v>
      </c>
    </row>
    <row r="51" spans="1:21" x14ac:dyDescent="0.35">
      <c r="A51" s="3" t="s">
        <v>88</v>
      </c>
      <c r="B51" s="4">
        <v>44546</v>
      </c>
      <c r="C51">
        <v>16</v>
      </c>
      <c r="D51" s="4" t="s">
        <v>18</v>
      </c>
      <c r="E51">
        <v>2021</v>
      </c>
      <c r="F51">
        <v>38</v>
      </c>
      <c r="G51" t="s">
        <v>19</v>
      </c>
      <c r="H51" t="s">
        <v>144</v>
      </c>
      <c r="I51" t="s">
        <v>29</v>
      </c>
      <c r="J51" t="s">
        <v>30</v>
      </c>
      <c r="K51" t="s">
        <v>22</v>
      </c>
      <c r="L51" t="s">
        <v>23</v>
      </c>
      <c r="M51" s="5" t="s">
        <v>134</v>
      </c>
      <c r="N51" s="5" t="s">
        <v>135</v>
      </c>
      <c r="O51" s="5">
        <v>38</v>
      </c>
      <c r="P51">
        <v>2</v>
      </c>
      <c r="Q51" s="6">
        <v>1252</v>
      </c>
      <c r="R51" s="6">
        <v>2295</v>
      </c>
      <c r="S51" s="6">
        <v>2086</v>
      </c>
      <c r="T51" s="6">
        <f t="shared" si="2"/>
        <v>2504</v>
      </c>
      <c r="U51" s="6">
        <f t="shared" si="3"/>
        <v>4590</v>
      </c>
    </row>
    <row r="52" spans="1:21" x14ac:dyDescent="0.35">
      <c r="A52" s="3" t="s">
        <v>89</v>
      </c>
      <c r="B52" s="4">
        <v>44546</v>
      </c>
      <c r="C52">
        <v>16</v>
      </c>
      <c r="D52" s="4" t="s">
        <v>18</v>
      </c>
      <c r="E52">
        <v>2021</v>
      </c>
      <c r="F52">
        <v>27</v>
      </c>
      <c r="G52" t="s">
        <v>28</v>
      </c>
      <c r="H52" t="s">
        <v>145</v>
      </c>
      <c r="I52" t="s">
        <v>68</v>
      </c>
      <c r="J52" t="s">
        <v>90</v>
      </c>
      <c r="K52" t="s">
        <v>22</v>
      </c>
      <c r="L52" t="s">
        <v>23</v>
      </c>
      <c r="M52" s="5" t="s">
        <v>134</v>
      </c>
      <c r="N52" s="5" t="s">
        <v>136</v>
      </c>
      <c r="O52" s="5">
        <v>46</v>
      </c>
      <c r="P52">
        <v>1</v>
      </c>
      <c r="Q52" s="6">
        <v>1266</v>
      </c>
      <c r="R52" s="6">
        <v>2320</v>
      </c>
      <c r="S52" s="6">
        <v>1054</v>
      </c>
      <c r="T52" s="6">
        <f t="shared" si="2"/>
        <v>1266</v>
      </c>
      <c r="U52" s="6">
        <f t="shared" si="3"/>
        <v>2320</v>
      </c>
    </row>
    <row r="53" spans="1:21" x14ac:dyDescent="0.35">
      <c r="A53" s="3" t="s">
        <v>91</v>
      </c>
      <c r="B53" s="4">
        <v>44547</v>
      </c>
      <c r="C53">
        <v>17</v>
      </c>
      <c r="D53" s="4" t="s">
        <v>18</v>
      </c>
      <c r="E53">
        <v>2021</v>
      </c>
      <c r="F53">
        <v>37</v>
      </c>
      <c r="G53" t="s">
        <v>19</v>
      </c>
      <c r="H53" t="s">
        <v>145</v>
      </c>
      <c r="I53" t="s">
        <v>20</v>
      </c>
      <c r="J53" t="s">
        <v>35</v>
      </c>
      <c r="K53" t="s">
        <v>22</v>
      </c>
      <c r="L53" t="s">
        <v>23</v>
      </c>
      <c r="M53" s="5" t="s">
        <v>134</v>
      </c>
      <c r="N53" s="5" t="s">
        <v>136</v>
      </c>
      <c r="O53" s="5">
        <v>38</v>
      </c>
      <c r="P53">
        <v>2</v>
      </c>
      <c r="Q53" s="6">
        <v>1266</v>
      </c>
      <c r="R53" s="6">
        <v>2320</v>
      </c>
      <c r="S53" s="6">
        <v>2108</v>
      </c>
      <c r="T53" s="6">
        <f t="shared" si="2"/>
        <v>2532</v>
      </c>
      <c r="U53" s="6">
        <f t="shared" si="3"/>
        <v>4640</v>
      </c>
    </row>
    <row r="54" spans="1:21" x14ac:dyDescent="0.35">
      <c r="A54" s="3" t="s">
        <v>92</v>
      </c>
      <c r="B54" s="4">
        <v>44547</v>
      </c>
      <c r="C54">
        <v>17</v>
      </c>
      <c r="D54" s="4" t="s">
        <v>18</v>
      </c>
      <c r="E54">
        <v>2021</v>
      </c>
      <c r="F54">
        <v>31</v>
      </c>
      <c r="G54" t="s">
        <v>28</v>
      </c>
      <c r="H54" t="s">
        <v>144</v>
      </c>
      <c r="I54" t="s">
        <v>29</v>
      </c>
      <c r="J54" t="s">
        <v>30</v>
      </c>
      <c r="K54" t="s">
        <v>22</v>
      </c>
      <c r="L54" t="s">
        <v>23</v>
      </c>
      <c r="M54" s="5" t="s">
        <v>137</v>
      </c>
      <c r="N54" s="5" t="s">
        <v>136</v>
      </c>
      <c r="O54" s="5">
        <v>42</v>
      </c>
      <c r="P54">
        <v>1</v>
      </c>
      <c r="Q54" s="6">
        <v>420</v>
      </c>
      <c r="R54" s="6">
        <v>769</v>
      </c>
      <c r="S54" s="6">
        <v>349</v>
      </c>
      <c r="T54" s="6">
        <f t="shared" si="2"/>
        <v>420</v>
      </c>
      <c r="U54" s="6">
        <f t="shared" si="3"/>
        <v>769</v>
      </c>
    </row>
    <row r="55" spans="1:21" x14ac:dyDescent="0.35">
      <c r="A55" s="3" t="s">
        <v>93</v>
      </c>
      <c r="B55" s="4">
        <v>44547</v>
      </c>
      <c r="C55">
        <v>17</v>
      </c>
      <c r="D55" s="4" t="s">
        <v>18</v>
      </c>
      <c r="E55">
        <v>2021</v>
      </c>
      <c r="F55">
        <v>42</v>
      </c>
      <c r="G55" t="s">
        <v>19</v>
      </c>
      <c r="H55" t="s">
        <v>145</v>
      </c>
      <c r="I55" t="s">
        <v>39</v>
      </c>
      <c r="J55" t="s">
        <v>40</v>
      </c>
      <c r="K55" t="s">
        <v>22</v>
      </c>
      <c r="L55" t="s">
        <v>23</v>
      </c>
      <c r="M55" s="5" t="s">
        <v>134</v>
      </c>
      <c r="N55" s="5" t="s">
        <v>136</v>
      </c>
      <c r="O55" s="5">
        <v>46</v>
      </c>
      <c r="P55">
        <v>1</v>
      </c>
      <c r="Q55" s="6">
        <v>1266</v>
      </c>
      <c r="R55" s="6">
        <v>2320</v>
      </c>
      <c r="S55" s="6">
        <v>1054</v>
      </c>
      <c r="T55" s="6">
        <f t="shared" si="2"/>
        <v>1266</v>
      </c>
      <c r="U55" s="6">
        <f t="shared" si="3"/>
        <v>2320</v>
      </c>
    </row>
    <row r="56" spans="1:21" x14ac:dyDescent="0.35">
      <c r="A56" s="3" t="s">
        <v>94</v>
      </c>
      <c r="B56" s="4">
        <v>44548</v>
      </c>
      <c r="C56">
        <v>18</v>
      </c>
      <c r="D56" s="4" t="s">
        <v>18</v>
      </c>
      <c r="E56">
        <v>2021</v>
      </c>
      <c r="F56">
        <v>35</v>
      </c>
      <c r="G56" t="s">
        <v>19</v>
      </c>
      <c r="H56" t="s">
        <v>145</v>
      </c>
      <c r="I56" t="s">
        <v>29</v>
      </c>
      <c r="J56" t="s">
        <v>30</v>
      </c>
      <c r="K56" t="s">
        <v>22</v>
      </c>
      <c r="L56" t="s">
        <v>23</v>
      </c>
      <c r="M56" s="5" t="s">
        <v>138</v>
      </c>
      <c r="N56" s="5" t="s">
        <v>136</v>
      </c>
      <c r="O56" s="5">
        <v>42</v>
      </c>
      <c r="P56">
        <v>4</v>
      </c>
      <c r="Q56" s="6">
        <v>308</v>
      </c>
      <c r="R56" s="6">
        <v>565</v>
      </c>
      <c r="S56" s="6">
        <v>1028</v>
      </c>
      <c r="T56" s="6">
        <f t="shared" si="2"/>
        <v>1232</v>
      </c>
      <c r="U56" s="6">
        <f t="shared" si="3"/>
        <v>2260</v>
      </c>
    </row>
    <row r="57" spans="1:21" x14ac:dyDescent="0.35">
      <c r="A57" s="3" t="s">
        <v>95</v>
      </c>
      <c r="B57" s="4">
        <v>44548</v>
      </c>
      <c r="C57">
        <v>18</v>
      </c>
      <c r="D57" s="4" t="s">
        <v>18</v>
      </c>
      <c r="E57">
        <v>2021</v>
      </c>
      <c r="F57">
        <v>38</v>
      </c>
      <c r="G57" t="s">
        <v>19</v>
      </c>
      <c r="H57" t="s">
        <v>145</v>
      </c>
      <c r="I57" t="s">
        <v>39</v>
      </c>
      <c r="J57" t="s">
        <v>40</v>
      </c>
      <c r="K57" t="s">
        <v>22</v>
      </c>
      <c r="L57" t="s">
        <v>23</v>
      </c>
      <c r="M57" s="5" t="s">
        <v>134</v>
      </c>
      <c r="N57" s="5" t="s">
        <v>136</v>
      </c>
      <c r="O57" s="5">
        <v>46</v>
      </c>
      <c r="P57">
        <v>4</v>
      </c>
      <c r="Q57" s="6">
        <v>1266</v>
      </c>
      <c r="R57" s="6">
        <v>2320</v>
      </c>
      <c r="S57" s="6">
        <v>4216</v>
      </c>
      <c r="T57" s="6">
        <f t="shared" si="2"/>
        <v>5064</v>
      </c>
      <c r="U57" s="6">
        <f t="shared" si="3"/>
        <v>9280</v>
      </c>
    </row>
    <row r="58" spans="1:21" x14ac:dyDescent="0.35">
      <c r="A58" s="3" t="s">
        <v>96</v>
      </c>
      <c r="B58" s="4">
        <v>44548</v>
      </c>
      <c r="C58">
        <v>18</v>
      </c>
      <c r="D58" s="4" t="s">
        <v>18</v>
      </c>
      <c r="E58">
        <v>2021</v>
      </c>
      <c r="F58">
        <v>24</v>
      </c>
      <c r="G58" t="s">
        <v>33</v>
      </c>
      <c r="H58" t="s">
        <v>145</v>
      </c>
      <c r="I58" t="s">
        <v>68</v>
      </c>
      <c r="J58" t="s">
        <v>97</v>
      </c>
      <c r="K58" t="s">
        <v>22</v>
      </c>
      <c r="L58" t="s">
        <v>23</v>
      </c>
      <c r="M58" s="5" t="s">
        <v>134</v>
      </c>
      <c r="N58" s="5" t="s">
        <v>136</v>
      </c>
      <c r="O58" s="5">
        <v>38</v>
      </c>
      <c r="P58">
        <v>3</v>
      </c>
      <c r="Q58" s="6">
        <v>1266</v>
      </c>
      <c r="R58" s="6">
        <v>2320</v>
      </c>
      <c r="S58" s="6">
        <v>3162</v>
      </c>
      <c r="T58" s="6">
        <f t="shared" si="2"/>
        <v>3798</v>
      </c>
      <c r="U58" s="6">
        <f t="shared" si="3"/>
        <v>6960</v>
      </c>
    </row>
    <row r="59" spans="1:21" x14ac:dyDescent="0.35">
      <c r="A59" s="3" t="s">
        <v>98</v>
      </c>
      <c r="B59" s="4">
        <v>44548</v>
      </c>
      <c r="C59">
        <v>18</v>
      </c>
      <c r="D59" s="4" t="s">
        <v>18</v>
      </c>
      <c r="E59">
        <v>2021</v>
      </c>
      <c r="F59">
        <v>26</v>
      </c>
      <c r="G59" t="s">
        <v>28</v>
      </c>
      <c r="H59" t="s">
        <v>145</v>
      </c>
      <c r="I59" t="s">
        <v>24</v>
      </c>
      <c r="J59" t="s">
        <v>25</v>
      </c>
      <c r="K59" t="s">
        <v>22</v>
      </c>
      <c r="L59" t="s">
        <v>23</v>
      </c>
      <c r="M59" s="5" t="s">
        <v>137</v>
      </c>
      <c r="N59" s="5" t="s">
        <v>136</v>
      </c>
      <c r="O59" s="5">
        <v>42</v>
      </c>
      <c r="P59">
        <v>3</v>
      </c>
      <c r="Q59" s="6">
        <v>420</v>
      </c>
      <c r="R59" s="6">
        <v>769</v>
      </c>
      <c r="S59" s="6">
        <v>1047</v>
      </c>
      <c r="T59" s="6">
        <f t="shared" si="2"/>
        <v>1260</v>
      </c>
      <c r="U59" s="6">
        <f t="shared" si="3"/>
        <v>2307</v>
      </c>
    </row>
    <row r="60" spans="1:21" x14ac:dyDescent="0.35">
      <c r="A60" s="3" t="s">
        <v>99</v>
      </c>
      <c r="B60" s="4">
        <v>44548</v>
      </c>
      <c r="C60">
        <v>18</v>
      </c>
      <c r="D60" s="4" t="s">
        <v>18</v>
      </c>
      <c r="E60">
        <v>2021</v>
      </c>
      <c r="F60">
        <v>39</v>
      </c>
      <c r="G60" t="s">
        <v>19</v>
      </c>
      <c r="H60" t="s">
        <v>144</v>
      </c>
      <c r="I60" t="s">
        <v>20</v>
      </c>
      <c r="J60" t="s">
        <v>21</v>
      </c>
      <c r="K60" t="s">
        <v>22</v>
      </c>
      <c r="L60" t="s">
        <v>23</v>
      </c>
      <c r="M60" s="5" t="s">
        <v>134</v>
      </c>
      <c r="N60" s="5" t="s">
        <v>135</v>
      </c>
      <c r="O60" s="5">
        <v>42</v>
      </c>
      <c r="P60">
        <v>3</v>
      </c>
      <c r="Q60" s="6">
        <v>1252</v>
      </c>
      <c r="R60" s="6">
        <v>2295</v>
      </c>
      <c r="S60" s="6">
        <v>3129</v>
      </c>
      <c r="T60" s="6">
        <f t="shared" si="2"/>
        <v>3756</v>
      </c>
      <c r="U60" s="6">
        <f t="shared" si="3"/>
        <v>6885</v>
      </c>
    </row>
    <row r="61" spans="1:21" x14ac:dyDescent="0.35">
      <c r="A61" s="3" t="s">
        <v>100</v>
      </c>
      <c r="B61" s="4">
        <v>44548</v>
      </c>
      <c r="C61">
        <v>18</v>
      </c>
      <c r="D61" s="4" t="s">
        <v>18</v>
      </c>
      <c r="E61">
        <v>2021</v>
      </c>
      <c r="F61">
        <v>26</v>
      </c>
      <c r="G61" t="s">
        <v>28</v>
      </c>
      <c r="H61" t="s">
        <v>144</v>
      </c>
      <c r="I61" t="s">
        <v>68</v>
      </c>
      <c r="J61" t="s">
        <v>69</v>
      </c>
      <c r="K61" t="s">
        <v>22</v>
      </c>
      <c r="L61" t="s">
        <v>23</v>
      </c>
      <c r="M61" s="5" t="s">
        <v>134</v>
      </c>
      <c r="N61" s="5" t="s">
        <v>135</v>
      </c>
      <c r="O61" s="5">
        <v>46</v>
      </c>
      <c r="P61">
        <v>1</v>
      </c>
      <c r="Q61" s="6">
        <v>1252</v>
      </c>
      <c r="R61" s="6">
        <v>2295</v>
      </c>
      <c r="S61" s="6">
        <v>1043</v>
      </c>
      <c r="T61" s="6">
        <f t="shared" si="2"/>
        <v>1252</v>
      </c>
      <c r="U61" s="6">
        <f t="shared" si="3"/>
        <v>2295</v>
      </c>
    </row>
    <row r="62" spans="1:21" x14ac:dyDescent="0.35">
      <c r="A62" s="3" t="s">
        <v>101</v>
      </c>
      <c r="B62" s="4">
        <v>44548</v>
      </c>
      <c r="C62">
        <v>18</v>
      </c>
      <c r="D62" s="4" t="s">
        <v>18</v>
      </c>
      <c r="E62">
        <v>2021</v>
      </c>
      <c r="F62">
        <v>36</v>
      </c>
      <c r="G62" t="s">
        <v>19</v>
      </c>
      <c r="H62" t="s">
        <v>144</v>
      </c>
      <c r="I62" t="s">
        <v>20</v>
      </c>
      <c r="J62" t="s">
        <v>35</v>
      </c>
      <c r="K62" t="s">
        <v>22</v>
      </c>
      <c r="L62" t="s">
        <v>23</v>
      </c>
      <c r="M62" s="5" t="s">
        <v>134</v>
      </c>
      <c r="N62" s="5" t="s">
        <v>136</v>
      </c>
      <c r="O62" s="5">
        <v>38</v>
      </c>
      <c r="P62">
        <v>1</v>
      </c>
      <c r="Q62" s="6">
        <v>1266</v>
      </c>
      <c r="R62" s="6">
        <v>2320</v>
      </c>
      <c r="S62" s="6">
        <v>1054</v>
      </c>
      <c r="T62" s="6">
        <f t="shared" si="2"/>
        <v>1266</v>
      </c>
      <c r="U62" s="6">
        <f t="shared" si="3"/>
        <v>2320</v>
      </c>
    </row>
    <row r="63" spans="1:21" x14ac:dyDescent="0.35">
      <c r="A63" s="3" t="s">
        <v>102</v>
      </c>
      <c r="B63" s="4">
        <v>44549</v>
      </c>
      <c r="C63">
        <v>19</v>
      </c>
      <c r="D63" s="4" t="s">
        <v>18</v>
      </c>
      <c r="E63">
        <v>2021</v>
      </c>
      <c r="F63">
        <v>17</v>
      </c>
      <c r="G63" t="s">
        <v>33</v>
      </c>
      <c r="H63" t="s">
        <v>144</v>
      </c>
      <c r="I63" t="s">
        <v>68</v>
      </c>
      <c r="J63" t="s">
        <v>103</v>
      </c>
      <c r="K63" t="s">
        <v>22</v>
      </c>
      <c r="L63" t="s">
        <v>23</v>
      </c>
      <c r="M63" s="5" t="s">
        <v>134</v>
      </c>
      <c r="N63" s="5" t="s">
        <v>136</v>
      </c>
      <c r="O63" s="5">
        <v>46</v>
      </c>
      <c r="P63">
        <v>4</v>
      </c>
      <c r="Q63" s="6">
        <v>1266</v>
      </c>
      <c r="R63" s="6">
        <v>2320</v>
      </c>
      <c r="S63" s="6">
        <v>4216</v>
      </c>
      <c r="T63" s="6">
        <f t="shared" si="2"/>
        <v>5064</v>
      </c>
      <c r="U63" s="6">
        <f t="shared" si="3"/>
        <v>9280</v>
      </c>
    </row>
    <row r="64" spans="1:21" x14ac:dyDescent="0.35">
      <c r="A64" s="3" t="s">
        <v>104</v>
      </c>
      <c r="B64" s="4">
        <v>44549</v>
      </c>
      <c r="C64">
        <v>19</v>
      </c>
      <c r="D64" s="4" t="s">
        <v>18</v>
      </c>
      <c r="E64">
        <v>2021</v>
      </c>
      <c r="F64">
        <v>19</v>
      </c>
      <c r="G64" t="s">
        <v>33</v>
      </c>
      <c r="H64" t="s">
        <v>145</v>
      </c>
      <c r="I64" t="s">
        <v>29</v>
      </c>
      <c r="J64" t="s">
        <v>58</v>
      </c>
      <c r="K64" t="s">
        <v>22</v>
      </c>
      <c r="L64" t="s">
        <v>23</v>
      </c>
      <c r="M64" s="5" t="s">
        <v>138</v>
      </c>
      <c r="N64" s="5" t="s">
        <v>135</v>
      </c>
      <c r="O64" s="5">
        <v>44</v>
      </c>
      <c r="P64">
        <v>4</v>
      </c>
      <c r="Q64" s="6">
        <v>295</v>
      </c>
      <c r="R64" s="6">
        <v>540</v>
      </c>
      <c r="S64" s="6">
        <v>980</v>
      </c>
      <c r="T64" s="6">
        <f t="shared" si="2"/>
        <v>1180</v>
      </c>
      <c r="U64" s="6">
        <f t="shared" si="3"/>
        <v>2160</v>
      </c>
    </row>
    <row r="65" spans="1:21" x14ac:dyDescent="0.35">
      <c r="A65" s="3" t="s">
        <v>105</v>
      </c>
      <c r="B65" s="4">
        <v>44549</v>
      </c>
      <c r="C65">
        <v>19</v>
      </c>
      <c r="D65" s="4" t="s">
        <v>18</v>
      </c>
      <c r="E65">
        <v>2021</v>
      </c>
      <c r="F65">
        <v>25</v>
      </c>
      <c r="G65" t="s">
        <v>28</v>
      </c>
      <c r="H65" t="s">
        <v>144</v>
      </c>
      <c r="I65" t="s">
        <v>68</v>
      </c>
      <c r="J65" t="s">
        <v>69</v>
      </c>
      <c r="K65" t="s">
        <v>22</v>
      </c>
      <c r="L65" t="s">
        <v>23</v>
      </c>
      <c r="M65" s="5" t="s">
        <v>134</v>
      </c>
      <c r="N65" s="5" t="s">
        <v>135</v>
      </c>
      <c r="O65" s="5">
        <v>38</v>
      </c>
      <c r="P65">
        <v>4</v>
      </c>
      <c r="Q65" s="6">
        <v>1252</v>
      </c>
      <c r="R65" s="6">
        <v>2295</v>
      </c>
      <c r="S65" s="6">
        <v>4172</v>
      </c>
      <c r="T65" s="6">
        <f t="shared" si="2"/>
        <v>5008</v>
      </c>
      <c r="U65" s="6">
        <f t="shared" si="3"/>
        <v>9180</v>
      </c>
    </row>
    <row r="66" spans="1:21" x14ac:dyDescent="0.35">
      <c r="A66" s="3" t="s">
        <v>106</v>
      </c>
      <c r="B66" s="4">
        <v>44549</v>
      </c>
      <c r="C66">
        <v>19</v>
      </c>
      <c r="D66" s="4" t="s">
        <v>18</v>
      </c>
      <c r="E66">
        <v>2021</v>
      </c>
      <c r="F66">
        <v>35</v>
      </c>
      <c r="G66" t="s">
        <v>19</v>
      </c>
      <c r="H66" t="s">
        <v>145</v>
      </c>
      <c r="I66" t="s">
        <v>20</v>
      </c>
      <c r="J66" t="s">
        <v>55</v>
      </c>
      <c r="K66" t="s">
        <v>22</v>
      </c>
      <c r="L66" t="s">
        <v>23</v>
      </c>
      <c r="M66" s="5" t="s">
        <v>139</v>
      </c>
      <c r="N66" s="5" t="s">
        <v>135</v>
      </c>
      <c r="O66" s="5">
        <v>48</v>
      </c>
      <c r="P66">
        <v>4</v>
      </c>
      <c r="Q66" s="6">
        <v>1898</v>
      </c>
      <c r="R66" s="6">
        <v>3375</v>
      </c>
      <c r="S66" s="6">
        <v>5908</v>
      </c>
      <c r="T66" s="6">
        <f t="shared" ref="T66:T89" si="4">P66*Q66</f>
        <v>7592</v>
      </c>
      <c r="U66" s="6">
        <f t="shared" ref="U66:U89" si="5">P66*R66</f>
        <v>13500</v>
      </c>
    </row>
    <row r="67" spans="1:21" x14ac:dyDescent="0.35">
      <c r="A67" s="3" t="s">
        <v>107</v>
      </c>
      <c r="B67" s="4">
        <v>44549</v>
      </c>
      <c r="C67">
        <v>19</v>
      </c>
      <c r="D67" s="4" t="s">
        <v>18</v>
      </c>
      <c r="E67">
        <v>2021</v>
      </c>
      <c r="F67">
        <v>37</v>
      </c>
      <c r="G67" t="s">
        <v>19</v>
      </c>
      <c r="H67" t="s">
        <v>144</v>
      </c>
      <c r="I67" t="s">
        <v>20</v>
      </c>
      <c r="J67" t="s">
        <v>55</v>
      </c>
      <c r="K67" t="s">
        <v>22</v>
      </c>
      <c r="L67" t="s">
        <v>23</v>
      </c>
      <c r="M67" s="5" t="s">
        <v>134</v>
      </c>
      <c r="N67" s="5" t="s">
        <v>135</v>
      </c>
      <c r="O67" s="5">
        <v>38</v>
      </c>
      <c r="P67">
        <v>4</v>
      </c>
      <c r="Q67" s="6">
        <v>1252</v>
      </c>
      <c r="R67" s="6">
        <v>2295</v>
      </c>
      <c r="S67" s="6">
        <v>4172</v>
      </c>
      <c r="T67" s="6">
        <f t="shared" si="4"/>
        <v>5008</v>
      </c>
      <c r="U67" s="6">
        <f t="shared" si="5"/>
        <v>9180</v>
      </c>
    </row>
    <row r="68" spans="1:21" x14ac:dyDescent="0.35">
      <c r="A68" s="3" t="s">
        <v>108</v>
      </c>
      <c r="B68" s="4">
        <v>44549</v>
      </c>
      <c r="C68">
        <v>19</v>
      </c>
      <c r="D68" s="4" t="s">
        <v>18</v>
      </c>
      <c r="E68">
        <v>2021</v>
      </c>
      <c r="F68">
        <v>39</v>
      </c>
      <c r="G68" t="s">
        <v>19</v>
      </c>
      <c r="H68" t="s">
        <v>145</v>
      </c>
      <c r="I68" t="s">
        <v>20</v>
      </c>
      <c r="J68" t="s">
        <v>21</v>
      </c>
      <c r="K68" t="s">
        <v>22</v>
      </c>
      <c r="L68" t="s">
        <v>23</v>
      </c>
      <c r="M68" s="5" t="s">
        <v>134</v>
      </c>
      <c r="N68" s="5" t="s">
        <v>135</v>
      </c>
      <c r="O68" s="5">
        <v>46</v>
      </c>
      <c r="P68">
        <v>4</v>
      </c>
      <c r="Q68" s="6">
        <v>1252</v>
      </c>
      <c r="R68" s="6">
        <v>2295</v>
      </c>
      <c r="S68" s="6">
        <v>4172</v>
      </c>
      <c r="T68" s="6">
        <f t="shared" si="4"/>
        <v>5008</v>
      </c>
      <c r="U68" s="6">
        <f t="shared" si="5"/>
        <v>9180</v>
      </c>
    </row>
    <row r="69" spans="1:21" x14ac:dyDescent="0.35">
      <c r="A69" s="3" t="s">
        <v>109</v>
      </c>
      <c r="B69" s="4">
        <v>44549</v>
      </c>
      <c r="C69">
        <v>19</v>
      </c>
      <c r="D69" s="4" t="s">
        <v>18</v>
      </c>
      <c r="E69">
        <v>2021</v>
      </c>
      <c r="F69">
        <v>63</v>
      </c>
      <c r="G69" t="s">
        <v>19</v>
      </c>
      <c r="H69" t="s">
        <v>145</v>
      </c>
      <c r="I69" t="s">
        <v>29</v>
      </c>
      <c r="J69" t="s">
        <v>42</v>
      </c>
      <c r="K69" t="s">
        <v>22</v>
      </c>
      <c r="L69" t="s">
        <v>23</v>
      </c>
      <c r="M69" s="5" t="s">
        <v>134</v>
      </c>
      <c r="N69" s="5" t="s">
        <v>135</v>
      </c>
      <c r="O69" s="5">
        <v>46</v>
      </c>
      <c r="P69">
        <v>4</v>
      </c>
      <c r="Q69" s="6">
        <v>1252</v>
      </c>
      <c r="R69" s="6">
        <v>2295</v>
      </c>
      <c r="S69" s="6">
        <v>4172</v>
      </c>
      <c r="T69" s="6">
        <f t="shared" si="4"/>
        <v>5008</v>
      </c>
      <c r="U69" s="6">
        <f t="shared" si="5"/>
        <v>9180</v>
      </c>
    </row>
    <row r="70" spans="1:21" x14ac:dyDescent="0.35">
      <c r="A70" s="3" t="s">
        <v>110</v>
      </c>
      <c r="B70" s="4">
        <v>44549</v>
      </c>
      <c r="C70">
        <v>19</v>
      </c>
      <c r="D70" s="4" t="s">
        <v>18</v>
      </c>
      <c r="E70">
        <v>2021</v>
      </c>
      <c r="F70">
        <v>18</v>
      </c>
      <c r="G70" t="s">
        <v>33</v>
      </c>
      <c r="H70" t="s">
        <v>144</v>
      </c>
      <c r="I70" t="s">
        <v>29</v>
      </c>
      <c r="J70" t="s">
        <v>111</v>
      </c>
      <c r="K70" t="s">
        <v>22</v>
      </c>
      <c r="L70" t="s">
        <v>23</v>
      </c>
      <c r="M70" s="5" t="s">
        <v>138</v>
      </c>
      <c r="N70" s="5" t="s">
        <v>135</v>
      </c>
      <c r="O70" s="5">
        <v>40</v>
      </c>
      <c r="P70">
        <v>2</v>
      </c>
      <c r="Q70" s="6">
        <v>295</v>
      </c>
      <c r="R70" s="6">
        <v>540</v>
      </c>
      <c r="S70" s="6">
        <v>490</v>
      </c>
      <c r="T70" s="6">
        <f t="shared" si="4"/>
        <v>590</v>
      </c>
      <c r="U70" s="6">
        <f t="shared" si="5"/>
        <v>1080</v>
      </c>
    </row>
    <row r="71" spans="1:21" x14ac:dyDescent="0.35">
      <c r="A71" s="3" t="s">
        <v>112</v>
      </c>
      <c r="B71" s="4">
        <v>44549</v>
      </c>
      <c r="C71">
        <v>19</v>
      </c>
      <c r="D71" s="4" t="s">
        <v>18</v>
      </c>
      <c r="E71">
        <v>2021</v>
      </c>
      <c r="F71">
        <v>56</v>
      </c>
      <c r="G71" t="s">
        <v>19</v>
      </c>
      <c r="H71" t="s">
        <v>145</v>
      </c>
      <c r="I71" t="s">
        <v>39</v>
      </c>
      <c r="J71" t="s">
        <v>113</v>
      </c>
      <c r="K71" t="s">
        <v>22</v>
      </c>
      <c r="L71" t="s">
        <v>23</v>
      </c>
      <c r="M71" s="5" t="s">
        <v>134</v>
      </c>
      <c r="N71" s="5" t="s">
        <v>135</v>
      </c>
      <c r="O71" s="5">
        <v>46</v>
      </c>
      <c r="P71">
        <v>2</v>
      </c>
      <c r="Q71" s="6">
        <v>1252</v>
      </c>
      <c r="R71" s="6">
        <v>2295</v>
      </c>
      <c r="S71" s="6">
        <v>2086</v>
      </c>
      <c r="T71" s="6">
        <f t="shared" si="4"/>
        <v>2504</v>
      </c>
      <c r="U71" s="6">
        <f t="shared" si="5"/>
        <v>4590</v>
      </c>
    </row>
    <row r="72" spans="1:21" x14ac:dyDescent="0.35">
      <c r="A72" s="3" t="s">
        <v>114</v>
      </c>
      <c r="B72" s="4">
        <v>44549</v>
      </c>
      <c r="C72">
        <v>19</v>
      </c>
      <c r="D72" s="4" t="s">
        <v>18</v>
      </c>
      <c r="E72">
        <v>2021</v>
      </c>
      <c r="F72">
        <v>39</v>
      </c>
      <c r="G72" t="s">
        <v>19</v>
      </c>
      <c r="H72" t="s">
        <v>145</v>
      </c>
      <c r="I72" t="s">
        <v>20</v>
      </c>
      <c r="J72" t="s">
        <v>35</v>
      </c>
      <c r="K72" t="s">
        <v>22</v>
      </c>
      <c r="L72" t="s">
        <v>23</v>
      </c>
      <c r="M72" s="5" t="s">
        <v>134</v>
      </c>
      <c r="N72" s="5" t="s">
        <v>136</v>
      </c>
      <c r="O72" s="5">
        <v>38</v>
      </c>
      <c r="P72">
        <v>1</v>
      </c>
      <c r="Q72" s="6">
        <v>1266</v>
      </c>
      <c r="R72" s="6">
        <v>2320</v>
      </c>
      <c r="S72" s="6">
        <v>1054</v>
      </c>
      <c r="T72" s="6">
        <f t="shared" si="4"/>
        <v>1266</v>
      </c>
      <c r="U72" s="6">
        <f t="shared" si="5"/>
        <v>2320</v>
      </c>
    </row>
    <row r="73" spans="1:21" x14ac:dyDescent="0.35">
      <c r="A73" s="3" t="s">
        <v>115</v>
      </c>
      <c r="B73" s="4">
        <v>44550</v>
      </c>
      <c r="C73">
        <v>20</v>
      </c>
      <c r="D73" s="4" t="s">
        <v>18</v>
      </c>
      <c r="E73">
        <v>2021</v>
      </c>
      <c r="F73">
        <v>33</v>
      </c>
      <c r="G73" t="s">
        <v>28</v>
      </c>
      <c r="H73" t="s">
        <v>145</v>
      </c>
      <c r="I73" t="s">
        <v>29</v>
      </c>
      <c r="J73" t="s">
        <v>58</v>
      </c>
      <c r="K73" t="s">
        <v>22</v>
      </c>
      <c r="L73" t="s">
        <v>23</v>
      </c>
      <c r="M73" s="5" t="s">
        <v>139</v>
      </c>
      <c r="N73" s="5" t="s">
        <v>135</v>
      </c>
      <c r="O73" s="5">
        <v>38</v>
      </c>
      <c r="P73">
        <v>4</v>
      </c>
      <c r="Q73" s="6">
        <v>1898</v>
      </c>
      <c r="R73" s="6">
        <v>3375</v>
      </c>
      <c r="S73" s="6">
        <v>5908</v>
      </c>
      <c r="T73" s="6">
        <f t="shared" si="4"/>
        <v>7592</v>
      </c>
      <c r="U73" s="6">
        <f t="shared" si="5"/>
        <v>13500</v>
      </c>
    </row>
    <row r="74" spans="1:21" x14ac:dyDescent="0.35">
      <c r="A74" s="3" t="s">
        <v>116</v>
      </c>
      <c r="B74" s="4">
        <v>44550</v>
      </c>
      <c r="C74">
        <v>20</v>
      </c>
      <c r="D74" s="4" t="s">
        <v>18</v>
      </c>
      <c r="E74">
        <v>2021</v>
      </c>
      <c r="F74">
        <v>57</v>
      </c>
      <c r="G74" t="s">
        <v>19</v>
      </c>
      <c r="H74" t="s">
        <v>144</v>
      </c>
      <c r="I74" t="s">
        <v>29</v>
      </c>
      <c r="J74" t="s">
        <v>42</v>
      </c>
      <c r="K74" t="s">
        <v>22</v>
      </c>
      <c r="L74" t="s">
        <v>23</v>
      </c>
      <c r="M74" s="5" t="s">
        <v>134</v>
      </c>
      <c r="N74" s="5" t="s">
        <v>135</v>
      </c>
      <c r="O74" s="5">
        <v>46</v>
      </c>
      <c r="P74">
        <v>4</v>
      </c>
      <c r="Q74" s="6">
        <v>1252</v>
      </c>
      <c r="R74" s="6">
        <v>2295</v>
      </c>
      <c r="S74" s="6">
        <v>4172</v>
      </c>
      <c r="T74" s="6">
        <f t="shared" si="4"/>
        <v>5008</v>
      </c>
      <c r="U74" s="6">
        <f t="shared" si="5"/>
        <v>9180</v>
      </c>
    </row>
    <row r="75" spans="1:21" x14ac:dyDescent="0.35">
      <c r="A75" s="3" t="s">
        <v>117</v>
      </c>
      <c r="B75" s="4">
        <v>44550</v>
      </c>
      <c r="C75">
        <v>20</v>
      </c>
      <c r="D75" s="4" t="s">
        <v>18</v>
      </c>
      <c r="E75">
        <v>2021</v>
      </c>
      <c r="F75">
        <v>29</v>
      </c>
      <c r="G75" t="s">
        <v>28</v>
      </c>
      <c r="H75" t="s">
        <v>144</v>
      </c>
      <c r="I75" t="s">
        <v>46</v>
      </c>
      <c r="J75" t="s">
        <v>47</v>
      </c>
      <c r="K75" t="s">
        <v>22</v>
      </c>
      <c r="L75" t="s">
        <v>23</v>
      </c>
      <c r="M75" s="5" t="s">
        <v>138</v>
      </c>
      <c r="N75" s="5" t="s">
        <v>135</v>
      </c>
      <c r="O75" s="5">
        <v>52</v>
      </c>
      <c r="P75">
        <v>3</v>
      </c>
      <c r="Q75" s="6">
        <v>295</v>
      </c>
      <c r="R75" s="6">
        <v>540</v>
      </c>
      <c r="S75" s="6">
        <v>735</v>
      </c>
      <c r="T75" s="6">
        <f t="shared" si="4"/>
        <v>885</v>
      </c>
      <c r="U75" s="6">
        <f t="shared" si="5"/>
        <v>1620</v>
      </c>
    </row>
    <row r="76" spans="1:21" x14ac:dyDescent="0.35">
      <c r="A76" s="3" t="s">
        <v>118</v>
      </c>
      <c r="B76" s="4">
        <v>44550</v>
      </c>
      <c r="C76">
        <v>20</v>
      </c>
      <c r="D76" s="4" t="s">
        <v>18</v>
      </c>
      <c r="E76">
        <v>2021</v>
      </c>
      <c r="F76">
        <v>35</v>
      </c>
      <c r="G76" t="s">
        <v>19</v>
      </c>
      <c r="H76" t="s">
        <v>145</v>
      </c>
      <c r="I76" t="s">
        <v>29</v>
      </c>
      <c r="J76" t="s">
        <v>42</v>
      </c>
      <c r="K76" t="s">
        <v>22</v>
      </c>
      <c r="L76" t="s">
        <v>23</v>
      </c>
      <c r="M76" s="5" t="s">
        <v>134</v>
      </c>
      <c r="N76" s="5" t="s">
        <v>136</v>
      </c>
      <c r="O76" s="5">
        <v>38</v>
      </c>
      <c r="P76">
        <v>1</v>
      </c>
      <c r="Q76" s="6">
        <v>1266</v>
      </c>
      <c r="R76" s="6">
        <v>2320</v>
      </c>
      <c r="S76" s="6">
        <v>1054</v>
      </c>
      <c r="T76" s="6">
        <f t="shared" si="4"/>
        <v>1266</v>
      </c>
      <c r="U76" s="6">
        <f t="shared" si="5"/>
        <v>2320</v>
      </c>
    </row>
    <row r="77" spans="1:21" x14ac:dyDescent="0.35">
      <c r="A77" s="3" t="s">
        <v>119</v>
      </c>
      <c r="B77" s="4">
        <v>44550</v>
      </c>
      <c r="C77">
        <v>20</v>
      </c>
      <c r="D77" s="4" t="s">
        <v>18</v>
      </c>
      <c r="E77">
        <v>2021</v>
      </c>
      <c r="F77">
        <v>35</v>
      </c>
      <c r="G77" t="s">
        <v>19</v>
      </c>
      <c r="H77" t="s">
        <v>144</v>
      </c>
      <c r="I77" t="s">
        <v>29</v>
      </c>
      <c r="J77" t="s">
        <v>58</v>
      </c>
      <c r="K77" t="s">
        <v>22</v>
      </c>
      <c r="L77" t="s">
        <v>23</v>
      </c>
      <c r="M77" s="5" t="s">
        <v>134</v>
      </c>
      <c r="N77" s="5" t="s">
        <v>136</v>
      </c>
      <c r="O77" s="5">
        <v>38</v>
      </c>
      <c r="P77">
        <v>1</v>
      </c>
      <c r="Q77" s="6">
        <v>1266</v>
      </c>
      <c r="R77" s="6">
        <v>2320</v>
      </c>
      <c r="S77" s="6">
        <v>1054</v>
      </c>
      <c r="T77" s="6">
        <f t="shared" si="4"/>
        <v>1266</v>
      </c>
      <c r="U77" s="6">
        <f t="shared" si="5"/>
        <v>2320</v>
      </c>
    </row>
    <row r="78" spans="1:21" x14ac:dyDescent="0.35">
      <c r="A78" s="3" t="s">
        <v>120</v>
      </c>
      <c r="B78" s="4">
        <v>44551</v>
      </c>
      <c r="C78">
        <v>21</v>
      </c>
      <c r="D78" s="4" t="s">
        <v>18</v>
      </c>
      <c r="E78">
        <v>2021</v>
      </c>
      <c r="F78">
        <v>26</v>
      </c>
      <c r="G78" t="s">
        <v>28</v>
      </c>
      <c r="H78" t="s">
        <v>144</v>
      </c>
      <c r="I78" t="s">
        <v>68</v>
      </c>
      <c r="J78" t="s">
        <v>121</v>
      </c>
      <c r="K78" t="s">
        <v>22</v>
      </c>
      <c r="L78" t="s">
        <v>23</v>
      </c>
      <c r="M78" s="5" t="s">
        <v>134</v>
      </c>
      <c r="N78" s="5" t="s">
        <v>136</v>
      </c>
      <c r="O78" s="5">
        <v>38</v>
      </c>
      <c r="P78">
        <v>3</v>
      </c>
      <c r="Q78" s="6">
        <v>1266</v>
      </c>
      <c r="R78" s="6">
        <v>2320</v>
      </c>
      <c r="S78" s="6">
        <v>3162</v>
      </c>
      <c r="T78" s="6">
        <f t="shared" si="4"/>
        <v>3798</v>
      </c>
      <c r="U78" s="6">
        <f t="shared" si="5"/>
        <v>6960</v>
      </c>
    </row>
    <row r="79" spans="1:21" x14ac:dyDescent="0.35">
      <c r="A79" s="3" t="s">
        <v>122</v>
      </c>
      <c r="B79" s="4">
        <v>44551</v>
      </c>
      <c r="C79">
        <v>21</v>
      </c>
      <c r="D79" s="4" t="s">
        <v>18</v>
      </c>
      <c r="E79">
        <v>2021</v>
      </c>
      <c r="F79">
        <v>23</v>
      </c>
      <c r="G79" t="s">
        <v>33</v>
      </c>
      <c r="H79" t="s">
        <v>144</v>
      </c>
      <c r="I79" t="s">
        <v>24</v>
      </c>
      <c r="J79" t="s">
        <v>25</v>
      </c>
      <c r="K79" t="s">
        <v>22</v>
      </c>
      <c r="L79" t="s">
        <v>23</v>
      </c>
      <c r="M79" s="5" t="s">
        <v>137</v>
      </c>
      <c r="N79" s="5" t="s">
        <v>136</v>
      </c>
      <c r="O79" s="5">
        <v>46</v>
      </c>
      <c r="P79">
        <v>2</v>
      </c>
      <c r="Q79" s="6">
        <v>420</v>
      </c>
      <c r="R79" s="6">
        <v>769</v>
      </c>
      <c r="S79" s="6">
        <v>698</v>
      </c>
      <c r="T79" s="6">
        <f t="shared" si="4"/>
        <v>840</v>
      </c>
      <c r="U79" s="6">
        <f t="shared" si="5"/>
        <v>1538</v>
      </c>
    </row>
    <row r="80" spans="1:21" x14ac:dyDescent="0.35">
      <c r="A80" s="3" t="s">
        <v>123</v>
      </c>
      <c r="B80" s="4">
        <v>44552</v>
      </c>
      <c r="C80">
        <v>22</v>
      </c>
      <c r="D80" s="4" t="s">
        <v>18</v>
      </c>
      <c r="E80">
        <v>2021</v>
      </c>
      <c r="F80">
        <v>30</v>
      </c>
      <c r="G80" t="s">
        <v>28</v>
      </c>
      <c r="H80" t="s">
        <v>145</v>
      </c>
      <c r="I80" t="s">
        <v>20</v>
      </c>
      <c r="J80" t="s">
        <v>35</v>
      </c>
      <c r="K80" t="s">
        <v>22</v>
      </c>
      <c r="L80" t="s">
        <v>23</v>
      </c>
      <c r="M80" s="5" t="s">
        <v>134</v>
      </c>
      <c r="N80" s="5" t="s">
        <v>136</v>
      </c>
      <c r="O80" s="5">
        <v>38</v>
      </c>
      <c r="P80">
        <v>3</v>
      </c>
      <c r="Q80" s="6">
        <v>1266</v>
      </c>
      <c r="R80" s="6">
        <v>2320</v>
      </c>
      <c r="S80" s="6">
        <v>3162</v>
      </c>
      <c r="T80" s="6">
        <f t="shared" si="4"/>
        <v>3798</v>
      </c>
      <c r="U80" s="6">
        <f t="shared" si="5"/>
        <v>6960</v>
      </c>
    </row>
    <row r="81" spans="1:21" x14ac:dyDescent="0.35">
      <c r="A81" s="3" t="s">
        <v>124</v>
      </c>
      <c r="B81" s="4">
        <v>44552</v>
      </c>
      <c r="C81">
        <v>22</v>
      </c>
      <c r="D81" s="4" t="s">
        <v>18</v>
      </c>
      <c r="E81">
        <v>2021</v>
      </c>
      <c r="F81">
        <v>41</v>
      </c>
      <c r="G81" t="s">
        <v>19</v>
      </c>
      <c r="H81" t="s">
        <v>144</v>
      </c>
      <c r="I81" t="s">
        <v>20</v>
      </c>
      <c r="J81" t="s">
        <v>21</v>
      </c>
      <c r="K81" t="s">
        <v>22</v>
      </c>
      <c r="L81" t="s">
        <v>23</v>
      </c>
      <c r="M81" s="5" t="s">
        <v>134</v>
      </c>
      <c r="N81" s="5" t="s">
        <v>135</v>
      </c>
      <c r="O81" s="5">
        <v>42</v>
      </c>
      <c r="P81">
        <v>3</v>
      </c>
      <c r="Q81" s="6">
        <v>1252</v>
      </c>
      <c r="R81" s="6">
        <v>2295</v>
      </c>
      <c r="S81" s="6">
        <v>3129</v>
      </c>
      <c r="T81" s="6">
        <f t="shared" si="4"/>
        <v>3756</v>
      </c>
      <c r="U81" s="6">
        <f t="shared" si="5"/>
        <v>6885</v>
      </c>
    </row>
    <row r="82" spans="1:21" x14ac:dyDescent="0.35">
      <c r="A82" s="3" t="s">
        <v>125</v>
      </c>
      <c r="B82" s="4">
        <v>44552</v>
      </c>
      <c r="C82">
        <v>22</v>
      </c>
      <c r="D82" s="4" t="s">
        <v>18</v>
      </c>
      <c r="E82">
        <v>2021</v>
      </c>
      <c r="F82">
        <v>19</v>
      </c>
      <c r="G82" t="s">
        <v>33</v>
      </c>
      <c r="H82" t="s">
        <v>145</v>
      </c>
      <c r="I82" t="s">
        <v>29</v>
      </c>
      <c r="J82" t="s">
        <v>30</v>
      </c>
      <c r="K82" t="s">
        <v>22</v>
      </c>
      <c r="L82" t="s">
        <v>23</v>
      </c>
      <c r="M82" s="5" t="s">
        <v>138</v>
      </c>
      <c r="N82" s="5" t="s">
        <v>136</v>
      </c>
      <c r="O82" s="5">
        <v>42</v>
      </c>
      <c r="P82">
        <v>1</v>
      </c>
      <c r="Q82" s="6">
        <v>308</v>
      </c>
      <c r="R82" s="6">
        <v>565</v>
      </c>
      <c r="S82" s="6">
        <v>257</v>
      </c>
      <c r="T82" s="6">
        <f t="shared" si="4"/>
        <v>308</v>
      </c>
      <c r="U82" s="6">
        <f t="shared" si="5"/>
        <v>565</v>
      </c>
    </row>
    <row r="83" spans="1:21" x14ac:dyDescent="0.35">
      <c r="A83" s="3" t="s">
        <v>126</v>
      </c>
      <c r="B83" s="4">
        <v>44552</v>
      </c>
      <c r="C83">
        <v>22</v>
      </c>
      <c r="D83" s="4" t="s">
        <v>18</v>
      </c>
      <c r="E83">
        <v>2021</v>
      </c>
      <c r="F83">
        <v>25</v>
      </c>
      <c r="G83" t="s">
        <v>28</v>
      </c>
      <c r="H83" t="s">
        <v>144</v>
      </c>
      <c r="I83" t="s">
        <v>68</v>
      </c>
      <c r="J83" t="s">
        <v>69</v>
      </c>
      <c r="K83" t="s">
        <v>22</v>
      </c>
      <c r="L83" t="s">
        <v>23</v>
      </c>
      <c r="M83" s="5" t="s">
        <v>134</v>
      </c>
      <c r="N83" s="5" t="s">
        <v>135</v>
      </c>
      <c r="O83" s="5">
        <v>38</v>
      </c>
      <c r="P83">
        <v>1</v>
      </c>
      <c r="Q83" s="6">
        <v>1252</v>
      </c>
      <c r="R83" s="6">
        <v>2295</v>
      </c>
      <c r="S83" s="6">
        <v>1043</v>
      </c>
      <c r="T83" s="6">
        <f t="shared" si="4"/>
        <v>1252</v>
      </c>
      <c r="U83" s="6">
        <f t="shared" si="5"/>
        <v>2295</v>
      </c>
    </row>
    <row r="84" spans="1:21" x14ac:dyDescent="0.35">
      <c r="A84" s="3" t="s">
        <v>127</v>
      </c>
      <c r="B84" s="4">
        <v>44552</v>
      </c>
      <c r="C84">
        <v>22</v>
      </c>
      <c r="D84" s="4" t="s">
        <v>18</v>
      </c>
      <c r="E84">
        <v>2021</v>
      </c>
      <c r="F84">
        <v>27</v>
      </c>
      <c r="G84" t="s">
        <v>28</v>
      </c>
      <c r="H84" t="s">
        <v>145</v>
      </c>
      <c r="I84" t="s">
        <v>46</v>
      </c>
      <c r="J84" t="s">
        <v>47</v>
      </c>
      <c r="K84" t="s">
        <v>22</v>
      </c>
      <c r="L84" t="s">
        <v>23</v>
      </c>
      <c r="M84" s="5" t="s">
        <v>134</v>
      </c>
      <c r="N84" s="5" t="s">
        <v>135</v>
      </c>
      <c r="O84" s="5">
        <v>46</v>
      </c>
      <c r="P84">
        <v>1</v>
      </c>
      <c r="Q84" s="6">
        <v>1252</v>
      </c>
      <c r="R84" s="6">
        <v>2295</v>
      </c>
      <c r="S84" s="6">
        <v>1043</v>
      </c>
      <c r="T84" s="6">
        <f t="shared" si="4"/>
        <v>1252</v>
      </c>
      <c r="U84" s="6">
        <f t="shared" si="5"/>
        <v>2295</v>
      </c>
    </row>
    <row r="85" spans="1:21" x14ac:dyDescent="0.35">
      <c r="A85" s="3" t="s">
        <v>128</v>
      </c>
      <c r="B85" s="4">
        <v>44552</v>
      </c>
      <c r="C85">
        <v>22</v>
      </c>
      <c r="D85" s="4" t="s">
        <v>18</v>
      </c>
      <c r="E85">
        <v>2021</v>
      </c>
      <c r="F85">
        <v>41</v>
      </c>
      <c r="G85" t="s">
        <v>19</v>
      </c>
      <c r="H85" t="s">
        <v>144</v>
      </c>
      <c r="I85" t="s">
        <v>39</v>
      </c>
      <c r="J85" t="s">
        <v>113</v>
      </c>
      <c r="K85" t="s">
        <v>22</v>
      </c>
      <c r="L85" t="s">
        <v>23</v>
      </c>
      <c r="M85" s="5" t="s">
        <v>134</v>
      </c>
      <c r="N85" s="5" t="s">
        <v>136</v>
      </c>
      <c r="O85" s="5">
        <v>38</v>
      </c>
      <c r="P85">
        <v>1</v>
      </c>
      <c r="Q85" s="6">
        <v>1266</v>
      </c>
      <c r="R85" s="6">
        <v>2320</v>
      </c>
      <c r="S85" s="6">
        <v>1054</v>
      </c>
      <c r="T85" s="6">
        <f t="shared" si="4"/>
        <v>1266</v>
      </c>
      <c r="U85" s="6">
        <f t="shared" si="5"/>
        <v>2320</v>
      </c>
    </row>
    <row r="86" spans="1:21" x14ac:dyDescent="0.35">
      <c r="A86" s="3" t="s">
        <v>129</v>
      </c>
      <c r="B86" s="4">
        <v>44553</v>
      </c>
      <c r="C86">
        <v>23</v>
      </c>
      <c r="D86" s="4" t="s">
        <v>18</v>
      </c>
      <c r="E86">
        <v>2021</v>
      </c>
      <c r="F86">
        <v>30</v>
      </c>
      <c r="G86" t="s">
        <v>28</v>
      </c>
      <c r="H86" t="s">
        <v>145</v>
      </c>
      <c r="I86" t="s">
        <v>20</v>
      </c>
      <c r="J86" t="s">
        <v>55</v>
      </c>
      <c r="K86" t="s">
        <v>22</v>
      </c>
      <c r="L86" t="s">
        <v>23</v>
      </c>
      <c r="M86" s="5" t="s">
        <v>134</v>
      </c>
      <c r="N86" s="5" t="s">
        <v>136</v>
      </c>
      <c r="O86" s="5">
        <v>42</v>
      </c>
      <c r="P86">
        <v>1</v>
      </c>
      <c r="Q86" s="6">
        <v>1266</v>
      </c>
      <c r="R86" s="6">
        <v>2320</v>
      </c>
      <c r="S86" s="6">
        <v>1054</v>
      </c>
      <c r="T86" s="6">
        <f t="shared" si="4"/>
        <v>1266</v>
      </c>
      <c r="U86" s="6">
        <f t="shared" si="5"/>
        <v>2320</v>
      </c>
    </row>
    <row r="87" spans="1:21" x14ac:dyDescent="0.35">
      <c r="A87" s="3" t="s">
        <v>130</v>
      </c>
      <c r="B87" s="4">
        <v>44553</v>
      </c>
      <c r="C87">
        <v>23</v>
      </c>
      <c r="D87" s="4" t="s">
        <v>18</v>
      </c>
      <c r="E87">
        <v>2021</v>
      </c>
      <c r="F87">
        <v>31</v>
      </c>
      <c r="G87" t="s">
        <v>28</v>
      </c>
      <c r="H87" t="s">
        <v>145</v>
      </c>
      <c r="I87" t="s">
        <v>46</v>
      </c>
      <c r="J87" t="s">
        <v>47</v>
      </c>
      <c r="K87" t="s">
        <v>22</v>
      </c>
      <c r="L87" t="s">
        <v>23</v>
      </c>
      <c r="M87" s="5" t="s">
        <v>134</v>
      </c>
      <c r="N87" s="5" t="s">
        <v>135</v>
      </c>
      <c r="O87" s="5">
        <v>42</v>
      </c>
      <c r="P87">
        <v>1</v>
      </c>
      <c r="Q87" s="6">
        <v>1252</v>
      </c>
      <c r="R87" s="6">
        <v>2295</v>
      </c>
      <c r="S87" s="6">
        <v>1043</v>
      </c>
      <c r="T87" s="6">
        <f t="shared" si="4"/>
        <v>1252</v>
      </c>
      <c r="U87" s="6">
        <f t="shared" si="5"/>
        <v>2295</v>
      </c>
    </row>
    <row r="88" spans="1:21" x14ac:dyDescent="0.35">
      <c r="A88" s="3" t="s">
        <v>131</v>
      </c>
      <c r="B88" s="4">
        <v>44553</v>
      </c>
      <c r="C88">
        <v>23</v>
      </c>
      <c r="D88" s="4" t="s">
        <v>18</v>
      </c>
      <c r="E88">
        <v>2021</v>
      </c>
      <c r="F88">
        <v>35</v>
      </c>
      <c r="G88" t="s">
        <v>19</v>
      </c>
      <c r="H88" t="s">
        <v>145</v>
      </c>
      <c r="I88" t="s">
        <v>20</v>
      </c>
      <c r="J88" t="s">
        <v>21</v>
      </c>
      <c r="K88" t="s">
        <v>22</v>
      </c>
      <c r="L88" t="s">
        <v>23</v>
      </c>
      <c r="M88" s="5" t="s">
        <v>138</v>
      </c>
      <c r="N88" s="5" t="s">
        <v>135</v>
      </c>
      <c r="O88" s="5">
        <v>42</v>
      </c>
      <c r="P88">
        <v>1</v>
      </c>
      <c r="Q88" s="6">
        <v>295</v>
      </c>
      <c r="R88" s="6">
        <v>540</v>
      </c>
      <c r="S88" s="6">
        <v>245</v>
      </c>
      <c r="T88" s="6">
        <f t="shared" si="4"/>
        <v>295</v>
      </c>
      <c r="U88" s="6">
        <f t="shared" si="5"/>
        <v>540</v>
      </c>
    </row>
    <row r="89" spans="1:21" x14ac:dyDescent="0.35">
      <c r="A89" s="3" t="s">
        <v>132</v>
      </c>
      <c r="B89" s="4">
        <v>44554</v>
      </c>
      <c r="C89">
        <v>24</v>
      </c>
      <c r="D89" s="4" t="s">
        <v>18</v>
      </c>
      <c r="E89">
        <v>2021</v>
      </c>
      <c r="F89">
        <v>38</v>
      </c>
      <c r="G89" t="s">
        <v>19</v>
      </c>
      <c r="H89" t="s">
        <v>144</v>
      </c>
      <c r="I89" t="s">
        <v>29</v>
      </c>
      <c r="J89" t="s">
        <v>42</v>
      </c>
      <c r="K89" t="s">
        <v>22</v>
      </c>
      <c r="L89" t="s">
        <v>23</v>
      </c>
      <c r="M89" s="5" t="s">
        <v>134</v>
      </c>
      <c r="N89" s="5" t="s">
        <v>135</v>
      </c>
      <c r="O89" s="5">
        <v>42</v>
      </c>
      <c r="P89">
        <v>4</v>
      </c>
      <c r="Q89" s="6">
        <v>1252</v>
      </c>
      <c r="R89" s="6">
        <v>2295</v>
      </c>
      <c r="S89" s="6">
        <v>4172</v>
      </c>
      <c r="T89" s="6">
        <f t="shared" si="4"/>
        <v>5008</v>
      </c>
      <c r="U89" s="6">
        <f t="shared" si="5"/>
        <v>9180</v>
      </c>
    </row>
  </sheetData>
  <autoFilter ref="D1:D89" xr:uid="{026180A3-6926-45F7-9BA2-E03A22D9948B}"/>
  <conditionalFormatting sqref="Q1:R89">
    <cfRule type="cellIs" dxfId="13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B5E4-4E44-4FAE-A637-236B2E2B14E4}">
  <dimension ref="A1:U89"/>
  <sheetViews>
    <sheetView tabSelected="1" zoomScale="52" zoomScaleNormal="52" workbookViewId="0">
      <selection activeCell="K36" sqref="K36"/>
    </sheetView>
  </sheetViews>
  <sheetFormatPr defaultRowHeight="14.5" x14ac:dyDescent="0.35"/>
  <cols>
    <col min="1" max="1" width="16.7265625" bestFit="1" customWidth="1"/>
    <col min="2" max="2" width="11.36328125" bestFit="1" customWidth="1"/>
    <col min="3" max="3" width="8.08984375" bestFit="1" customWidth="1"/>
    <col min="4" max="4" width="10.7265625" bestFit="1" customWidth="1"/>
    <col min="5" max="5" width="8.90625" bestFit="1" customWidth="1"/>
    <col min="6" max="6" width="17.6328125" bestFit="1" customWidth="1"/>
    <col min="7" max="7" width="19.1796875" bestFit="1" customWidth="1"/>
    <col min="8" max="8" width="20.90625" bestFit="1" customWidth="1"/>
    <col min="9" max="9" width="14.81640625" bestFit="1" customWidth="1"/>
    <col min="10" max="10" width="19.54296875" bestFit="1" customWidth="1"/>
    <col min="11" max="11" width="20.453125" bestFit="1" customWidth="1"/>
    <col min="12" max="12" width="16.7265625" bestFit="1" customWidth="1"/>
    <col min="13" max="13" width="16.08984375" bestFit="1" customWidth="1"/>
    <col min="14" max="14" width="10.6328125" bestFit="1" customWidth="1"/>
    <col min="15" max="15" width="8.26953125" bestFit="1" customWidth="1"/>
    <col min="16" max="16" width="18.7265625" bestFit="1" customWidth="1"/>
    <col min="17" max="17" width="14.1796875" bestFit="1" customWidth="1"/>
    <col min="18" max="18" width="24.81640625" bestFit="1" customWidth="1"/>
    <col min="19" max="19" width="10.7265625" bestFit="1" customWidth="1"/>
    <col min="20" max="20" width="10.26953125" bestFit="1" customWidth="1"/>
    <col min="21" max="21" width="12.453125" bestFit="1" customWidth="1"/>
  </cols>
  <sheetData>
    <row r="1" spans="1:21" x14ac:dyDescent="0.35">
      <c r="A1" s="1" t="s">
        <v>0</v>
      </c>
      <c r="B1" s="7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142</v>
      </c>
      <c r="N1" s="2" t="s">
        <v>141</v>
      </c>
      <c r="O1" s="2" t="s">
        <v>140</v>
      </c>
      <c r="P1" s="1" t="s">
        <v>12</v>
      </c>
      <c r="Q1" s="1" t="s">
        <v>13</v>
      </c>
      <c r="R1" s="1" t="s">
        <v>143</v>
      </c>
      <c r="S1" s="1" t="s">
        <v>14</v>
      </c>
      <c r="T1" s="1" t="s">
        <v>15</v>
      </c>
      <c r="U1" s="1" t="s">
        <v>16</v>
      </c>
    </row>
    <row r="2" spans="1:21" x14ac:dyDescent="0.35">
      <c r="A2" s="3" t="s">
        <v>17</v>
      </c>
      <c r="B2" s="4">
        <v>44531</v>
      </c>
      <c r="C2">
        <v>1</v>
      </c>
      <c r="D2" s="4" t="s">
        <v>18</v>
      </c>
      <c r="E2">
        <v>2021</v>
      </c>
      <c r="F2">
        <v>39</v>
      </c>
      <c r="G2" t="s">
        <v>19</v>
      </c>
      <c r="H2" t="s">
        <v>145</v>
      </c>
      <c r="I2" t="s">
        <v>20</v>
      </c>
      <c r="J2" t="s">
        <v>21</v>
      </c>
      <c r="K2" t="s">
        <v>22</v>
      </c>
      <c r="L2" t="s">
        <v>23</v>
      </c>
      <c r="M2" s="5" t="s">
        <v>134</v>
      </c>
      <c r="N2" s="5" t="s">
        <v>135</v>
      </c>
      <c r="O2" s="5">
        <v>46</v>
      </c>
      <c r="P2">
        <v>4</v>
      </c>
      <c r="Q2" s="6">
        <v>1252</v>
      </c>
      <c r="R2" s="6">
        <v>2295</v>
      </c>
      <c r="S2" s="6">
        <v>4172</v>
      </c>
      <c r="T2" s="6">
        <f t="shared" ref="T2:T65" si="0">P2*Q2</f>
        <v>5008</v>
      </c>
      <c r="U2" s="6">
        <f t="shared" ref="U2:U65" si="1">P2*R2</f>
        <v>9180</v>
      </c>
    </row>
    <row r="3" spans="1:21" x14ac:dyDescent="0.35">
      <c r="A3" s="3" t="s">
        <v>133</v>
      </c>
      <c r="B3" s="4">
        <v>44531</v>
      </c>
      <c r="C3">
        <v>1</v>
      </c>
      <c r="D3" s="4" t="s">
        <v>18</v>
      </c>
      <c r="E3">
        <v>2021</v>
      </c>
      <c r="F3">
        <v>44</v>
      </c>
      <c r="G3" t="s">
        <v>19</v>
      </c>
      <c r="H3" t="s">
        <v>144</v>
      </c>
      <c r="I3" t="s">
        <v>24</v>
      </c>
      <c r="J3" t="s">
        <v>25</v>
      </c>
      <c r="K3" t="s">
        <v>22</v>
      </c>
      <c r="L3" t="s">
        <v>23</v>
      </c>
      <c r="M3" s="5" t="s">
        <v>134</v>
      </c>
      <c r="N3" s="5" t="s">
        <v>136</v>
      </c>
      <c r="O3" s="5">
        <v>42</v>
      </c>
      <c r="P3">
        <v>1</v>
      </c>
      <c r="Q3" s="6">
        <v>1266</v>
      </c>
      <c r="R3" s="6">
        <v>2320</v>
      </c>
      <c r="S3" s="6">
        <v>1054</v>
      </c>
      <c r="T3" s="6">
        <f t="shared" si="0"/>
        <v>1266</v>
      </c>
      <c r="U3" s="6">
        <f t="shared" si="1"/>
        <v>2320</v>
      </c>
    </row>
    <row r="4" spans="1:21" x14ac:dyDescent="0.35">
      <c r="A4" s="3" t="s">
        <v>26</v>
      </c>
      <c r="B4" s="4">
        <v>44532</v>
      </c>
      <c r="C4">
        <v>2</v>
      </c>
      <c r="D4" s="4" t="s">
        <v>18</v>
      </c>
      <c r="E4">
        <v>2021</v>
      </c>
      <c r="F4">
        <v>37</v>
      </c>
      <c r="G4" t="s">
        <v>19</v>
      </c>
      <c r="H4" t="s">
        <v>144</v>
      </c>
      <c r="I4" t="s">
        <v>20</v>
      </c>
      <c r="J4" t="s">
        <v>21</v>
      </c>
      <c r="K4" t="s">
        <v>22</v>
      </c>
      <c r="L4" t="s">
        <v>23</v>
      </c>
      <c r="M4" s="5" t="s">
        <v>137</v>
      </c>
      <c r="N4" s="5" t="s">
        <v>136</v>
      </c>
      <c r="O4" s="5">
        <v>46</v>
      </c>
      <c r="P4">
        <v>2</v>
      </c>
      <c r="Q4" s="6">
        <v>420</v>
      </c>
      <c r="R4" s="6">
        <v>769</v>
      </c>
      <c r="S4" s="6">
        <v>698</v>
      </c>
      <c r="T4" s="6">
        <f t="shared" si="0"/>
        <v>840</v>
      </c>
      <c r="U4" s="6">
        <f t="shared" si="1"/>
        <v>1538</v>
      </c>
    </row>
    <row r="5" spans="1:21" x14ac:dyDescent="0.35">
      <c r="A5" s="3" t="s">
        <v>27</v>
      </c>
      <c r="B5" s="4">
        <v>44532</v>
      </c>
      <c r="C5">
        <v>2</v>
      </c>
      <c r="D5" s="4" t="s">
        <v>18</v>
      </c>
      <c r="E5">
        <v>2021</v>
      </c>
      <c r="F5">
        <v>31</v>
      </c>
      <c r="G5" t="s">
        <v>28</v>
      </c>
      <c r="H5" t="s">
        <v>145</v>
      </c>
      <c r="I5" t="s">
        <v>29</v>
      </c>
      <c r="J5" t="s">
        <v>30</v>
      </c>
      <c r="K5" t="s">
        <v>22</v>
      </c>
      <c r="L5" t="s">
        <v>23</v>
      </c>
      <c r="M5" s="5" t="s">
        <v>137</v>
      </c>
      <c r="N5" s="5" t="s">
        <v>136</v>
      </c>
      <c r="O5" s="5">
        <v>42</v>
      </c>
      <c r="P5">
        <v>1</v>
      </c>
      <c r="Q5" s="6">
        <v>420</v>
      </c>
      <c r="R5" s="6">
        <v>769</v>
      </c>
      <c r="S5" s="6">
        <v>349</v>
      </c>
      <c r="T5" s="6">
        <f t="shared" si="0"/>
        <v>420</v>
      </c>
      <c r="U5" s="6">
        <f t="shared" si="1"/>
        <v>769</v>
      </c>
    </row>
    <row r="6" spans="1:21" x14ac:dyDescent="0.35">
      <c r="A6" s="3" t="s">
        <v>31</v>
      </c>
      <c r="B6" s="4">
        <v>44533</v>
      </c>
      <c r="C6">
        <v>3</v>
      </c>
      <c r="D6" s="4" t="s">
        <v>18</v>
      </c>
      <c r="E6">
        <v>2021</v>
      </c>
      <c r="F6">
        <v>37</v>
      </c>
      <c r="G6" t="s">
        <v>19</v>
      </c>
      <c r="H6" t="s">
        <v>145</v>
      </c>
      <c r="I6" t="s">
        <v>20</v>
      </c>
      <c r="J6" t="s">
        <v>21</v>
      </c>
      <c r="K6" t="s">
        <v>22</v>
      </c>
      <c r="L6" t="s">
        <v>23</v>
      </c>
      <c r="M6" s="5" t="s">
        <v>134</v>
      </c>
      <c r="N6" s="5" t="s">
        <v>135</v>
      </c>
      <c r="O6" s="5">
        <v>46</v>
      </c>
      <c r="P6">
        <v>2</v>
      </c>
      <c r="Q6" s="6">
        <v>1252</v>
      </c>
      <c r="R6" s="6">
        <v>2295</v>
      </c>
      <c r="S6" s="6">
        <v>2086</v>
      </c>
      <c r="T6" s="6">
        <f t="shared" si="0"/>
        <v>2504</v>
      </c>
      <c r="U6" s="6">
        <f t="shared" si="1"/>
        <v>4590</v>
      </c>
    </row>
    <row r="7" spans="1:21" x14ac:dyDescent="0.35">
      <c r="A7" s="3" t="s">
        <v>32</v>
      </c>
      <c r="B7" s="4">
        <v>44533</v>
      </c>
      <c r="C7">
        <v>3</v>
      </c>
      <c r="D7" s="4" t="s">
        <v>18</v>
      </c>
      <c r="E7">
        <v>2021</v>
      </c>
      <c r="F7">
        <v>24</v>
      </c>
      <c r="G7" t="s">
        <v>33</v>
      </c>
      <c r="H7" t="s">
        <v>145</v>
      </c>
      <c r="I7" t="s">
        <v>24</v>
      </c>
      <c r="J7" t="s">
        <v>25</v>
      </c>
      <c r="K7" t="s">
        <v>22</v>
      </c>
      <c r="L7" t="s">
        <v>23</v>
      </c>
      <c r="M7" s="5" t="s">
        <v>134</v>
      </c>
      <c r="N7" s="5" t="s">
        <v>135</v>
      </c>
      <c r="O7" s="5">
        <v>38</v>
      </c>
      <c r="P7">
        <v>1</v>
      </c>
      <c r="Q7" s="6">
        <v>1252</v>
      </c>
      <c r="R7" s="6">
        <v>2295</v>
      </c>
      <c r="S7" s="6">
        <v>1043</v>
      </c>
      <c r="T7" s="6">
        <f t="shared" si="0"/>
        <v>1252</v>
      </c>
      <c r="U7" s="6">
        <f t="shared" si="1"/>
        <v>2295</v>
      </c>
    </row>
    <row r="8" spans="1:21" x14ac:dyDescent="0.35">
      <c r="A8" s="3" t="s">
        <v>34</v>
      </c>
      <c r="B8" s="4">
        <v>44533</v>
      </c>
      <c r="C8">
        <v>3</v>
      </c>
      <c r="D8" s="4" t="s">
        <v>18</v>
      </c>
      <c r="E8">
        <v>2021</v>
      </c>
      <c r="F8">
        <v>37</v>
      </c>
      <c r="G8" t="s">
        <v>19</v>
      </c>
      <c r="H8" t="s">
        <v>144</v>
      </c>
      <c r="I8" t="s">
        <v>20</v>
      </c>
      <c r="J8" t="s">
        <v>35</v>
      </c>
      <c r="K8" t="s">
        <v>22</v>
      </c>
      <c r="L8" t="s">
        <v>23</v>
      </c>
      <c r="M8" s="5" t="s">
        <v>134</v>
      </c>
      <c r="N8" s="5" t="s">
        <v>135</v>
      </c>
      <c r="O8" s="5">
        <v>46</v>
      </c>
      <c r="P8">
        <v>1</v>
      </c>
      <c r="Q8" s="6">
        <v>1252</v>
      </c>
      <c r="R8" s="6">
        <v>2295</v>
      </c>
      <c r="S8" s="6">
        <v>1043</v>
      </c>
      <c r="T8" s="6">
        <f t="shared" si="0"/>
        <v>1252</v>
      </c>
      <c r="U8" s="6">
        <f t="shared" si="1"/>
        <v>2295</v>
      </c>
    </row>
    <row r="9" spans="1:21" x14ac:dyDescent="0.35">
      <c r="A9" s="3" t="s">
        <v>36</v>
      </c>
      <c r="B9" s="4">
        <v>44534</v>
      </c>
      <c r="C9">
        <v>4</v>
      </c>
      <c r="D9" s="4" t="s">
        <v>18</v>
      </c>
      <c r="E9">
        <v>2021</v>
      </c>
      <c r="F9">
        <v>31</v>
      </c>
      <c r="G9" t="s">
        <v>28</v>
      </c>
      <c r="H9" t="s">
        <v>145</v>
      </c>
      <c r="I9" t="s">
        <v>29</v>
      </c>
      <c r="J9" t="s">
        <v>30</v>
      </c>
      <c r="K9" t="s">
        <v>22</v>
      </c>
      <c r="L9" t="s">
        <v>23</v>
      </c>
      <c r="M9" s="5" t="s">
        <v>137</v>
      </c>
      <c r="N9" s="5" t="s">
        <v>136</v>
      </c>
      <c r="O9" s="5">
        <v>42</v>
      </c>
      <c r="P9">
        <v>4</v>
      </c>
      <c r="Q9" s="6">
        <v>420</v>
      </c>
      <c r="R9" s="6">
        <v>769</v>
      </c>
      <c r="S9" s="6">
        <v>1396</v>
      </c>
      <c r="T9" s="6">
        <f t="shared" si="0"/>
        <v>1680</v>
      </c>
      <c r="U9" s="6">
        <f t="shared" si="1"/>
        <v>3076</v>
      </c>
    </row>
    <row r="10" spans="1:21" x14ac:dyDescent="0.35">
      <c r="A10" s="3" t="s">
        <v>37</v>
      </c>
      <c r="B10" s="4">
        <v>44535</v>
      </c>
      <c r="C10">
        <v>5</v>
      </c>
      <c r="D10" s="4" t="s">
        <v>18</v>
      </c>
      <c r="E10">
        <v>2021</v>
      </c>
      <c r="F10">
        <v>39</v>
      </c>
      <c r="G10" t="s">
        <v>19</v>
      </c>
      <c r="H10" t="s">
        <v>145</v>
      </c>
      <c r="I10" t="s">
        <v>20</v>
      </c>
      <c r="J10" t="s">
        <v>21</v>
      </c>
      <c r="K10" t="s">
        <v>22</v>
      </c>
      <c r="L10" t="s">
        <v>23</v>
      </c>
      <c r="M10" s="5" t="s">
        <v>134</v>
      </c>
      <c r="N10" s="5" t="s">
        <v>135</v>
      </c>
      <c r="O10" s="5">
        <v>46</v>
      </c>
      <c r="P10">
        <v>4</v>
      </c>
      <c r="Q10" s="6">
        <v>1252</v>
      </c>
      <c r="R10" s="6">
        <v>2295</v>
      </c>
      <c r="S10" s="6">
        <v>4172</v>
      </c>
      <c r="T10" s="6">
        <f t="shared" si="0"/>
        <v>5008</v>
      </c>
      <c r="U10" s="6">
        <f t="shared" si="1"/>
        <v>9180</v>
      </c>
    </row>
    <row r="11" spans="1:21" x14ac:dyDescent="0.35">
      <c r="A11" s="3" t="s">
        <v>38</v>
      </c>
      <c r="B11" s="4">
        <v>44535</v>
      </c>
      <c r="C11">
        <v>5</v>
      </c>
      <c r="D11" s="4" t="s">
        <v>18</v>
      </c>
      <c r="E11">
        <v>2021</v>
      </c>
      <c r="F11">
        <v>42</v>
      </c>
      <c r="G11" t="s">
        <v>19</v>
      </c>
      <c r="H11" t="s">
        <v>144</v>
      </c>
      <c r="I11" t="s">
        <v>39</v>
      </c>
      <c r="J11" t="s">
        <v>40</v>
      </c>
      <c r="K11" t="s">
        <v>22</v>
      </c>
      <c r="L11" t="s">
        <v>23</v>
      </c>
      <c r="M11" s="5" t="s">
        <v>134</v>
      </c>
      <c r="N11" s="5" t="s">
        <v>135</v>
      </c>
      <c r="O11" s="5">
        <v>38</v>
      </c>
      <c r="P11">
        <v>4</v>
      </c>
      <c r="Q11" s="6">
        <v>1252</v>
      </c>
      <c r="R11" s="6">
        <v>2295</v>
      </c>
      <c r="S11" s="6">
        <v>4172</v>
      </c>
      <c r="T11" s="6">
        <f t="shared" si="0"/>
        <v>5008</v>
      </c>
      <c r="U11" s="6">
        <f t="shared" si="1"/>
        <v>9180</v>
      </c>
    </row>
    <row r="12" spans="1:21" x14ac:dyDescent="0.35">
      <c r="A12" s="3" t="s">
        <v>41</v>
      </c>
      <c r="B12" s="4">
        <v>44535</v>
      </c>
      <c r="C12">
        <v>5</v>
      </c>
      <c r="D12" s="4" t="s">
        <v>18</v>
      </c>
      <c r="E12">
        <v>2021</v>
      </c>
      <c r="F12">
        <v>35</v>
      </c>
      <c r="G12" t="s">
        <v>19</v>
      </c>
      <c r="H12" t="s">
        <v>145</v>
      </c>
      <c r="I12" t="s">
        <v>29</v>
      </c>
      <c r="J12" t="s">
        <v>42</v>
      </c>
      <c r="K12" t="s">
        <v>22</v>
      </c>
      <c r="L12" t="s">
        <v>23</v>
      </c>
      <c r="M12" s="5" t="s">
        <v>134</v>
      </c>
      <c r="N12" s="5" t="s">
        <v>136</v>
      </c>
      <c r="O12" s="5">
        <v>38</v>
      </c>
      <c r="P12">
        <v>1</v>
      </c>
      <c r="Q12" s="6">
        <v>1266</v>
      </c>
      <c r="R12" s="6">
        <v>2320</v>
      </c>
      <c r="S12" s="6">
        <v>1054</v>
      </c>
      <c r="T12" s="6">
        <f t="shared" si="0"/>
        <v>1266</v>
      </c>
      <c r="U12" s="6">
        <f t="shared" si="1"/>
        <v>2320</v>
      </c>
    </row>
    <row r="13" spans="1:21" x14ac:dyDescent="0.35">
      <c r="A13" s="3" t="s">
        <v>43</v>
      </c>
      <c r="B13" s="4">
        <v>44535</v>
      </c>
      <c r="C13">
        <v>5</v>
      </c>
      <c r="D13" s="4" t="s">
        <v>18</v>
      </c>
      <c r="E13">
        <v>2021</v>
      </c>
      <c r="F13">
        <v>37</v>
      </c>
      <c r="G13" t="s">
        <v>19</v>
      </c>
      <c r="H13" t="s">
        <v>145</v>
      </c>
      <c r="I13" t="s">
        <v>20</v>
      </c>
      <c r="J13" t="s">
        <v>21</v>
      </c>
      <c r="K13" t="s">
        <v>22</v>
      </c>
      <c r="L13" t="s">
        <v>23</v>
      </c>
      <c r="M13" s="5" t="s">
        <v>134</v>
      </c>
      <c r="N13" s="5" t="s">
        <v>135</v>
      </c>
      <c r="O13" s="5">
        <v>46</v>
      </c>
      <c r="P13">
        <v>1</v>
      </c>
      <c r="Q13" s="6">
        <v>1252</v>
      </c>
      <c r="R13" s="6">
        <v>2295</v>
      </c>
      <c r="S13" s="6">
        <v>1043</v>
      </c>
      <c r="T13" s="6">
        <f t="shared" si="0"/>
        <v>1252</v>
      </c>
      <c r="U13" s="6">
        <f t="shared" si="1"/>
        <v>2295</v>
      </c>
    </row>
    <row r="14" spans="1:21" x14ac:dyDescent="0.35">
      <c r="A14" s="3" t="s">
        <v>44</v>
      </c>
      <c r="B14" s="4">
        <v>44536</v>
      </c>
      <c r="C14">
        <v>6</v>
      </c>
      <c r="D14" s="4" t="s">
        <v>18</v>
      </c>
      <c r="E14">
        <v>2021</v>
      </c>
      <c r="F14">
        <v>23</v>
      </c>
      <c r="G14" t="s">
        <v>33</v>
      </c>
      <c r="H14" t="s">
        <v>144</v>
      </c>
      <c r="I14" t="s">
        <v>24</v>
      </c>
      <c r="J14" t="s">
        <v>25</v>
      </c>
      <c r="K14" t="s">
        <v>22</v>
      </c>
      <c r="L14" t="s">
        <v>23</v>
      </c>
      <c r="M14" s="5" t="s">
        <v>137</v>
      </c>
      <c r="N14" s="5" t="s">
        <v>136</v>
      </c>
      <c r="O14" s="5">
        <v>46</v>
      </c>
      <c r="P14">
        <v>3</v>
      </c>
      <c r="Q14" s="6">
        <v>420</v>
      </c>
      <c r="R14" s="6">
        <v>769</v>
      </c>
      <c r="S14" s="6">
        <v>1047</v>
      </c>
      <c r="T14" s="6">
        <f t="shared" si="0"/>
        <v>1260</v>
      </c>
      <c r="U14" s="6">
        <f t="shared" si="1"/>
        <v>2307</v>
      </c>
    </row>
    <row r="15" spans="1:21" x14ac:dyDescent="0.35">
      <c r="A15" s="3" t="s">
        <v>45</v>
      </c>
      <c r="B15" s="4">
        <v>44536</v>
      </c>
      <c r="C15">
        <v>6</v>
      </c>
      <c r="D15" s="4" t="s">
        <v>18</v>
      </c>
      <c r="E15">
        <v>2021</v>
      </c>
      <c r="F15">
        <v>27</v>
      </c>
      <c r="G15" t="s">
        <v>28</v>
      </c>
      <c r="H15" t="s">
        <v>144</v>
      </c>
      <c r="I15" t="s">
        <v>46</v>
      </c>
      <c r="J15" t="s">
        <v>47</v>
      </c>
      <c r="K15" t="s">
        <v>22</v>
      </c>
      <c r="L15" t="s">
        <v>23</v>
      </c>
      <c r="M15" s="5" t="s">
        <v>134</v>
      </c>
      <c r="N15" s="5" t="s">
        <v>135</v>
      </c>
      <c r="O15" s="5">
        <v>46</v>
      </c>
      <c r="P15">
        <v>1</v>
      </c>
      <c r="Q15" s="6">
        <v>1252</v>
      </c>
      <c r="R15" s="6">
        <v>2295</v>
      </c>
      <c r="S15" s="6">
        <v>1043</v>
      </c>
      <c r="T15" s="6">
        <f t="shared" si="0"/>
        <v>1252</v>
      </c>
      <c r="U15" s="6">
        <f t="shared" si="1"/>
        <v>2295</v>
      </c>
    </row>
    <row r="16" spans="1:21" x14ac:dyDescent="0.35">
      <c r="A16" s="3" t="s">
        <v>48</v>
      </c>
      <c r="B16" s="4">
        <v>44536</v>
      </c>
      <c r="C16">
        <v>6</v>
      </c>
      <c r="D16" s="4" t="s">
        <v>18</v>
      </c>
      <c r="E16">
        <v>2021</v>
      </c>
      <c r="F16">
        <v>36</v>
      </c>
      <c r="G16" t="s">
        <v>19</v>
      </c>
      <c r="H16" t="s">
        <v>144</v>
      </c>
      <c r="I16" t="s">
        <v>29</v>
      </c>
      <c r="J16" t="s">
        <v>30</v>
      </c>
      <c r="K16" t="s">
        <v>22</v>
      </c>
      <c r="L16" t="s">
        <v>23</v>
      </c>
      <c r="M16" s="5" t="s">
        <v>134</v>
      </c>
      <c r="N16" s="5" t="s">
        <v>135</v>
      </c>
      <c r="O16" s="5">
        <v>42</v>
      </c>
      <c r="P16">
        <v>1</v>
      </c>
      <c r="Q16" s="6">
        <v>1252</v>
      </c>
      <c r="R16" s="6">
        <v>2295</v>
      </c>
      <c r="S16" s="6">
        <v>1043</v>
      </c>
      <c r="T16" s="6">
        <f t="shared" si="0"/>
        <v>1252</v>
      </c>
      <c r="U16" s="6">
        <f t="shared" si="1"/>
        <v>2295</v>
      </c>
    </row>
    <row r="17" spans="1:21" x14ac:dyDescent="0.35">
      <c r="A17" s="3" t="s">
        <v>49</v>
      </c>
      <c r="B17" s="4">
        <v>44536</v>
      </c>
      <c r="C17">
        <v>6</v>
      </c>
      <c r="D17" s="4" t="s">
        <v>18</v>
      </c>
      <c r="E17">
        <v>2021</v>
      </c>
      <c r="F17">
        <v>47</v>
      </c>
      <c r="G17" t="s">
        <v>19</v>
      </c>
      <c r="H17" t="s">
        <v>144</v>
      </c>
      <c r="I17" t="s">
        <v>24</v>
      </c>
      <c r="J17" t="s">
        <v>25</v>
      </c>
      <c r="K17" t="s">
        <v>22</v>
      </c>
      <c r="L17" t="s">
        <v>23</v>
      </c>
      <c r="M17" s="5" t="s">
        <v>134</v>
      </c>
      <c r="N17" s="5" t="s">
        <v>136</v>
      </c>
      <c r="O17" s="5">
        <v>38</v>
      </c>
      <c r="P17">
        <v>1</v>
      </c>
      <c r="Q17" s="6">
        <v>1266</v>
      </c>
      <c r="R17" s="6">
        <v>2320</v>
      </c>
      <c r="S17" s="6">
        <v>1054</v>
      </c>
      <c r="T17" s="6">
        <f t="shared" si="0"/>
        <v>1266</v>
      </c>
      <c r="U17" s="6">
        <f t="shared" si="1"/>
        <v>2320</v>
      </c>
    </row>
    <row r="18" spans="1:21" x14ac:dyDescent="0.35">
      <c r="A18" s="3" t="s">
        <v>50</v>
      </c>
      <c r="B18" s="4">
        <v>44537</v>
      </c>
      <c r="C18">
        <v>7</v>
      </c>
      <c r="D18" s="4" t="s">
        <v>18</v>
      </c>
      <c r="E18">
        <v>2021</v>
      </c>
      <c r="F18">
        <v>30</v>
      </c>
      <c r="G18" t="s">
        <v>28</v>
      </c>
      <c r="H18" t="s">
        <v>144</v>
      </c>
      <c r="I18" t="s">
        <v>20</v>
      </c>
      <c r="J18" t="s">
        <v>21</v>
      </c>
      <c r="K18" t="s">
        <v>22</v>
      </c>
      <c r="L18" t="s">
        <v>23</v>
      </c>
      <c r="M18" s="5" t="s">
        <v>137</v>
      </c>
      <c r="N18" s="5" t="s">
        <v>136</v>
      </c>
      <c r="O18" s="5">
        <v>38</v>
      </c>
      <c r="P18">
        <v>4</v>
      </c>
      <c r="Q18" s="6">
        <v>420</v>
      </c>
      <c r="R18" s="6">
        <v>769</v>
      </c>
      <c r="S18" s="6">
        <v>1396</v>
      </c>
      <c r="T18" s="6">
        <f t="shared" si="0"/>
        <v>1680</v>
      </c>
      <c r="U18" s="6">
        <f t="shared" si="1"/>
        <v>3076</v>
      </c>
    </row>
    <row r="19" spans="1:21" x14ac:dyDescent="0.35">
      <c r="A19" s="3" t="s">
        <v>51</v>
      </c>
      <c r="B19" s="4">
        <v>44537</v>
      </c>
      <c r="C19">
        <v>7</v>
      </c>
      <c r="D19" s="4" t="s">
        <v>18</v>
      </c>
      <c r="E19">
        <v>2021</v>
      </c>
      <c r="F19">
        <v>38</v>
      </c>
      <c r="G19" t="s">
        <v>19</v>
      </c>
      <c r="H19" t="s">
        <v>144</v>
      </c>
      <c r="I19" t="s">
        <v>20</v>
      </c>
      <c r="J19" t="s">
        <v>21</v>
      </c>
      <c r="K19" t="s">
        <v>22</v>
      </c>
      <c r="L19" t="s">
        <v>23</v>
      </c>
      <c r="M19" s="5" t="s">
        <v>134</v>
      </c>
      <c r="N19" s="5" t="s">
        <v>136</v>
      </c>
      <c r="O19" s="5">
        <v>42</v>
      </c>
      <c r="P19">
        <v>2</v>
      </c>
      <c r="Q19" s="6">
        <v>1266</v>
      </c>
      <c r="R19" s="6">
        <v>2320</v>
      </c>
      <c r="S19" s="6">
        <v>2108</v>
      </c>
      <c r="T19" s="6">
        <f t="shared" si="0"/>
        <v>2532</v>
      </c>
      <c r="U19" s="6">
        <f t="shared" si="1"/>
        <v>4640</v>
      </c>
    </row>
    <row r="20" spans="1:21" x14ac:dyDescent="0.35">
      <c r="A20" s="3" t="s">
        <v>52</v>
      </c>
      <c r="B20" s="4">
        <v>44538</v>
      </c>
      <c r="C20">
        <v>8</v>
      </c>
      <c r="D20" s="4" t="s">
        <v>18</v>
      </c>
      <c r="E20">
        <v>2021</v>
      </c>
      <c r="F20">
        <v>19</v>
      </c>
      <c r="G20" t="s">
        <v>33</v>
      </c>
      <c r="H20" t="s">
        <v>145</v>
      </c>
      <c r="I20" t="s">
        <v>29</v>
      </c>
      <c r="J20" t="s">
        <v>30</v>
      </c>
      <c r="K20" t="s">
        <v>22</v>
      </c>
      <c r="L20" t="s">
        <v>23</v>
      </c>
      <c r="M20" s="5" t="s">
        <v>138</v>
      </c>
      <c r="N20" s="5" t="s">
        <v>136</v>
      </c>
      <c r="O20" s="5">
        <v>42</v>
      </c>
      <c r="P20">
        <v>4</v>
      </c>
      <c r="Q20" s="6">
        <v>308</v>
      </c>
      <c r="R20" s="6">
        <v>565</v>
      </c>
      <c r="S20" s="6">
        <v>1028</v>
      </c>
      <c r="T20" s="6">
        <f t="shared" si="0"/>
        <v>1232</v>
      </c>
      <c r="U20" s="6">
        <f t="shared" si="1"/>
        <v>2260</v>
      </c>
    </row>
    <row r="21" spans="1:21" x14ac:dyDescent="0.35">
      <c r="A21" s="3" t="s">
        <v>53</v>
      </c>
      <c r="B21" s="4">
        <v>44538</v>
      </c>
      <c r="C21">
        <v>8</v>
      </c>
      <c r="D21" s="4" t="s">
        <v>18</v>
      </c>
      <c r="E21">
        <v>2021</v>
      </c>
      <c r="F21">
        <v>30</v>
      </c>
      <c r="G21" t="s">
        <v>28</v>
      </c>
      <c r="H21" t="s">
        <v>145</v>
      </c>
      <c r="I21" t="s">
        <v>46</v>
      </c>
      <c r="J21" t="s">
        <v>47</v>
      </c>
      <c r="K21" t="s">
        <v>22</v>
      </c>
      <c r="L21" t="s">
        <v>23</v>
      </c>
      <c r="M21" s="5" t="s">
        <v>134</v>
      </c>
      <c r="N21" s="5" t="s">
        <v>136</v>
      </c>
      <c r="O21" s="5">
        <v>38</v>
      </c>
      <c r="P21">
        <v>4</v>
      </c>
      <c r="Q21" s="6">
        <v>1266</v>
      </c>
      <c r="R21" s="6">
        <v>2320</v>
      </c>
      <c r="S21" s="6">
        <v>4216</v>
      </c>
      <c r="T21" s="6">
        <f t="shared" si="0"/>
        <v>5064</v>
      </c>
      <c r="U21" s="6">
        <f t="shared" si="1"/>
        <v>9280</v>
      </c>
    </row>
    <row r="22" spans="1:21" x14ac:dyDescent="0.35">
      <c r="A22" s="3" t="s">
        <v>54</v>
      </c>
      <c r="B22" s="4">
        <v>44538</v>
      </c>
      <c r="C22">
        <v>8</v>
      </c>
      <c r="D22" s="4" t="s">
        <v>18</v>
      </c>
      <c r="E22">
        <v>2021</v>
      </c>
      <c r="F22">
        <v>39</v>
      </c>
      <c r="G22" t="s">
        <v>19</v>
      </c>
      <c r="H22" t="s">
        <v>145</v>
      </c>
      <c r="I22" t="s">
        <v>20</v>
      </c>
      <c r="J22" t="s">
        <v>55</v>
      </c>
      <c r="K22" t="s">
        <v>22</v>
      </c>
      <c r="L22" t="s">
        <v>23</v>
      </c>
      <c r="M22" s="5" t="s">
        <v>134</v>
      </c>
      <c r="N22" s="5" t="s">
        <v>135</v>
      </c>
      <c r="O22" s="5">
        <v>42</v>
      </c>
      <c r="P22">
        <v>2</v>
      </c>
      <c r="Q22" s="6">
        <v>1252</v>
      </c>
      <c r="R22" s="6">
        <v>2295</v>
      </c>
      <c r="S22" s="6">
        <v>2086</v>
      </c>
      <c r="T22" s="6">
        <f t="shared" si="0"/>
        <v>2504</v>
      </c>
      <c r="U22" s="6">
        <f t="shared" si="1"/>
        <v>4590</v>
      </c>
    </row>
    <row r="23" spans="1:21" x14ac:dyDescent="0.35">
      <c r="A23" s="3" t="s">
        <v>56</v>
      </c>
      <c r="B23" s="4">
        <v>44538</v>
      </c>
      <c r="C23">
        <v>8</v>
      </c>
      <c r="D23" s="4" t="s">
        <v>18</v>
      </c>
      <c r="E23">
        <v>2021</v>
      </c>
      <c r="F23">
        <v>35</v>
      </c>
      <c r="G23" t="s">
        <v>19</v>
      </c>
      <c r="H23" t="s">
        <v>145</v>
      </c>
      <c r="I23" t="s">
        <v>20</v>
      </c>
      <c r="J23" t="s">
        <v>21</v>
      </c>
      <c r="K23" t="s">
        <v>22</v>
      </c>
      <c r="L23" t="s">
        <v>23</v>
      </c>
      <c r="M23" s="5" t="s">
        <v>138</v>
      </c>
      <c r="N23" s="5" t="s">
        <v>135</v>
      </c>
      <c r="O23" s="5">
        <v>42</v>
      </c>
      <c r="P23">
        <v>4</v>
      </c>
      <c r="Q23" s="6">
        <v>295</v>
      </c>
      <c r="R23" s="6">
        <v>540</v>
      </c>
      <c r="S23" s="6">
        <v>245</v>
      </c>
      <c r="T23" s="6">
        <f t="shared" si="0"/>
        <v>1180</v>
      </c>
      <c r="U23" s="6">
        <f t="shared" si="1"/>
        <v>2160</v>
      </c>
    </row>
    <row r="24" spans="1:21" x14ac:dyDescent="0.35">
      <c r="A24" s="3" t="s">
        <v>57</v>
      </c>
      <c r="B24" s="4">
        <v>44539</v>
      </c>
      <c r="C24">
        <v>9</v>
      </c>
      <c r="D24" s="4" t="s">
        <v>18</v>
      </c>
      <c r="E24">
        <v>2021</v>
      </c>
      <c r="F24">
        <v>33</v>
      </c>
      <c r="G24" t="s">
        <v>28</v>
      </c>
      <c r="H24" t="s">
        <v>145</v>
      </c>
      <c r="I24" t="s">
        <v>29</v>
      </c>
      <c r="J24" t="s">
        <v>58</v>
      </c>
      <c r="K24" t="s">
        <v>22</v>
      </c>
      <c r="L24" t="s">
        <v>23</v>
      </c>
      <c r="M24" s="5" t="s">
        <v>139</v>
      </c>
      <c r="N24" s="5" t="s">
        <v>135</v>
      </c>
      <c r="O24" s="5">
        <v>38</v>
      </c>
      <c r="P24">
        <v>2</v>
      </c>
      <c r="Q24" s="6">
        <v>1898</v>
      </c>
      <c r="R24" s="6">
        <v>3375</v>
      </c>
      <c r="S24" s="6">
        <v>2954</v>
      </c>
      <c r="T24" s="6">
        <f t="shared" si="0"/>
        <v>3796</v>
      </c>
      <c r="U24" s="6">
        <f t="shared" si="1"/>
        <v>6750</v>
      </c>
    </row>
    <row r="25" spans="1:21" x14ac:dyDescent="0.35">
      <c r="A25" s="3" t="s">
        <v>59</v>
      </c>
      <c r="B25" s="4">
        <v>44539</v>
      </c>
      <c r="C25">
        <v>9</v>
      </c>
      <c r="D25" s="4" t="s">
        <v>18</v>
      </c>
      <c r="E25">
        <v>2021</v>
      </c>
      <c r="F25">
        <v>41</v>
      </c>
      <c r="G25" t="s">
        <v>19</v>
      </c>
      <c r="H25" t="s">
        <v>145</v>
      </c>
      <c r="I25" t="s">
        <v>39</v>
      </c>
      <c r="J25" t="s">
        <v>60</v>
      </c>
      <c r="K25" t="s">
        <v>22</v>
      </c>
      <c r="L25" t="s">
        <v>23</v>
      </c>
      <c r="M25" s="5" t="s">
        <v>134</v>
      </c>
      <c r="N25" s="5" t="s">
        <v>136</v>
      </c>
      <c r="O25" s="5">
        <v>42</v>
      </c>
      <c r="P25">
        <v>1</v>
      </c>
      <c r="Q25" s="6">
        <v>1266</v>
      </c>
      <c r="R25" s="6">
        <v>2320</v>
      </c>
      <c r="S25" s="6">
        <v>1054</v>
      </c>
      <c r="T25" s="6">
        <f t="shared" si="0"/>
        <v>1266</v>
      </c>
      <c r="U25" s="6">
        <f t="shared" si="1"/>
        <v>2320</v>
      </c>
    </row>
    <row r="26" spans="1:21" x14ac:dyDescent="0.35">
      <c r="A26" s="3" t="s">
        <v>61</v>
      </c>
      <c r="B26" s="4">
        <v>44540</v>
      </c>
      <c r="C26">
        <v>10</v>
      </c>
      <c r="D26" s="4" t="s">
        <v>18</v>
      </c>
      <c r="E26">
        <v>2021</v>
      </c>
      <c r="F26">
        <v>34</v>
      </c>
      <c r="G26" t="s">
        <v>28</v>
      </c>
      <c r="H26" t="s">
        <v>145</v>
      </c>
      <c r="I26" t="s">
        <v>20</v>
      </c>
      <c r="J26" t="s">
        <v>21</v>
      </c>
      <c r="K26" t="s">
        <v>22</v>
      </c>
      <c r="L26" t="s">
        <v>23</v>
      </c>
      <c r="M26" s="5" t="s">
        <v>134</v>
      </c>
      <c r="N26" s="5" t="s">
        <v>135</v>
      </c>
      <c r="O26" s="5">
        <v>42</v>
      </c>
      <c r="P26">
        <v>2</v>
      </c>
      <c r="Q26" s="6">
        <v>1252</v>
      </c>
      <c r="R26" s="6">
        <v>2295</v>
      </c>
      <c r="S26" s="6">
        <v>2086</v>
      </c>
      <c r="T26" s="6">
        <f t="shared" si="0"/>
        <v>2504</v>
      </c>
      <c r="U26" s="6">
        <f t="shared" si="1"/>
        <v>4590</v>
      </c>
    </row>
    <row r="27" spans="1:21" x14ac:dyDescent="0.35">
      <c r="A27" s="3" t="s">
        <v>62</v>
      </c>
      <c r="B27" s="4">
        <v>44540</v>
      </c>
      <c r="C27">
        <v>10</v>
      </c>
      <c r="D27" s="4" t="s">
        <v>18</v>
      </c>
      <c r="E27">
        <v>2021</v>
      </c>
      <c r="F27">
        <v>40</v>
      </c>
      <c r="G27" t="s">
        <v>19</v>
      </c>
      <c r="H27" t="s">
        <v>144</v>
      </c>
      <c r="I27" t="s">
        <v>29</v>
      </c>
      <c r="J27" t="s">
        <v>30</v>
      </c>
      <c r="K27" t="s">
        <v>22</v>
      </c>
      <c r="L27" t="s">
        <v>23</v>
      </c>
      <c r="M27" s="5" t="s">
        <v>134</v>
      </c>
      <c r="N27" s="5" t="s">
        <v>135</v>
      </c>
      <c r="O27" s="5">
        <v>42</v>
      </c>
      <c r="P27">
        <v>2</v>
      </c>
      <c r="Q27" s="6">
        <v>1252</v>
      </c>
      <c r="R27" s="6">
        <v>2295</v>
      </c>
      <c r="S27" s="6">
        <v>2086</v>
      </c>
      <c r="T27" s="6">
        <f t="shared" si="0"/>
        <v>2504</v>
      </c>
      <c r="U27" s="6">
        <f t="shared" si="1"/>
        <v>4590</v>
      </c>
    </row>
    <row r="28" spans="1:21" x14ac:dyDescent="0.35">
      <c r="A28" s="3" t="s">
        <v>63</v>
      </c>
      <c r="B28" s="4">
        <v>44540</v>
      </c>
      <c r="C28">
        <v>10</v>
      </c>
      <c r="D28" s="4" t="s">
        <v>18</v>
      </c>
      <c r="E28">
        <v>2021</v>
      </c>
      <c r="F28">
        <v>26</v>
      </c>
      <c r="G28" t="s">
        <v>28</v>
      </c>
      <c r="H28" t="s">
        <v>144</v>
      </c>
      <c r="I28" t="s">
        <v>24</v>
      </c>
      <c r="J28" t="s">
        <v>25</v>
      </c>
      <c r="K28" t="s">
        <v>22</v>
      </c>
      <c r="L28" t="s">
        <v>23</v>
      </c>
      <c r="M28" s="5" t="s">
        <v>134</v>
      </c>
      <c r="N28" s="5" t="s">
        <v>135</v>
      </c>
      <c r="O28" s="5">
        <v>38</v>
      </c>
      <c r="P28">
        <v>1</v>
      </c>
      <c r="Q28" s="6">
        <v>1252</v>
      </c>
      <c r="R28" s="6">
        <v>2295</v>
      </c>
      <c r="S28" s="6">
        <v>1043</v>
      </c>
      <c r="T28" s="6">
        <f t="shared" si="0"/>
        <v>1252</v>
      </c>
      <c r="U28" s="6">
        <f t="shared" si="1"/>
        <v>2295</v>
      </c>
    </row>
    <row r="29" spans="1:21" x14ac:dyDescent="0.35">
      <c r="A29" s="3" t="s">
        <v>64</v>
      </c>
      <c r="B29" s="4">
        <v>44540</v>
      </c>
      <c r="C29">
        <v>10</v>
      </c>
      <c r="D29" s="4" t="s">
        <v>18</v>
      </c>
      <c r="E29">
        <v>2021</v>
      </c>
      <c r="F29">
        <v>34</v>
      </c>
      <c r="G29" t="s">
        <v>28</v>
      </c>
      <c r="H29" t="s">
        <v>144</v>
      </c>
      <c r="I29" t="s">
        <v>20</v>
      </c>
      <c r="J29" t="s">
        <v>21</v>
      </c>
      <c r="K29" t="s">
        <v>22</v>
      </c>
      <c r="L29" t="s">
        <v>23</v>
      </c>
      <c r="M29" s="5" t="s">
        <v>138</v>
      </c>
      <c r="N29" s="5" t="s">
        <v>135</v>
      </c>
      <c r="O29" s="5">
        <v>40</v>
      </c>
      <c r="P29">
        <v>1</v>
      </c>
      <c r="Q29" s="6">
        <v>295</v>
      </c>
      <c r="R29" s="6">
        <v>540</v>
      </c>
      <c r="S29" s="6">
        <v>245</v>
      </c>
      <c r="T29" s="6">
        <f t="shared" si="0"/>
        <v>295</v>
      </c>
      <c r="U29" s="6">
        <f t="shared" si="1"/>
        <v>540</v>
      </c>
    </row>
    <row r="30" spans="1:21" x14ac:dyDescent="0.35">
      <c r="A30" s="3" t="s">
        <v>65</v>
      </c>
      <c r="B30" s="4">
        <v>44540</v>
      </c>
      <c r="C30">
        <v>10</v>
      </c>
      <c r="D30" s="4" t="s">
        <v>18</v>
      </c>
      <c r="E30">
        <v>2021</v>
      </c>
      <c r="F30">
        <v>34</v>
      </c>
      <c r="G30" t="s">
        <v>28</v>
      </c>
      <c r="H30" t="s">
        <v>145</v>
      </c>
      <c r="I30" t="s">
        <v>20</v>
      </c>
      <c r="J30" t="s">
        <v>35</v>
      </c>
      <c r="K30" t="s">
        <v>22</v>
      </c>
      <c r="L30" t="s">
        <v>23</v>
      </c>
      <c r="M30" s="5" t="s">
        <v>139</v>
      </c>
      <c r="N30" s="5" t="s">
        <v>136</v>
      </c>
      <c r="O30" s="5">
        <v>44</v>
      </c>
      <c r="P30">
        <v>1</v>
      </c>
      <c r="Q30" s="6">
        <v>1912</v>
      </c>
      <c r="R30" s="6">
        <v>3400</v>
      </c>
      <c r="S30" s="6">
        <v>1488</v>
      </c>
      <c r="T30" s="6">
        <f t="shared" si="0"/>
        <v>1912</v>
      </c>
      <c r="U30" s="6">
        <f t="shared" si="1"/>
        <v>3400</v>
      </c>
    </row>
    <row r="31" spans="1:21" x14ac:dyDescent="0.35">
      <c r="A31" s="3" t="s">
        <v>66</v>
      </c>
      <c r="B31" s="4">
        <v>44540</v>
      </c>
      <c r="C31">
        <v>10</v>
      </c>
      <c r="D31" s="4" t="s">
        <v>18</v>
      </c>
      <c r="E31">
        <v>2021</v>
      </c>
      <c r="F31">
        <v>38</v>
      </c>
      <c r="G31" t="s">
        <v>19</v>
      </c>
      <c r="H31" t="s">
        <v>144</v>
      </c>
      <c r="I31" t="s">
        <v>29</v>
      </c>
      <c r="J31" t="s">
        <v>30</v>
      </c>
      <c r="K31" t="s">
        <v>22</v>
      </c>
      <c r="L31" t="s">
        <v>23</v>
      </c>
      <c r="M31" s="5" t="s">
        <v>134</v>
      </c>
      <c r="N31" s="5" t="s">
        <v>135</v>
      </c>
      <c r="O31" s="5">
        <v>38</v>
      </c>
      <c r="P31">
        <v>1</v>
      </c>
      <c r="Q31" s="6">
        <v>1252</v>
      </c>
      <c r="R31" s="6">
        <v>2295</v>
      </c>
      <c r="S31" s="6">
        <v>1043</v>
      </c>
      <c r="T31" s="6">
        <f t="shared" si="0"/>
        <v>1252</v>
      </c>
      <c r="U31" s="6">
        <f t="shared" si="1"/>
        <v>2295</v>
      </c>
    </row>
    <row r="32" spans="1:21" x14ac:dyDescent="0.35">
      <c r="A32" s="3" t="s">
        <v>67</v>
      </c>
      <c r="B32" s="4">
        <v>44541</v>
      </c>
      <c r="C32">
        <v>11</v>
      </c>
      <c r="D32" s="4" t="s">
        <v>18</v>
      </c>
      <c r="E32">
        <v>2021</v>
      </c>
      <c r="F32">
        <v>24</v>
      </c>
      <c r="G32" t="s">
        <v>33</v>
      </c>
      <c r="H32" t="s">
        <v>145</v>
      </c>
      <c r="I32" t="s">
        <v>68</v>
      </c>
      <c r="J32" t="s">
        <v>69</v>
      </c>
      <c r="K32" t="s">
        <v>22</v>
      </c>
      <c r="L32" t="s">
        <v>23</v>
      </c>
      <c r="M32" s="5" t="s">
        <v>134</v>
      </c>
      <c r="N32" s="5" t="s">
        <v>135</v>
      </c>
      <c r="O32" s="5">
        <v>38</v>
      </c>
      <c r="P32">
        <v>3</v>
      </c>
      <c r="Q32" s="6">
        <v>1252</v>
      </c>
      <c r="R32" s="6">
        <v>2295</v>
      </c>
      <c r="S32" s="6">
        <v>3129</v>
      </c>
      <c r="T32" s="6">
        <f t="shared" si="0"/>
        <v>3756</v>
      </c>
      <c r="U32" s="6">
        <f t="shared" si="1"/>
        <v>6885</v>
      </c>
    </row>
    <row r="33" spans="1:21" x14ac:dyDescent="0.35">
      <c r="A33" s="3" t="s">
        <v>70</v>
      </c>
      <c r="B33" s="4">
        <v>44541</v>
      </c>
      <c r="C33">
        <v>11</v>
      </c>
      <c r="D33" s="4" t="s">
        <v>18</v>
      </c>
      <c r="E33">
        <v>2021</v>
      </c>
      <c r="F33">
        <v>41</v>
      </c>
      <c r="G33" t="s">
        <v>19</v>
      </c>
      <c r="H33" t="s">
        <v>145</v>
      </c>
      <c r="I33" t="s">
        <v>29</v>
      </c>
      <c r="J33" t="s">
        <v>30</v>
      </c>
      <c r="K33" t="s">
        <v>22</v>
      </c>
      <c r="L33" t="s">
        <v>23</v>
      </c>
      <c r="M33" s="5" t="s">
        <v>137</v>
      </c>
      <c r="N33" s="5" t="s">
        <v>136</v>
      </c>
      <c r="O33" s="5">
        <v>38</v>
      </c>
      <c r="P33">
        <v>2</v>
      </c>
      <c r="Q33" s="6">
        <v>420</v>
      </c>
      <c r="R33" s="6">
        <v>769</v>
      </c>
      <c r="S33" s="6">
        <v>698</v>
      </c>
      <c r="T33" s="6">
        <f t="shared" si="0"/>
        <v>840</v>
      </c>
      <c r="U33" s="6">
        <f t="shared" si="1"/>
        <v>1538</v>
      </c>
    </row>
    <row r="34" spans="1:21" x14ac:dyDescent="0.35">
      <c r="A34" s="3" t="s">
        <v>71</v>
      </c>
      <c r="B34" s="4">
        <v>44541</v>
      </c>
      <c r="C34">
        <v>11</v>
      </c>
      <c r="D34" s="4" t="s">
        <v>18</v>
      </c>
      <c r="E34">
        <v>2021</v>
      </c>
      <c r="F34">
        <v>27</v>
      </c>
      <c r="G34" t="s">
        <v>28</v>
      </c>
      <c r="H34" t="s">
        <v>144</v>
      </c>
      <c r="I34" t="s">
        <v>46</v>
      </c>
      <c r="J34" t="s">
        <v>47</v>
      </c>
      <c r="K34" t="s">
        <v>22</v>
      </c>
      <c r="L34" t="s">
        <v>23</v>
      </c>
      <c r="M34" s="5" t="s">
        <v>134</v>
      </c>
      <c r="N34" s="5" t="s">
        <v>135</v>
      </c>
      <c r="O34" s="5">
        <v>46</v>
      </c>
      <c r="P34">
        <v>1</v>
      </c>
      <c r="Q34" s="6">
        <v>1252</v>
      </c>
      <c r="R34" s="6">
        <v>2295</v>
      </c>
      <c r="S34" s="6">
        <v>1043</v>
      </c>
      <c r="T34" s="6">
        <f t="shared" si="0"/>
        <v>1252</v>
      </c>
      <c r="U34" s="6">
        <f t="shared" si="1"/>
        <v>2295</v>
      </c>
    </row>
    <row r="35" spans="1:21" x14ac:dyDescent="0.35">
      <c r="A35" s="3" t="s">
        <v>72</v>
      </c>
      <c r="B35" s="4">
        <v>44541</v>
      </c>
      <c r="C35">
        <v>11</v>
      </c>
      <c r="D35" s="4" t="s">
        <v>18</v>
      </c>
      <c r="E35">
        <v>2021</v>
      </c>
      <c r="F35">
        <v>37</v>
      </c>
      <c r="G35" t="s">
        <v>19</v>
      </c>
      <c r="H35" t="s">
        <v>144</v>
      </c>
      <c r="I35" t="s">
        <v>20</v>
      </c>
      <c r="J35" t="s">
        <v>21</v>
      </c>
      <c r="K35" t="s">
        <v>22</v>
      </c>
      <c r="L35" t="s">
        <v>23</v>
      </c>
      <c r="M35" s="5" t="s">
        <v>137</v>
      </c>
      <c r="N35" s="5" t="s">
        <v>136</v>
      </c>
      <c r="O35" s="5">
        <v>46</v>
      </c>
      <c r="P35">
        <v>1</v>
      </c>
      <c r="Q35" s="6">
        <v>420</v>
      </c>
      <c r="R35" s="6">
        <v>769</v>
      </c>
      <c r="S35" s="6">
        <v>349</v>
      </c>
      <c r="T35" s="6">
        <f t="shared" si="0"/>
        <v>420</v>
      </c>
      <c r="U35" s="6">
        <f t="shared" si="1"/>
        <v>769</v>
      </c>
    </row>
    <row r="36" spans="1:21" x14ac:dyDescent="0.35">
      <c r="A36" s="3" t="s">
        <v>73</v>
      </c>
      <c r="B36" s="4">
        <v>44541</v>
      </c>
      <c r="C36">
        <v>11</v>
      </c>
      <c r="D36" s="4" t="s">
        <v>18</v>
      </c>
      <c r="E36">
        <v>2021</v>
      </c>
      <c r="F36">
        <v>38</v>
      </c>
      <c r="G36" t="s">
        <v>19</v>
      </c>
      <c r="H36" t="s">
        <v>145</v>
      </c>
      <c r="I36" t="s">
        <v>20</v>
      </c>
      <c r="J36" t="s">
        <v>21</v>
      </c>
      <c r="K36" t="s">
        <v>22</v>
      </c>
      <c r="L36" t="s">
        <v>23</v>
      </c>
      <c r="M36" s="5" t="s">
        <v>134</v>
      </c>
      <c r="N36" s="5" t="s">
        <v>136</v>
      </c>
      <c r="O36" s="5">
        <v>38</v>
      </c>
      <c r="P36">
        <v>1</v>
      </c>
      <c r="Q36" s="6">
        <v>1266</v>
      </c>
      <c r="R36" s="6">
        <v>2320</v>
      </c>
      <c r="S36" s="6">
        <v>1054</v>
      </c>
      <c r="T36" s="6">
        <f t="shared" si="0"/>
        <v>1266</v>
      </c>
      <c r="U36" s="6">
        <f t="shared" si="1"/>
        <v>2320</v>
      </c>
    </row>
    <row r="37" spans="1:21" x14ac:dyDescent="0.35">
      <c r="A37" s="3" t="s">
        <v>74</v>
      </c>
      <c r="B37" s="4">
        <v>44542</v>
      </c>
      <c r="C37">
        <v>12</v>
      </c>
      <c r="D37" s="4" t="s">
        <v>18</v>
      </c>
      <c r="E37">
        <v>2021</v>
      </c>
      <c r="F37">
        <v>36</v>
      </c>
      <c r="G37" t="s">
        <v>19</v>
      </c>
      <c r="H37" t="s">
        <v>145</v>
      </c>
      <c r="I37" t="s">
        <v>29</v>
      </c>
      <c r="J37" t="s">
        <v>30</v>
      </c>
      <c r="K37" t="s">
        <v>22</v>
      </c>
      <c r="L37" t="s">
        <v>23</v>
      </c>
      <c r="M37" s="5" t="s">
        <v>134</v>
      </c>
      <c r="N37" s="5" t="s">
        <v>136</v>
      </c>
      <c r="O37" s="5">
        <v>42</v>
      </c>
      <c r="P37">
        <v>4</v>
      </c>
      <c r="Q37" s="6">
        <v>1266</v>
      </c>
      <c r="R37" s="6">
        <v>2320</v>
      </c>
      <c r="S37" s="6">
        <v>4216</v>
      </c>
      <c r="T37" s="6">
        <f t="shared" si="0"/>
        <v>5064</v>
      </c>
      <c r="U37" s="6">
        <f t="shared" si="1"/>
        <v>9280</v>
      </c>
    </row>
    <row r="38" spans="1:21" x14ac:dyDescent="0.35">
      <c r="A38" s="3" t="s">
        <v>75</v>
      </c>
      <c r="B38" s="4">
        <v>44542</v>
      </c>
      <c r="C38">
        <v>12</v>
      </c>
      <c r="D38" s="4" t="s">
        <v>18</v>
      </c>
      <c r="E38">
        <v>2021</v>
      </c>
      <c r="F38">
        <v>37</v>
      </c>
      <c r="G38" t="s">
        <v>19</v>
      </c>
      <c r="H38" t="s">
        <v>144</v>
      </c>
      <c r="I38" t="s">
        <v>20</v>
      </c>
      <c r="J38" t="s">
        <v>21</v>
      </c>
      <c r="K38" t="s">
        <v>22</v>
      </c>
      <c r="L38" t="s">
        <v>23</v>
      </c>
      <c r="M38" s="5" t="s">
        <v>137</v>
      </c>
      <c r="N38" s="5" t="s">
        <v>136</v>
      </c>
      <c r="O38" s="5">
        <v>46</v>
      </c>
      <c r="P38">
        <v>4</v>
      </c>
      <c r="Q38" s="6">
        <v>420</v>
      </c>
      <c r="R38" s="6">
        <v>769</v>
      </c>
      <c r="S38" s="6">
        <v>1396</v>
      </c>
      <c r="T38" s="6">
        <f t="shared" si="0"/>
        <v>1680</v>
      </c>
      <c r="U38" s="6">
        <f t="shared" si="1"/>
        <v>3076</v>
      </c>
    </row>
    <row r="39" spans="1:21" x14ac:dyDescent="0.35">
      <c r="A39" s="3" t="s">
        <v>76</v>
      </c>
      <c r="B39" s="4">
        <v>44542</v>
      </c>
      <c r="C39">
        <v>12</v>
      </c>
      <c r="D39" s="4" t="s">
        <v>18</v>
      </c>
      <c r="E39">
        <v>2021</v>
      </c>
      <c r="F39">
        <v>34</v>
      </c>
      <c r="G39" t="s">
        <v>28</v>
      </c>
      <c r="H39" t="s">
        <v>144</v>
      </c>
      <c r="I39" t="s">
        <v>29</v>
      </c>
      <c r="J39" t="s">
        <v>30</v>
      </c>
      <c r="K39" t="s">
        <v>22</v>
      </c>
      <c r="L39" t="s">
        <v>23</v>
      </c>
      <c r="M39" s="5" t="s">
        <v>134</v>
      </c>
      <c r="N39" s="5" t="s">
        <v>135</v>
      </c>
      <c r="O39" s="5">
        <v>38</v>
      </c>
      <c r="P39">
        <v>2</v>
      </c>
      <c r="Q39" s="6">
        <v>1252</v>
      </c>
      <c r="R39" s="6">
        <v>2295</v>
      </c>
      <c r="S39" s="6">
        <v>2086</v>
      </c>
      <c r="T39" s="6">
        <f t="shared" si="0"/>
        <v>2504</v>
      </c>
      <c r="U39" s="6">
        <f t="shared" si="1"/>
        <v>4590</v>
      </c>
    </row>
    <row r="40" spans="1:21" x14ac:dyDescent="0.35">
      <c r="A40" s="3" t="s">
        <v>77</v>
      </c>
      <c r="B40" s="4">
        <v>44542</v>
      </c>
      <c r="C40">
        <v>12</v>
      </c>
      <c r="D40" s="4" t="s">
        <v>18</v>
      </c>
      <c r="E40">
        <v>2021</v>
      </c>
      <c r="F40">
        <v>35</v>
      </c>
      <c r="G40" t="s">
        <v>19</v>
      </c>
      <c r="H40" t="s">
        <v>145</v>
      </c>
      <c r="I40" t="s">
        <v>29</v>
      </c>
      <c r="J40" t="s">
        <v>58</v>
      </c>
      <c r="K40" t="s">
        <v>22</v>
      </c>
      <c r="L40" t="s">
        <v>23</v>
      </c>
      <c r="M40" s="5" t="s">
        <v>134</v>
      </c>
      <c r="N40" s="5" t="s">
        <v>136</v>
      </c>
      <c r="O40" s="5">
        <v>42</v>
      </c>
      <c r="P40">
        <v>1</v>
      </c>
      <c r="Q40" s="6">
        <v>1266</v>
      </c>
      <c r="R40" s="6">
        <v>2320</v>
      </c>
      <c r="S40" s="6">
        <v>1054</v>
      </c>
      <c r="T40" s="6">
        <f t="shared" si="0"/>
        <v>1266</v>
      </c>
      <c r="U40" s="6">
        <f t="shared" si="1"/>
        <v>2320</v>
      </c>
    </row>
    <row r="41" spans="1:21" x14ac:dyDescent="0.35">
      <c r="A41" s="3" t="s">
        <v>78</v>
      </c>
      <c r="B41" s="4">
        <v>44542</v>
      </c>
      <c r="C41">
        <v>12</v>
      </c>
      <c r="D41" s="4" t="s">
        <v>18</v>
      </c>
      <c r="E41">
        <v>2021</v>
      </c>
      <c r="F41">
        <v>38</v>
      </c>
      <c r="G41" t="s">
        <v>19</v>
      </c>
      <c r="H41" t="s">
        <v>145</v>
      </c>
      <c r="I41" t="s">
        <v>20</v>
      </c>
      <c r="J41" t="s">
        <v>35</v>
      </c>
      <c r="K41" t="s">
        <v>22</v>
      </c>
      <c r="L41" t="s">
        <v>23</v>
      </c>
      <c r="M41" s="5" t="s">
        <v>134</v>
      </c>
      <c r="N41" s="5" t="s">
        <v>136</v>
      </c>
      <c r="O41" s="5">
        <v>42</v>
      </c>
      <c r="P41">
        <v>1</v>
      </c>
      <c r="Q41" s="6">
        <v>1266</v>
      </c>
      <c r="R41" s="6">
        <v>2320</v>
      </c>
      <c r="S41" s="6">
        <v>1054</v>
      </c>
      <c r="T41" s="6">
        <f t="shared" si="0"/>
        <v>1266</v>
      </c>
      <c r="U41" s="6">
        <f t="shared" si="1"/>
        <v>2320</v>
      </c>
    </row>
    <row r="42" spans="1:21" x14ac:dyDescent="0.35">
      <c r="A42" s="3" t="s">
        <v>79</v>
      </c>
      <c r="B42" s="4">
        <v>44543</v>
      </c>
      <c r="C42">
        <v>13</v>
      </c>
      <c r="D42" s="4" t="s">
        <v>18</v>
      </c>
      <c r="E42">
        <v>2021</v>
      </c>
      <c r="F42">
        <v>32</v>
      </c>
      <c r="G42" t="s">
        <v>28</v>
      </c>
      <c r="H42" t="s">
        <v>145</v>
      </c>
      <c r="I42" t="s">
        <v>29</v>
      </c>
      <c r="J42" t="s">
        <v>42</v>
      </c>
      <c r="K42" t="s">
        <v>22</v>
      </c>
      <c r="L42" t="s">
        <v>23</v>
      </c>
      <c r="M42" s="5" t="s">
        <v>134</v>
      </c>
      <c r="N42" s="5" t="s">
        <v>136</v>
      </c>
      <c r="O42" s="5">
        <v>42</v>
      </c>
      <c r="P42">
        <v>3</v>
      </c>
      <c r="Q42" s="6">
        <v>1266</v>
      </c>
      <c r="R42" s="6">
        <v>2320</v>
      </c>
      <c r="S42" s="6">
        <v>3162</v>
      </c>
      <c r="T42" s="6">
        <f t="shared" si="0"/>
        <v>3798</v>
      </c>
      <c r="U42" s="6">
        <f t="shared" si="1"/>
        <v>6960</v>
      </c>
    </row>
    <row r="43" spans="1:21" x14ac:dyDescent="0.35">
      <c r="A43" s="3" t="s">
        <v>80</v>
      </c>
      <c r="B43" s="4">
        <v>44543</v>
      </c>
      <c r="C43">
        <v>13</v>
      </c>
      <c r="D43" s="4" t="s">
        <v>18</v>
      </c>
      <c r="E43">
        <v>2021</v>
      </c>
      <c r="F43">
        <v>40</v>
      </c>
      <c r="G43" t="s">
        <v>19</v>
      </c>
      <c r="H43" t="s">
        <v>145</v>
      </c>
      <c r="I43" t="s">
        <v>20</v>
      </c>
      <c r="J43" t="s">
        <v>21</v>
      </c>
      <c r="K43" t="s">
        <v>22</v>
      </c>
      <c r="L43" t="s">
        <v>23</v>
      </c>
      <c r="M43" s="5" t="s">
        <v>138</v>
      </c>
      <c r="N43" s="5" t="s">
        <v>136</v>
      </c>
      <c r="O43" s="5">
        <v>40</v>
      </c>
      <c r="P43">
        <v>1</v>
      </c>
      <c r="Q43" s="6">
        <v>308</v>
      </c>
      <c r="R43" s="6">
        <v>565</v>
      </c>
      <c r="S43" s="6">
        <v>257</v>
      </c>
      <c r="T43" s="6">
        <f t="shared" si="0"/>
        <v>308</v>
      </c>
      <c r="U43" s="6">
        <f t="shared" si="1"/>
        <v>565</v>
      </c>
    </row>
    <row r="44" spans="1:21" x14ac:dyDescent="0.35">
      <c r="A44" s="3" t="s">
        <v>81</v>
      </c>
      <c r="B44" s="4">
        <v>44543</v>
      </c>
      <c r="C44">
        <v>13</v>
      </c>
      <c r="D44" s="4" t="s">
        <v>18</v>
      </c>
      <c r="E44">
        <v>2021</v>
      </c>
      <c r="F44">
        <v>44</v>
      </c>
      <c r="G44" t="s">
        <v>19</v>
      </c>
      <c r="H44" t="s">
        <v>145</v>
      </c>
      <c r="I44" t="s">
        <v>24</v>
      </c>
      <c r="J44" t="s">
        <v>25</v>
      </c>
      <c r="K44" t="s">
        <v>22</v>
      </c>
      <c r="L44" t="s">
        <v>23</v>
      </c>
      <c r="M44" s="5" t="s">
        <v>134</v>
      </c>
      <c r="N44" s="5" t="s">
        <v>135</v>
      </c>
      <c r="O44" s="5">
        <v>38</v>
      </c>
      <c r="P44">
        <v>1</v>
      </c>
      <c r="Q44" s="6">
        <v>1252</v>
      </c>
      <c r="R44" s="6">
        <v>2295</v>
      </c>
      <c r="S44" s="6">
        <v>1043</v>
      </c>
      <c r="T44" s="6">
        <f t="shared" si="0"/>
        <v>1252</v>
      </c>
      <c r="U44" s="6">
        <f t="shared" si="1"/>
        <v>2295</v>
      </c>
    </row>
    <row r="45" spans="1:21" x14ac:dyDescent="0.35">
      <c r="A45" s="3" t="s">
        <v>82</v>
      </c>
      <c r="B45" s="4">
        <v>44543</v>
      </c>
      <c r="C45">
        <v>13</v>
      </c>
      <c r="D45" s="4" t="s">
        <v>18</v>
      </c>
      <c r="E45">
        <v>2021</v>
      </c>
      <c r="F45">
        <v>49</v>
      </c>
      <c r="G45" t="s">
        <v>19</v>
      </c>
      <c r="H45" t="s">
        <v>144</v>
      </c>
      <c r="I45" t="s">
        <v>24</v>
      </c>
      <c r="J45" t="s">
        <v>25</v>
      </c>
      <c r="K45" t="s">
        <v>22</v>
      </c>
      <c r="L45" t="s">
        <v>23</v>
      </c>
      <c r="M45" s="5" t="s">
        <v>134</v>
      </c>
      <c r="N45" s="5" t="s">
        <v>135</v>
      </c>
      <c r="O45" s="5">
        <v>38</v>
      </c>
      <c r="P45">
        <v>1</v>
      </c>
      <c r="Q45" s="6">
        <v>1252</v>
      </c>
      <c r="R45" s="6">
        <v>2295</v>
      </c>
      <c r="S45" s="6">
        <v>1043</v>
      </c>
      <c r="T45" s="6">
        <f t="shared" si="0"/>
        <v>1252</v>
      </c>
      <c r="U45" s="6">
        <f t="shared" si="1"/>
        <v>2295</v>
      </c>
    </row>
    <row r="46" spans="1:21" x14ac:dyDescent="0.35">
      <c r="A46" s="3" t="s">
        <v>83</v>
      </c>
      <c r="B46" s="4">
        <v>44544</v>
      </c>
      <c r="C46">
        <v>14</v>
      </c>
      <c r="D46" s="4" t="s">
        <v>18</v>
      </c>
      <c r="E46">
        <v>2021</v>
      </c>
      <c r="F46">
        <v>30</v>
      </c>
      <c r="G46" t="s">
        <v>28</v>
      </c>
      <c r="H46" t="s">
        <v>145</v>
      </c>
      <c r="I46" t="s">
        <v>20</v>
      </c>
      <c r="J46" t="s">
        <v>35</v>
      </c>
      <c r="K46" t="s">
        <v>22</v>
      </c>
      <c r="L46" t="s">
        <v>23</v>
      </c>
      <c r="M46" s="5" t="s">
        <v>134</v>
      </c>
      <c r="N46" s="5" t="s">
        <v>136</v>
      </c>
      <c r="O46" s="5">
        <v>38</v>
      </c>
      <c r="P46">
        <v>2</v>
      </c>
      <c r="Q46" s="6">
        <v>1266</v>
      </c>
      <c r="R46" s="6">
        <v>2320</v>
      </c>
      <c r="S46" s="6">
        <v>2108</v>
      </c>
      <c r="T46" s="6">
        <f t="shared" si="0"/>
        <v>2532</v>
      </c>
      <c r="U46" s="6">
        <f t="shared" si="1"/>
        <v>4640</v>
      </c>
    </row>
    <row r="47" spans="1:21" x14ac:dyDescent="0.35">
      <c r="A47" s="3" t="s">
        <v>84</v>
      </c>
      <c r="B47" s="4">
        <v>44544</v>
      </c>
      <c r="C47">
        <v>14</v>
      </c>
      <c r="D47" s="4" t="s">
        <v>18</v>
      </c>
      <c r="E47">
        <v>2021</v>
      </c>
      <c r="F47">
        <v>32</v>
      </c>
      <c r="G47" t="s">
        <v>28</v>
      </c>
      <c r="H47" t="s">
        <v>144</v>
      </c>
      <c r="I47" t="s">
        <v>20</v>
      </c>
      <c r="J47" t="s">
        <v>21</v>
      </c>
      <c r="K47" t="s">
        <v>22</v>
      </c>
      <c r="L47" t="s">
        <v>23</v>
      </c>
      <c r="M47" s="5" t="s">
        <v>134</v>
      </c>
      <c r="N47" s="5" t="s">
        <v>135</v>
      </c>
      <c r="O47" s="5">
        <v>46</v>
      </c>
      <c r="P47">
        <v>1</v>
      </c>
      <c r="Q47" s="6">
        <v>1252</v>
      </c>
      <c r="R47" s="6">
        <v>2295</v>
      </c>
      <c r="S47" s="6">
        <v>1043</v>
      </c>
      <c r="T47" s="6">
        <f t="shared" si="0"/>
        <v>1252</v>
      </c>
      <c r="U47" s="6">
        <f t="shared" si="1"/>
        <v>2295</v>
      </c>
    </row>
    <row r="48" spans="1:21" x14ac:dyDescent="0.35">
      <c r="A48" s="3" t="s">
        <v>85</v>
      </c>
      <c r="B48" s="4">
        <v>44544</v>
      </c>
      <c r="C48">
        <v>14</v>
      </c>
      <c r="D48" s="4" t="s">
        <v>18</v>
      </c>
      <c r="E48">
        <v>2021</v>
      </c>
      <c r="F48">
        <v>32</v>
      </c>
      <c r="G48" t="s">
        <v>28</v>
      </c>
      <c r="H48" t="s">
        <v>145</v>
      </c>
      <c r="I48" t="s">
        <v>29</v>
      </c>
      <c r="J48" t="s">
        <v>58</v>
      </c>
      <c r="K48" t="s">
        <v>22</v>
      </c>
      <c r="L48" t="s">
        <v>23</v>
      </c>
      <c r="M48" s="5" t="s">
        <v>137</v>
      </c>
      <c r="N48" s="5" t="s">
        <v>136</v>
      </c>
      <c r="O48" s="5">
        <v>46</v>
      </c>
      <c r="P48">
        <v>1</v>
      </c>
      <c r="Q48" s="6">
        <v>420</v>
      </c>
      <c r="R48" s="6">
        <v>769</v>
      </c>
      <c r="S48" s="6">
        <v>349</v>
      </c>
      <c r="T48" s="6">
        <f t="shared" si="0"/>
        <v>420</v>
      </c>
      <c r="U48" s="6">
        <f t="shared" si="1"/>
        <v>769</v>
      </c>
    </row>
    <row r="49" spans="1:21" x14ac:dyDescent="0.35">
      <c r="A49" s="3" t="s">
        <v>86</v>
      </c>
      <c r="B49" s="4">
        <v>44545</v>
      </c>
      <c r="C49">
        <v>15</v>
      </c>
      <c r="D49" s="4" t="s">
        <v>18</v>
      </c>
      <c r="E49">
        <v>2021</v>
      </c>
      <c r="F49">
        <v>29</v>
      </c>
      <c r="G49" t="s">
        <v>28</v>
      </c>
      <c r="H49" t="s">
        <v>145</v>
      </c>
      <c r="I49" t="s">
        <v>20</v>
      </c>
      <c r="J49" t="s">
        <v>21</v>
      </c>
      <c r="K49" t="s">
        <v>22</v>
      </c>
      <c r="L49" t="s">
        <v>23</v>
      </c>
      <c r="M49" s="5" t="s">
        <v>134</v>
      </c>
      <c r="N49" s="5" t="s">
        <v>136</v>
      </c>
      <c r="O49" s="5">
        <v>42</v>
      </c>
      <c r="P49">
        <v>1</v>
      </c>
      <c r="Q49" s="6">
        <v>1266</v>
      </c>
      <c r="R49" s="6">
        <v>2320</v>
      </c>
      <c r="S49" s="6">
        <v>1054</v>
      </c>
      <c r="T49" s="6">
        <f t="shared" si="0"/>
        <v>1266</v>
      </c>
      <c r="U49" s="6">
        <f t="shared" si="1"/>
        <v>2320</v>
      </c>
    </row>
    <row r="50" spans="1:21" x14ac:dyDescent="0.35">
      <c r="A50" s="3" t="s">
        <v>87</v>
      </c>
      <c r="B50" s="4">
        <v>44546</v>
      </c>
      <c r="C50">
        <v>16</v>
      </c>
      <c r="D50" s="4" t="s">
        <v>18</v>
      </c>
      <c r="E50">
        <v>2021</v>
      </c>
      <c r="F50">
        <v>33</v>
      </c>
      <c r="G50" t="s">
        <v>28</v>
      </c>
      <c r="H50" t="s">
        <v>145</v>
      </c>
      <c r="I50" t="s">
        <v>29</v>
      </c>
      <c r="J50" t="s">
        <v>30</v>
      </c>
      <c r="K50" t="s">
        <v>22</v>
      </c>
      <c r="L50" t="s">
        <v>23</v>
      </c>
      <c r="M50" s="5" t="s">
        <v>134</v>
      </c>
      <c r="N50" s="5" t="s">
        <v>135</v>
      </c>
      <c r="O50" s="5">
        <v>38</v>
      </c>
      <c r="P50">
        <v>2</v>
      </c>
      <c r="Q50" s="6">
        <v>1252</v>
      </c>
      <c r="R50" s="6">
        <v>2295</v>
      </c>
      <c r="S50" s="6">
        <v>2086</v>
      </c>
      <c r="T50" s="6">
        <f t="shared" si="0"/>
        <v>2504</v>
      </c>
      <c r="U50" s="6">
        <f t="shared" si="1"/>
        <v>4590</v>
      </c>
    </row>
    <row r="51" spans="1:21" x14ac:dyDescent="0.35">
      <c r="A51" s="3" t="s">
        <v>88</v>
      </c>
      <c r="B51" s="4">
        <v>44546</v>
      </c>
      <c r="C51">
        <v>16</v>
      </c>
      <c r="D51" s="4" t="s">
        <v>18</v>
      </c>
      <c r="E51">
        <v>2021</v>
      </c>
      <c r="F51">
        <v>38</v>
      </c>
      <c r="G51" t="s">
        <v>19</v>
      </c>
      <c r="H51" t="s">
        <v>144</v>
      </c>
      <c r="I51" t="s">
        <v>29</v>
      </c>
      <c r="J51" t="s">
        <v>30</v>
      </c>
      <c r="K51" t="s">
        <v>22</v>
      </c>
      <c r="L51" t="s">
        <v>23</v>
      </c>
      <c r="M51" s="5" t="s">
        <v>134</v>
      </c>
      <c r="N51" s="5" t="s">
        <v>135</v>
      </c>
      <c r="O51" s="5">
        <v>38</v>
      </c>
      <c r="P51">
        <v>2</v>
      </c>
      <c r="Q51" s="6">
        <v>1252</v>
      </c>
      <c r="R51" s="6">
        <v>2295</v>
      </c>
      <c r="S51" s="6">
        <v>2086</v>
      </c>
      <c r="T51" s="6">
        <f t="shared" si="0"/>
        <v>2504</v>
      </c>
      <c r="U51" s="6">
        <f t="shared" si="1"/>
        <v>4590</v>
      </c>
    </row>
    <row r="52" spans="1:21" x14ac:dyDescent="0.35">
      <c r="A52" s="3" t="s">
        <v>89</v>
      </c>
      <c r="B52" s="4">
        <v>44546</v>
      </c>
      <c r="C52">
        <v>16</v>
      </c>
      <c r="D52" s="4" t="s">
        <v>18</v>
      </c>
      <c r="E52">
        <v>2021</v>
      </c>
      <c r="F52">
        <v>27</v>
      </c>
      <c r="G52" t="s">
        <v>28</v>
      </c>
      <c r="H52" t="s">
        <v>145</v>
      </c>
      <c r="I52" t="s">
        <v>68</v>
      </c>
      <c r="J52" t="s">
        <v>90</v>
      </c>
      <c r="K52" t="s">
        <v>22</v>
      </c>
      <c r="L52" t="s">
        <v>23</v>
      </c>
      <c r="M52" s="5" t="s">
        <v>134</v>
      </c>
      <c r="N52" s="5" t="s">
        <v>136</v>
      </c>
      <c r="O52" s="5">
        <v>46</v>
      </c>
      <c r="P52">
        <v>1</v>
      </c>
      <c r="Q52" s="6">
        <v>1266</v>
      </c>
      <c r="R52" s="6">
        <v>2320</v>
      </c>
      <c r="S52" s="6">
        <v>1054</v>
      </c>
      <c r="T52" s="6">
        <f t="shared" si="0"/>
        <v>1266</v>
      </c>
      <c r="U52" s="6">
        <f t="shared" si="1"/>
        <v>2320</v>
      </c>
    </row>
    <row r="53" spans="1:21" x14ac:dyDescent="0.35">
      <c r="A53" s="3" t="s">
        <v>91</v>
      </c>
      <c r="B53" s="4">
        <v>44547</v>
      </c>
      <c r="C53">
        <v>17</v>
      </c>
      <c r="D53" s="4" t="s">
        <v>18</v>
      </c>
      <c r="E53">
        <v>2021</v>
      </c>
      <c r="F53">
        <v>37</v>
      </c>
      <c r="G53" t="s">
        <v>19</v>
      </c>
      <c r="H53" t="s">
        <v>145</v>
      </c>
      <c r="I53" t="s">
        <v>20</v>
      </c>
      <c r="J53" t="s">
        <v>35</v>
      </c>
      <c r="K53" t="s">
        <v>22</v>
      </c>
      <c r="L53" t="s">
        <v>23</v>
      </c>
      <c r="M53" s="5" t="s">
        <v>134</v>
      </c>
      <c r="N53" s="5" t="s">
        <v>136</v>
      </c>
      <c r="O53" s="5">
        <v>38</v>
      </c>
      <c r="P53">
        <v>2</v>
      </c>
      <c r="Q53" s="6">
        <v>1266</v>
      </c>
      <c r="R53" s="6">
        <v>2320</v>
      </c>
      <c r="S53" s="6">
        <v>2108</v>
      </c>
      <c r="T53" s="6">
        <f t="shared" si="0"/>
        <v>2532</v>
      </c>
      <c r="U53" s="6">
        <f t="shared" si="1"/>
        <v>4640</v>
      </c>
    </row>
    <row r="54" spans="1:21" x14ac:dyDescent="0.35">
      <c r="A54" s="3" t="s">
        <v>92</v>
      </c>
      <c r="B54" s="4">
        <v>44547</v>
      </c>
      <c r="C54">
        <v>17</v>
      </c>
      <c r="D54" s="4" t="s">
        <v>18</v>
      </c>
      <c r="E54">
        <v>2021</v>
      </c>
      <c r="F54">
        <v>31</v>
      </c>
      <c r="G54" t="s">
        <v>28</v>
      </c>
      <c r="H54" t="s">
        <v>144</v>
      </c>
      <c r="I54" t="s">
        <v>29</v>
      </c>
      <c r="J54" t="s">
        <v>30</v>
      </c>
      <c r="K54" t="s">
        <v>22</v>
      </c>
      <c r="L54" t="s">
        <v>23</v>
      </c>
      <c r="M54" s="5" t="s">
        <v>137</v>
      </c>
      <c r="N54" s="5" t="s">
        <v>136</v>
      </c>
      <c r="O54" s="5">
        <v>42</v>
      </c>
      <c r="P54">
        <v>1</v>
      </c>
      <c r="Q54" s="6">
        <v>420</v>
      </c>
      <c r="R54" s="6">
        <v>769</v>
      </c>
      <c r="S54" s="6">
        <v>349</v>
      </c>
      <c r="T54" s="6">
        <f t="shared" si="0"/>
        <v>420</v>
      </c>
      <c r="U54" s="6">
        <f t="shared" si="1"/>
        <v>769</v>
      </c>
    </row>
    <row r="55" spans="1:21" x14ac:dyDescent="0.35">
      <c r="A55" s="3" t="s">
        <v>93</v>
      </c>
      <c r="B55" s="4">
        <v>44547</v>
      </c>
      <c r="C55">
        <v>17</v>
      </c>
      <c r="D55" s="4" t="s">
        <v>18</v>
      </c>
      <c r="E55">
        <v>2021</v>
      </c>
      <c r="F55">
        <v>42</v>
      </c>
      <c r="G55" t="s">
        <v>19</v>
      </c>
      <c r="H55" t="s">
        <v>145</v>
      </c>
      <c r="I55" t="s">
        <v>39</v>
      </c>
      <c r="J55" t="s">
        <v>40</v>
      </c>
      <c r="K55" t="s">
        <v>22</v>
      </c>
      <c r="L55" t="s">
        <v>23</v>
      </c>
      <c r="M55" s="5" t="s">
        <v>134</v>
      </c>
      <c r="N55" s="5" t="s">
        <v>136</v>
      </c>
      <c r="O55" s="5">
        <v>46</v>
      </c>
      <c r="P55">
        <v>1</v>
      </c>
      <c r="Q55" s="6">
        <v>1266</v>
      </c>
      <c r="R55" s="6">
        <v>2320</v>
      </c>
      <c r="S55" s="6">
        <v>1054</v>
      </c>
      <c r="T55" s="6">
        <f t="shared" si="0"/>
        <v>1266</v>
      </c>
      <c r="U55" s="6">
        <f t="shared" si="1"/>
        <v>2320</v>
      </c>
    </row>
    <row r="56" spans="1:21" x14ac:dyDescent="0.35">
      <c r="A56" s="3" t="s">
        <v>94</v>
      </c>
      <c r="B56" s="4">
        <v>44548</v>
      </c>
      <c r="C56">
        <v>18</v>
      </c>
      <c r="D56" s="4" t="s">
        <v>18</v>
      </c>
      <c r="E56">
        <v>2021</v>
      </c>
      <c r="F56">
        <v>35</v>
      </c>
      <c r="G56" t="s">
        <v>19</v>
      </c>
      <c r="H56" t="s">
        <v>145</v>
      </c>
      <c r="I56" t="s">
        <v>29</v>
      </c>
      <c r="J56" t="s">
        <v>30</v>
      </c>
      <c r="K56" t="s">
        <v>22</v>
      </c>
      <c r="L56" t="s">
        <v>23</v>
      </c>
      <c r="M56" s="5" t="s">
        <v>138</v>
      </c>
      <c r="N56" s="5" t="s">
        <v>136</v>
      </c>
      <c r="O56" s="5">
        <v>42</v>
      </c>
      <c r="P56">
        <v>4</v>
      </c>
      <c r="Q56" s="6">
        <v>308</v>
      </c>
      <c r="R56" s="6">
        <v>565</v>
      </c>
      <c r="S56" s="6">
        <v>1028</v>
      </c>
      <c r="T56" s="6">
        <f t="shared" si="0"/>
        <v>1232</v>
      </c>
      <c r="U56" s="6">
        <f t="shared" si="1"/>
        <v>2260</v>
      </c>
    </row>
    <row r="57" spans="1:21" x14ac:dyDescent="0.35">
      <c r="A57" s="3" t="s">
        <v>95</v>
      </c>
      <c r="B57" s="4">
        <v>44548</v>
      </c>
      <c r="C57">
        <v>18</v>
      </c>
      <c r="D57" s="4" t="s">
        <v>18</v>
      </c>
      <c r="E57">
        <v>2021</v>
      </c>
      <c r="F57">
        <v>38</v>
      </c>
      <c r="G57" t="s">
        <v>19</v>
      </c>
      <c r="H57" t="s">
        <v>145</v>
      </c>
      <c r="I57" t="s">
        <v>39</v>
      </c>
      <c r="J57" t="s">
        <v>40</v>
      </c>
      <c r="K57" t="s">
        <v>22</v>
      </c>
      <c r="L57" t="s">
        <v>23</v>
      </c>
      <c r="M57" s="5" t="s">
        <v>134</v>
      </c>
      <c r="N57" s="5" t="s">
        <v>136</v>
      </c>
      <c r="O57" s="5">
        <v>46</v>
      </c>
      <c r="P57">
        <v>4</v>
      </c>
      <c r="Q57" s="6">
        <v>1266</v>
      </c>
      <c r="R57" s="6">
        <v>2320</v>
      </c>
      <c r="S57" s="6">
        <v>4216</v>
      </c>
      <c r="T57" s="6">
        <f t="shared" si="0"/>
        <v>5064</v>
      </c>
      <c r="U57" s="6">
        <f t="shared" si="1"/>
        <v>9280</v>
      </c>
    </row>
    <row r="58" spans="1:21" x14ac:dyDescent="0.35">
      <c r="A58" s="3" t="s">
        <v>96</v>
      </c>
      <c r="B58" s="4">
        <v>44548</v>
      </c>
      <c r="C58">
        <v>18</v>
      </c>
      <c r="D58" s="4" t="s">
        <v>18</v>
      </c>
      <c r="E58">
        <v>2021</v>
      </c>
      <c r="F58">
        <v>24</v>
      </c>
      <c r="G58" t="s">
        <v>33</v>
      </c>
      <c r="H58" t="s">
        <v>145</v>
      </c>
      <c r="I58" t="s">
        <v>68</v>
      </c>
      <c r="J58" t="s">
        <v>97</v>
      </c>
      <c r="K58" t="s">
        <v>22</v>
      </c>
      <c r="L58" t="s">
        <v>23</v>
      </c>
      <c r="M58" s="5" t="s">
        <v>134</v>
      </c>
      <c r="N58" s="5" t="s">
        <v>136</v>
      </c>
      <c r="O58" s="5">
        <v>38</v>
      </c>
      <c r="P58">
        <v>3</v>
      </c>
      <c r="Q58" s="6">
        <v>1266</v>
      </c>
      <c r="R58" s="6">
        <v>2320</v>
      </c>
      <c r="S58" s="6">
        <v>3162</v>
      </c>
      <c r="T58" s="6">
        <f t="shared" si="0"/>
        <v>3798</v>
      </c>
      <c r="U58" s="6">
        <f t="shared" si="1"/>
        <v>6960</v>
      </c>
    </row>
    <row r="59" spans="1:21" x14ac:dyDescent="0.35">
      <c r="A59" s="3" t="s">
        <v>98</v>
      </c>
      <c r="B59" s="4">
        <v>44548</v>
      </c>
      <c r="C59">
        <v>18</v>
      </c>
      <c r="D59" s="4" t="s">
        <v>18</v>
      </c>
      <c r="E59">
        <v>2021</v>
      </c>
      <c r="F59">
        <v>26</v>
      </c>
      <c r="G59" t="s">
        <v>28</v>
      </c>
      <c r="H59" t="s">
        <v>145</v>
      </c>
      <c r="I59" t="s">
        <v>24</v>
      </c>
      <c r="J59" t="s">
        <v>25</v>
      </c>
      <c r="K59" t="s">
        <v>22</v>
      </c>
      <c r="L59" t="s">
        <v>23</v>
      </c>
      <c r="M59" s="5" t="s">
        <v>137</v>
      </c>
      <c r="N59" s="5" t="s">
        <v>136</v>
      </c>
      <c r="O59" s="5">
        <v>42</v>
      </c>
      <c r="P59">
        <v>3</v>
      </c>
      <c r="Q59" s="6">
        <v>420</v>
      </c>
      <c r="R59" s="6">
        <v>769</v>
      </c>
      <c r="S59" s="6">
        <v>1047</v>
      </c>
      <c r="T59" s="6">
        <f t="shared" si="0"/>
        <v>1260</v>
      </c>
      <c r="U59" s="6">
        <f t="shared" si="1"/>
        <v>2307</v>
      </c>
    </row>
    <row r="60" spans="1:21" x14ac:dyDescent="0.35">
      <c r="A60" s="3" t="s">
        <v>99</v>
      </c>
      <c r="B60" s="4">
        <v>44548</v>
      </c>
      <c r="C60">
        <v>18</v>
      </c>
      <c r="D60" s="4" t="s">
        <v>18</v>
      </c>
      <c r="E60">
        <v>2021</v>
      </c>
      <c r="F60">
        <v>39</v>
      </c>
      <c r="G60" t="s">
        <v>19</v>
      </c>
      <c r="H60" t="s">
        <v>144</v>
      </c>
      <c r="I60" t="s">
        <v>20</v>
      </c>
      <c r="J60" t="s">
        <v>21</v>
      </c>
      <c r="K60" t="s">
        <v>22</v>
      </c>
      <c r="L60" t="s">
        <v>23</v>
      </c>
      <c r="M60" s="5" t="s">
        <v>134</v>
      </c>
      <c r="N60" s="5" t="s">
        <v>135</v>
      </c>
      <c r="O60" s="5">
        <v>42</v>
      </c>
      <c r="P60">
        <v>3</v>
      </c>
      <c r="Q60" s="6">
        <v>1252</v>
      </c>
      <c r="R60" s="6">
        <v>2295</v>
      </c>
      <c r="S60" s="6">
        <v>3129</v>
      </c>
      <c r="T60" s="6">
        <f t="shared" si="0"/>
        <v>3756</v>
      </c>
      <c r="U60" s="6">
        <f t="shared" si="1"/>
        <v>6885</v>
      </c>
    </row>
    <row r="61" spans="1:21" x14ac:dyDescent="0.35">
      <c r="A61" s="3" t="s">
        <v>100</v>
      </c>
      <c r="B61" s="4">
        <v>44548</v>
      </c>
      <c r="C61">
        <v>18</v>
      </c>
      <c r="D61" s="4" t="s">
        <v>18</v>
      </c>
      <c r="E61">
        <v>2021</v>
      </c>
      <c r="F61">
        <v>26</v>
      </c>
      <c r="G61" t="s">
        <v>28</v>
      </c>
      <c r="H61" t="s">
        <v>144</v>
      </c>
      <c r="I61" t="s">
        <v>68</v>
      </c>
      <c r="J61" t="s">
        <v>69</v>
      </c>
      <c r="K61" t="s">
        <v>22</v>
      </c>
      <c r="L61" t="s">
        <v>23</v>
      </c>
      <c r="M61" s="5" t="s">
        <v>134</v>
      </c>
      <c r="N61" s="5" t="s">
        <v>135</v>
      </c>
      <c r="O61" s="5">
        <v>46</v>
      </c>
      <c r="P61">
        <v>1</v>
      </c>
      <c r="Q61" s="6">
        <v>1252</v>
      </c>
      <c r="R61" s="6">
        <v>2295</v>
      </c>
      <c r="S61" s="6">
        <v>1043</v>
      </c>
      <c r="T61" s="6">
        <f t="shared" si="0"/>
        <v>1252</v>
      </c>
      <c r="U61" s="6">
        <f t="shared" si="1"/>
        <v>2295</v>
      </c>
    </row>
    <row r="62" spans="1:21" x14ac:dyDescent="0.35">
      <c r="A62" s="3" t="s">
        <v>101</v>
      </c>
      <c r="B62" s="4">
        <v>44548</v>
      </c>
      <c r="C62">
        <v>18</v>
      </c>
      <c r="D62" s="4" t="s">
        <v>18</v>
      </c>
      <c r="E62">
        <v>2021</v>
      </c>
      <c r="F62">
        <v>36</v>
      </c>
      <c r="G62" t="s">
        <v>19</v>
      </c>
      <c r="H62" t="s">
        <v>144</v>
      </c>
      <c r="I62" t="s">
        <v>20</v>
      </c>
      <c r="J62" t="s">
        <v>35</v>
      </c>
      <c r="K62" t="s">
        <v>22</v>
      </c>
      <c r="L62" t="s">
        <v>23</v>
      </c>
      <c r="M62" s="5" t="s">
        <v>134</v>
      </c>
      <c r="N62" s="5" t="s">
        <v>136</v>
      </c>
      <c r="O62" s="5">
        <v>38</v>
      </c>
      <c r="P62">
        <v>1</v>
      </c>
      <c r="Q62" s="6">
        <v>1266</v>
      </c>
      <c r="R62" s="6">
        <v>2320</v>
      </c>
      <c r="S62" s="6">
        <v>1054</v>
      </c>
      <c r="T62" s="6">
        <f t="shared" si="0"/>
        <v>1266</v>
      </c>
      <c r="U62" s="6">
        <f t="shared" si="1"/>
        <v>2320</v>
      </c>
    </row>
    <row r="63" spans="1:21" x14ac:dyDescent="0.35">
      <c r="A63" s="3" t="s">
        <v>102</v>
      </c>
      <c r="B63" s="4">
        <v>44549</v>
      </c>
      <c r="C63">
        <v>19</v>
      </c>
      <c r="D63" s="4" t="s">
        <v>18</v>
      </c>
      <c r="E63">
        <v>2021</v>
      </c>
      <c r="F63">
        <v>17</v>
      </c>
      <c r="G63" t="s">
        <v>33</v>
      </c>
      <c r="H63" t="s">
        <v>144</v>
      </c>
      <c r="I63" t="s">
        <v>68</v>
      </c>
      <c r="J63" t="s">
        <v>103</v>
      </c>
      <c r="K63" t="s">
        <v>22</v>
      </c>
      <c r="L63" t="s">
        <v>23</v>
      </c>
      <c r="M63" s="5" t="s">
        <v>134</v>
      </c>
      <c r="N63" s="5" t="s">
        <v>136</v>
      </c>
      <c r="O63" s="5">
        <v>46</v>
      </c>
      <c r="P63">
        <v>4</v>
      </c>
      <c r="Q63" s="6">
        <v>1266</v>
      </c>
      <c r="R63" s="6">
        <v>2320</v>
      </c>
      <c r="S63" s="6">
        <v>4216</v>
      </c>
      <c r="T63" s="6">
        <f t="shared" si="0"/>
        <v>5064</v>
      </c>
      <c r="U63" s="6">
        <f t="shared" si="1"/>
        <v>9280</v>
      </c>
    </row>
    <row r="64" spans="1:21" x14ac:dyDescent="0.35">
      <c r="A64" s="3" t="s">
        <v>104</v>
      </c>
      <c r="B64" s="4">
        <v>44549</v>
      </c>
      <c r="C64">
        <v>19</v>
      </c>
      <c r="D64" s="4" t="s">
        <v>18</v>
      </c>
      <c r="E64">
        <v>2021</v>
      </c>
      <c r="F64">
        <v>19</v>
      </c>
      <c r="G64" t="s">
        <v>33</v>
      </c>
      <c r="H64" t="s">
        <v>145</v>
      </c>
      <c r="I64" t="s">
        <v>29</v>
      </c>
      <c r="J64" t="s">
        <v>58</v>
      </c>
      <c r="K64" t="s">
        <v>22</v>
      </c>
      <c r="L64" t="s">
        <v>23</v>
      </c>
      <c r="M64" s="5" t="s">
        <v>138</v>
      </c>
      <c r="N64" s="5" t="s">
        <v>135</v>
      </c>
      <c r="O64" s="5">
        <v>44</v>
      </c>
      <c r="P64">
        <v>4</v>
      </c>
      <c r="Q64" s="6">
        <v>295</v>
      </c>
      <c r="R64" s="6">
        <v>540</v>
      </c>
      <c r="S64" s="6">
        <v>980</v>
      </c>
      <c r="T64" s="6">
        <f t="shared" si="0"/>
        <v>1180</v>
      </c>
      <c r="U64" s="6">
        <f t="shared" si="1"/>
        <v>2160</v>
      </c>
    </row>
    <row r="65" spans="1:21" x14ac:dyDescent="0.35">
      <c r="A65" s="3" t="s">
        <v>105</v>
      </c>
      <c r="B65" s="4">
        <v>44549</v>
      </c>
      <c r="C65">
        <v>19</v>
      </c>
      <c r="D65" s="4" t="s">
        <v>18</v>
      </c>
      <c r="E65">
        <v>2021</v>
      </c>
      <c r="F65">
        <v>25</v>
      </c>
      <c r="G65" t="s">
        <v>28</v>
      </c>
      <c r="H65" t="s">
        <v>144</v>
      </c>
      <c r="I65" t="s">
        <v>68</v>
      </c>
      <c r="J65" t="s">
        <v>69</v>
      </c>
      <c r="K65" t="s">
        <v>22</v>
      </c>
      <c r="L65" t="s">
        <v>23</v>
      </c>
      <c r="M65" s="5" t="s">
        <v>134</v>
      </c>
      <c r="N65" s="5" t="s">
        <v>135</v>
      </c>
      <c r="O65" s="5">
        <v>38</v>
      </c>
      <c r="P65">
        <v>4</v>
      </c>
      <c r="Q65" s="6">
        <v>1252</v>
      </c>
      <c r="R65" s="6">
        <v>2295</v>
      </c>
      <c r="S65" s="6">
        <v>4172</v>
      </c>
      <c r="T65" s="6">
        <f t="shared" si="0"/>
        <v>5008</v>
      </c>
      <c r="U65" s="6">
        <f t="shared" si="1"/>
        <v>9180</v>
      </c>
    </row>
    <row r="66" spans="1:21" x14ac:dyDescent="0.35">
      <c r="A66" s="3" t="s">
        <v>106</v>
      </c>
      <c r="B66" s="4">
        <v>44549</v>
      </c>
      <c r="C66">
        <v>19</v>
      </c>
      <c r="D66" s="4" t="s">
        <v>18</v>
      </c>
      <c r="E66">
        <v>2021</v>
      </c>
      <c r="F66">
        <v>35</v>
      </c>
      <c r="G66" t="s">
        <v>19</v>
      </c>
      <c r="H66" t="s">
        <v>145</v>
      </c>
      <c r="I66" t="s">
        <v>20</v>
      </c>
      <c r="J66" t="s">
        <v>55</v>
      </c>
      <c r="K66" t="s">
        <v>22</v>
      </c>
      <c r="L66" t="s">
        <v>23</v>
      </c>
      <c r="M66" s="5" t="s">
        <v>139</v>
      </c>
      <c r="N66" s="5" t="s">
        <v>135</v>
      </c>
      <c r="O66" s="5">
        <v>48</v>
      </c>
      <c r="P66">
        <v>4</v>
      </c>
      <c r="Q66" s="6">
        <v>1898</v>
      </c>
      <c r="R66" s="6">
        <v>3375</v>
      </c>
      <c r="S66" s="6">
        <v>5908</v>
      </c>
      <c r="T66" s="6">
        <f t="shared" ref="T66:T89" si="2">P66*Q66</f>
        <v>7592</v>
      </c>
      <c r="U66" s="6">
        <f t="shared" ref="U66:U89" si="3">P66*R66</f>
        <v>13500</v>
      </c>
    </row>
    <row r="67" spans="1:21" x14ac:dyDescent="0.35">
      <c r="A67" s="3" t="s">
        <v>107</v>
      </c>
      <c r="B67" s="4">
        <v>44549</v>
      </c>
      <c r="C67">
        <v>19</v>
      </c>
      <c r="D67" s="4" t="s">
        <v>18</v>
      </c>
      <c r="E67">
        <v>2021</v>
      </c>
      <c r="F67">
        <v>37</v>
      </c>
      <c r="G67" t="s">
        <v>19</v>
      </c>
      <c r="H67" t="s">
        <v>144</v>
      </c>
      <c r="I67" t="s">
        <v>20</v>
      </c>
      <c r="J67" t="s">
        <v>55</v>
      </c>
      <c r="K67" t="s">
        <v>22</v>
      </c>
      <c r="L67" t="s">
        <v>23</v>
      </c>
      <c r="M67" s="5" t="s">
        <v>134</v>
      </c>
      <c r="N67" s="5" t="s">
        <v>135</v>
      </c>
      <c r="O67" s="5">
        <v>38</v>
      </c>
      <c r="P67">
        <v>4</v>
      </c>
      <c r="Q67" s="6">
        <v>1252</v>
      </c>
      <c r="R67" s="6">
        <v>2295</v>
      </c>
      <c r="S67" s="6">
        <v>4172</v>
      </c>
      <c r="T67" s="6">
        <f t="shared" si="2"/>
        <v>5008</v>
      </c>
      <c r="U67" s="6">
        <f t="shared" si="3"/>
        <v>9180</v>
      </c>
    </row>
    <row r="68" spans="1:21" x14ac:dyDescent="0.35">
      <c r="A68" s="3" t="s">
        <v>108</v>
      </c>
      <c r="B68" s="4">
        <v>44549</v>
      </c>
      <c r="C68">
        <v>19</v>
      </c>
      <c r="D68" s="4" t="s">
        <v>18</v>
      </c>
      <c r="E68">
        <v>2021</v>
      </c>
      <c r="F68">
        <v>39</v>
      </c>
      <c r="G68" t="s">
        <v>19</v>
      </c>
      <c r="H68" t="s">
        <v>145</v>
      </c>
      <c r="I68" t="s">
        <v>20</v>
      </c>
      <c r="J68" t="s">
        <v>21</v>
      </c>
      <c r="K68" t="s">
        <v>22</v>
      </c>
      <c r="L68" t="s">
        <v>23</v>
      </c>
      <c r="M68" s="5" t="s">
        <v>134</v>
      </c>
      <c r="N68" s="5" t="s">
        <v>135</v>
      </c>
      <c r="O68" s="5">
        <v>46</v>
      </c>
      <c r="P68">
        <v>4</v>
      </c>
      <c r="Q68" s="6">
        <v>1252</v>
      </c>
      <c r="R68" s="6">
        <v>2295</v>
      </c>
      <c r="S68" s="6">
        <v>4172</v>
      </c>
      <c r="T68" s="6">
        <f t="shared" si="2"/>
        <v>5008</v>
      </c>
      <c r="U68" s="6">
        <f t="shared" si="3"/>
        <v>9180</v>
      </c>
    </row>
    <row r="69" spans="1:21" x14ac:dyDescent="0.35">
      <c r="A69" s="3" t="s">
        <v>109</v>
      </c>
      <c r="B69" s="4">
        <v>44549</v>
      </c>
      <c r="C69">
        <v>19</v>
      </c>
      <c r="D69" s="4" t="s">
        <v>18</v>
      </c>
      <c r="E69">
        <v>2021</v>
      </c>
      <c r="F69">
        <v>63</v>
      </c>
      <c r="G69" t="s">
        <v>19</v>
      </c>
      <c r="H69" t="s">
        <v>145</v>
      </c>
      <c r="I69" t="s">
        <v>29</v>
      </c>
      <c r="J69" t="s">
        <v>42</v>
      </c>
      <c r="K69" t="s">
        <v>22</v>
      </c>
      <c r="L69" t="s">
        <v>23</v>
      </c>
      <c r="M69" s="5" t="s">
        <v>134</v>
      </c>
      <c r="N69" s="5" t="s">
        <v>135</v>
      </c>
      <c r="O69" s="5">
        <v>46</v>
      </c>
      <c r="P69">
        <v>4</v>
      </c>
      <c r="Q69" s="6">
        <v>1252</v>
      </c>
      <c r="R69" s="6">
        <v>2295</v>
      </c>
      <c r="S69" s="6">
        <v>4172</v>
      </c>
      <c r="T69" s="6">
        <f t="shared" si="2"/>
        <v>5008</v>
      </c>
      <c r="U69" s="6">
        <f t="shared" si="3"/>
        <v>9180</v>
      </c>
    </row>
    <row r="70" spans="1:21" x14ac:dyDescent="0.35">
      <c r="A70" s="3" t="s">
        <v>110</v>
      </c>
      <c r="B70" s="4">
        <v>44549</v>
      </c>
      <c r="C70">
        <v>19</v>
      </c>
      <c r="D70" s="4" t="s">
        <v>18</v>
      </c>
      <c r="E70">
        <v>2021</v>
      </c>
      <c r="F70">
        <v>18</v>
      </c>
      <c r="G70" t="s">
        <v>33</v>
      </c>
      <c r="H70" t="s">
        <v>144</v>
      </c>
      <c r="I70" t="s">
        <v>29</v>
      </c>
      <c r="J70" t="s">
        <v>111</v>
      </c>
      <c r="K70" t="s">
        <v>22</v>
      </c>
      <c r="L70" t="s">
        <v>23</v>
      </c>
      <c r="M70" s="5" t="s">
        <v>138</v>
      </c>
      <c r="N70" s="5" t="s">
        <v>135</v>
      </c>
      <c r="O70" s="5">
        <v>40</v>
      </c>
      <c r="P70">
        <v>2</v>
      </c>
      <c r="Q70" s="6">
        <v>295</v>
      </c>
      <c r="R70" s="6">
        <v>540</v>
      </c>
      <c r="S70" s="6">
        <v>490</v>
      </c>
      <c r="T70" s="6">
        <f t="shared" si="2"/>
        <v>590</v>
      </c>
      <c r="U70" s="6">
        <f t="shared" si="3"/>
        <v>1080</v>
      </c>
    </row>
    <row r="71" spans="1:21" x14ac:dyDescent="0.35">
      <c r="A71" s="3" t="s">
        <v>112</v>
      </c>
      <c r="B71" s="4">
        <v>44549</v>
      </c>
      <c r="C71">
        <v>19</v>
      </c>
      <c r="D71" s="4" t="s">
        <v>18</v>
      </c>
      <c r="E71">
        <v>2021</v>
      </c>
      <c r="F71">
        <v>56</v>
      </c>
      <c r="G71" t="s">
        <v>19</v>
      </c>
      <c r="H71" t="s">
        <v>145</v>
      </c>
      <c r="I71" t="s">
        <v>39</v>
      </c>
      <c r="J71" t="s">
        <v>113</v>
      </c>
      <c r="K71" t="s">
        <v>22</v>
      </c>
      <c r="L71" t="s">
        <v>23</v>
      </c>
      <c r="M71" s="5" t="s">
        <v>134</v>
      </c>
      <c r="N71" s="5" t="s">
        <v>135</v>
      </c>
      <c r="O71" s="5">
        <v>46</v>
      </c>
      <c r="P71">
        <v>2</v>
      </c>
      <c r="Q71" s="6">
        <v>1252</v>
      </c>
      <c r="R71" s="6">
        <v>2295</v>
      </c>
      <c r="S71" s="6">
        <v>2086</v>
      </c>
      <c r="T71" s="6">
        <f t="shared" si="2"/>
        <v>2504</v>
      </c>
      <c r="U71" s="6">
        <f t="shared" si="3"/>
        <v>4590</v>
      </c>
    </row>
    <row r="72" spans="1:21" x14ac:dyDescent="0.35">
      <c r="A72" s="3" t="s">
        <v>114</v>
      </c>
      <c r="B72" s="4">
        <v>44549</v>
      </c>
      <c r="C72">
        <v>19</v>
      </c>
      <c r="D72" s="4" t="s">
        <v>18</v>
      </c>
      <c r="E72">
        <v>2021</v>
      </c>
      <c r="F72">
        <v>39</v>
      </c>
      <c r="G72" t="s">
        <v>19</v>
      </c>
      <c r="H72" t="s">
        <v>145</v>
      </c>
      <c r="I72" t="s">
        <v>20</v>
      </c>
      <c r="J72" t="s">
        <v>35</v>
      </c>
      <c r="K72" t="s">
        <v>22</v>
      </c>
      <c r="L72" t="s">
        <v>23</v>
      </c>
      <c r="M72" s="5" t="s">
        <v>134</v>
      </c>
      <c r="N72" s="5" t="s">
        <v>136</v>
      </c>
      <c r="O72" s="5">
        <v>38</v>
      </c>
      <c r="P72">
        <v>1</v>
      </c>
      <c r="Q72" s="6">
        <v>1266</v>
      </c>
      <c r="R72" s="6">
        <v>2320</v>
      </c>
      <c r="S72" s="6">
        <v>1054</v>
      </c>
      <c r="T72" s="6">
        <f t="shared" si="2"/>
        <v>1266</v>
      </c>
      <c r="U72" s="6">
        <f t="shared" si="3"/>
        <v>2320</v>
      </c>
    </row>
    <row r="73" spans="1:21" x14ac:dyDescent="0.35">
      <c r="A73" s="3" t="s">
        <v>115</v>
      </c>
      <c r="B73" s="4">
        <v>44550</v>
      </c>
      <c r="C73">
        <v>20</v>
      </c>
      <c r="D73" s="4" t="s">
        <v>18</v>
      </c>
      <c r="E73">
        <v>2021</v>
      </c>
      <c r="F73">
        <v>33</v>
      </c>
      <c r="G73" t="s">
        <v>28</v>
      </c>
      <c r="H73" t="s">
        <v>145</v>
      </c>
      <c r="I73" t="s">
        <v>29</v>
      </c>
      <c r="J73" t="s">
        <v>58</v>
      </c>
      <c r="K73" t="s">
        <v>22</v>
      </c>
      <c r="L73" t="s">
        <v>23</v>
      </c>
      <c r="M73" s="5" t="s">
        <v>139</v>
      </c>
      <c r="N73" s="5" t="s">
        <v>135</v>
      </c>
      <c r="O73" s="5">
        <v>38</v>
      </c>
      <c r="P73">
        <v>4</v>
      </c>
      <c r="Q73" s="6">
        <v>1898</v>
      </c>
      <c r="R73" s="6">
        <v>3375</v>
      </c>
      <c r="S73" s="6">
        <v>5908</v>
      </c>
      <c r="T73" s="6">
        <f t="shared" si="2"/>
        <v>7592</v>
      </c>
      <c r="U73" s="6">
        <f t="shared" si="3"/>
        <v>13500</v>
      </c>
    </row>
    <row r="74" spans="1:21" x14ac:dyDescent="0.35">
      <c r="A74" s="3" t="s">
        <v>116</v>
      </c>
      <c r="B74" s="4">
        <v>44550</v>
      </c>
      <c r="C74">
        <v>20</v>
      </c>
      <c r="D74" s="4" t="s">
        <v>18</v>
      </c>
      <c r="E74">
        <v>2021</v>
      </c>
      <c r="F74">
        <v>57</v>
      </c>
      <c r="G74" t="s">
        <v>19</v>
      </c>
      <c r="H74" t="s">
        <v>144</v>
      </c>
      <c r="I74" t="s">
        <v>29</v>
      </c>
      <c r="J74" t="s">
        <v>42</v>
      </c>
      <c r="K74" t="s">
        <v>22</v>
      </c>
      <c r="L74" t="s">
        <v>23</v>
      </c>
      <c r="M74" s="5" t="s">
        <v>134</v>
      </c>
      <c r="N74" s="5" t="s">
        <v>135</v>
      </c>
      <c r="O74" s="5">
        <v>46</v>
      </c>
      <c r="P74">
        <v>4</v>
      </c>
      <c r="Q74" s="6">
        <v>1252</v>
      </c>
      <c r="R74" s="6">
        <v>2295</v>
      </c>
      <c r="S74" s="6">
        <v>4172</v>
      </c>
      <c r="T74" s="6">
        <f t="shared" si="2"/>
        <v>5008</v>
      </c>
      <c r="U74" s="6">
        <f t="shared" si="3"/>
        <v>9180</v>
      </c>
    </row>
    <row r="75" spans="1:21" x14ac:dyDescent="0.35">
      <c r="A75" s="3" t="s">
        <v>117</v>
      </c>
      <c r="B75" s="4">
        <v>44550</v>
      </c>
      <c r="C75">
        <v>20</v>
      </c>
      <c r="D75" s="4" t="s">
        <v>18</v>
      </c>
      <c r="E75">
        <v>2021</v>
      </c>
      <c r="F75">
        <v>29</v>
      </c>
      <c r="G75" t="s">
        <v>28</v>
      </c>
      <c r="H75" t="s">
        <v>144</v>
      </c>
      <c r="I75" t="s">
        <v>46</v>
      </c>
      <c r="J75" t="s">
        <v>47</v>
      </c>
      <c r="K75" t="s">
        <v>22</v>
      </c>
      <c r="L75" t="s">
        <v>23</v>
      </c>
      <c r="M75" s="5" t="s">
        <v>138</v>
      </c>
      <c r="N75" s="5" t="s">
        <v>135</v>
      </c>
      <c r="O75" s="5">
        <v>52</v>
      </c>
      <c r="P75">
        <v>3</v>
      </c>
      <c r="Q75" s="6">
        <v>295</v>
      </c>
      <c r="R75" s="6">
        <v>540</v>
      </c>
      <c r="S75" s="6">
        <v>735</v>
      </c>
      <c r="T75" s="6">
        <f t="shared" si="2"/>
        <v>885</v>
      </c>
      <c r="U75" s="6">
        <f t="shared" si="3"/>
        <v>1620</v>
      </c>
    </row>
    <row r="76" spans="1:21" x14ac:dyDescent="0.35">
      <c r="A76" s="3" t="s">
        <v>118</v>
      </c>
      <c r="B76" s="4">
        <v>44550</v>
      </c>
      <c r="C76">
        <v>20</v>
      </c>
      <c r="D76" s="4" t="s">
        <v>18</v>
      </c>
      <c r="E76">
        <v>2021</v>
      </c>
      <c r="F76">
        <v>35</v>
      </c>
      <c r="G76" t="s">
        <v>19</v>
      </c>
      <c r="H76" t="s">
        <v>145</v>
      </c>
      <c r="I76" t="s">
        <v>29</v>
      </c>
      <c r="J76" t="s">
        <v>42</v>
      </c>
      <c r="K76" t="s">
        <v>22</v>
      </c>
      <c r="L76" t="s">
        <v>23</v>
      </c>
      <c r="M76" s="5" t="s">
        <v>134</v>
      </c>
      <c r="N76" s="5" t="s">
        <v>136</v>
      </c>
      <c r="O76" s="5">
        <v>38</v>
      </c>
      <c r="P76">
        <v>1</v>
      </c>
      <c r="Q76" s="6">
        <v>1266</v>
      </c>
      <c r="R76" s="6">
        <v>2320</v>
      </c>
      <c r="S76" s="6">
        <v>1054</v>
      </c>
      <c r="T76" s="6">
        <f t="shared" si="2"/>
        <v>1266</v>
      </c>
      <c r="U76" s="6">
        <f t="shared" si="3"/>
        <v>2320</v>
      </c>
    </row>
    <row r="77" spans="1:21" x14ac:dyDescent="0.35">
      <c r="A77" s="3" t="s">
        <v>119</v>
      </c>
      <c r="B77" s="4">
        <v>44550</v>
      </c>
      <c r="C77">
        <v>20</v>
      </c>
      <c r="D77" s="4" t="s">
        <v>18</v>
      </c>
      <c r="E77">
        <v>2021</v>
      </c>
      <c r="F77">
        <v>35</v>
      </c>
      <c r="G77" t="s">
        <v>19</v>
      </c>
      <c r="H77" t="s">
        <v>144</v>
      </c>
      <c r="I77" t="s">
        <v>29</v>
      </c>
      <c r="J77" t="s">
        <v>58</v>
      </c>
      <c r="K77" t="s">
        <v>22</v>
      </c>
      <c r="L77" t="s">
        <v>23</v>
      </c>
      <c r="M77" s="5" t="s">
        <v>134</v>
      </c>
      <c r="N77" s="5" t="s">
        <v>136</v>
      </c>
      <c r="O77" s="5">
        <v>38</v>
      </c>
      <c r="P77">
        <v>1</v>
      </c>
      <c r="Q77" s="6">
        <v>1266</v>
      </c>
      <c r="R77" s="6">
        <v>2320</v>
      </c>
      <c r="S77" s="6">
        <v>1054</v>
      </c>
      <c r="T77" s="6">
        <f t="shared" si="2"/>
        <v>1266</v>
      </c>
      <c r="U77" s="6">
        <f t="shared" si="3"/>
        <v>2320</v>
      </c>
    </row>
    <row r="78" spans="1:21" x14ac:dyDescent="0.35">
      <c r="A78" s="3" t="s">
        <v>120</v>
      </c>
      <c r="B78" s="4">
        <v>44551</v>
      </c>
      <c r="C78">
        <v>21</v>
      </c>
      <c r="D78" s="4" t="s">
        <v>18</v>
      </c>
      <c r="E78">
        <v>2021</v>
      </c>
      <c r="F78">
        <v>26</v>
      </c>
      <c r="G78" t="s">
        <v>28</v>
      </c>
      <c r="H78" t="s">
        <v>144</v>
      </c>
      <c r="I78" t="s">
        <v>68</v>
      </c>
      <c r="J78" t="s">
        <v>121</v>
      </c>
      <c r="K78" t="s">
        <v>22</v>
      </c>
      <c r="L78" t="s">
        <v>23</v>
      </c>
      <c r="M78" s="5" t="s">
        <v>134</v>
      </c>
      <c r="N78" s="5" t="s">
        <v>136</v>
      </c>
      <c r="O78" s="5">
        <v>38</v>
      </c>
      <c r="P78">
        <v>3</v>
      </c>
      <c r="Q78" s="6">
        <v>1266</v>
      </c>
      <c r="R78" s="6">
        <v>2320</v>
      </c>
      <c r="S78" s="6">
        <v>3162</v>
      </c>
      <c r="T78" s="6">
        <f t="shared" si="2"/>
        <v>3798</v>
      </c>
      <c r="U78" s="6">
        <f t="shared" si="3"/>
        <v>6960</v>
      </c>
    </row>
    <row r="79" spans="1:21" x14ac:dyDescent="0.35">
      <c r="A79" s="3" t="s">
        <v>122</v>
      </c>
      <c r="B79" s="4">
        <v>44551</v>
      </c>
      <c r="C79">
        <v>21</v>
      </c>
      <c r="D79" s="4" t="s">
        <v>18</v>
      </c>
      <c r="E79">
        <v>2021</v>
      </c>
      <c r="F79">
        <v>23</v>
      </c>
      <c r="G79" t="s">
        <v>33</v>
      </c>
      <c r="H79" t="s">
        <v>144</v>
      </c>
      <c r="I79" t="s">
        <v>24</v>
      </c>
      <c r="J79" t="s">
        <v>25</v>
      </c>
      <c r="K79" t="s">
        <v>22</v>
      </c>
      <c r="L79" t="s">
        <v>23</v>
      </c>
      <c r="M79" s="5" t="s">
        <v>137</v>
      </c>
      <c r="N79" s="5" t="s">
        <v>136</v>
      </c>
      <c r="O79" s="5">
        <v>46</v>
      </c>
      <c r="P79">
        <v>2</v>
      </c>
      <c r="Q79" s="6">
        <v>420</v>
      </c>
      <c r="R79" s="6">
        <v>769</v>
      </c>
      <c r="S79" s="6">
        <v>698</v>
      </c>
      <c r="T79" s="6">
        <f t="shared" si="2"/>
        <v>840</v>
      </c>
      <c r="U79" s="6">
        <f t="shared" si="3"/>
        <v>1538</v>
      </c>
    </row>
    <row r="80" spans="1:21" x14ac:dyDescent="0.35">
      <c r="A80" s="3" t="s">
        <v>123</v>
      </c>
      <c r="B80" s="4">
        <v>44552</v>
      </c>
      <c r="C80">
        <v>22</v>
      </c>
      <c r="D80" s="4" t="s">
        <v>18</v>
      </c>
      <c r="E80">
        <v>2021</v>
      </c>
      <c r="F80">
        <v>30</v>
      </c>
      <c r="G80" t="s">
        <v>28</v>
      </c>
      <c r="H80" t="s">
        <v>145</v>
      </c>
      <c r="I80" t="s">
        <v>20</v>
      </c>
      <c r="J80" t="s">
        <v>35</v>
      </c>
      <c r="K80" t="s">
        <v>22</v>
      </c>
      <c r="L80" t="s">
        <v>23</v>
      </c>
      <c r="M80" s="5" t="s">
        <v>134</v>
      </c>
      <c r="N80" s="5" t="s">
        <v>136</v>
      </c>
      <c r="O80" s="5">
        <v>38</v>
      </c>
      <c r="P80">
        <v>3</v>
      </c>
      <c r="Q80" s="6">
        <v>1266</v>
      </c>
      <c r="R80" s="6">
        <v>2320</v>
      </c>
      <c r="S80" s="6">
        <v>3162</v>
      </c>
      <c r="T80" s="6">
        <f t="shared" si="2"/>
        <v>3798</v>
      </c>
      <c r="U80" s="6">
        <f t="shared" si="3"/>
        <v>6960</v>
      </c>
    </row>
    <row r="81" spans="1:21" x14ac:dyDescent="0.35">
      <c r="A81" s="3" t="s">
        <v>124</v>
      </c>
      <c r="B81" s="4">
        <v>44552</v>
      </c>
      <c r="C81">
        <v>22</v>
      </c>
      <c r="D81" s="4" t="s">
        <v>18</v>
      </c>
      <c r="E81">
        <v>2021</v>
      </c>
      <c r="F81">
        <v>41</v>
      </c>
      <c r="G81" t="s">
        <v>19</v>
      </c>
      <c r="H81" t="s">
        <v>144</v>
      </c>
      <c r="I81" t="s">
        <v>20</v>
      </c>
      <c r="J81" t="s">
        <v>21</v>
      </c>
      <c r="K81" t="s">
        <v>22</v>
      </c>
      <c r="L81" t="s">
        <v>23</v>
      </c>
      <c r="M81" s="5" t="s">
        <v>134</v>
      </c>
      <c r="N81" s="5" t="s">
        <v>135</v>
      </c>
      <c r="O81" s="5">
        <v>42</v>
      </c>
      <c r="P81">
        <v>3</v>
      </c>
      <c r="Q81" s="6">
        <v>1252</v>
      </c>
      <c r="R81" s="6">
        <v>2295</v>
      </c>
      <c r="S81" s="6">
        <v>3129</v>
      </c>
      <c r="T81" s="6">
        <f t="shared" si="2"/>
        <v>3756</v>
      </c>
      <c r="U81" s="6">
        <f t="shared" si="3"/>
        <v>6885</v>
      </c>
    </row>
    <row r="82" spans="1:21" x14ac:dyDescent="0.35">
      <c r="A82" s="3" t="s">
        <v>125</v>
      </c>
      <c r="B82" s="4">
        <v>44552</v>
      </c>
      <c r="C82">
        <v>22</v>
      </c>
      <c r="D82" s="4" t="s">
        <v>18</v>
      </c>
      <c r="E82">
        <v>2021</v>
      </c>
      <c r="F82">
        <v>19</v>
      </c>
      <c r="G82" t="s">
        <v>33</v>
      </c>
      <c r="H82" t="s">
        <v>145</v>
      </c>
      <c r="I82" t="s">
        <v>29</v>
      </c>
      <c r="J82" t="s">
        <v>30</v>
      </c>
      <c r="K82" t="s">
        <v>22</v>
      </c>
      <c r="L82" t="s">
        <v>23</v>
      </c>
      <c r="M82" s="5" t="s">
        <v>138</v>
      </c>
      <c r="N82" s="5" t="s">
        <v>136</v>
      </c>
      <c r="O82" s="5">
        <v>42</v>
      </c>
      <c r="P82">
        <v>1</v>
      </c>
      <c r="Q82" s="6">
        <v>308</v>
      </c>
      <c r="R82" s="6">
        <v>565</v>
      </c>
      <c r="S82" s="6">
        <v>257</v>
      </c>
      <c r="T82" s="6">
        <f t="shared" si="2"/>
        <v>308</v>
      </c>
      <c r="U82" s="6">
        <f t="shared" si="3"/>
        <v>565</v>
      </c>
    </row>
    <row r="83" spans="1:21" x14ac:dyDescent="0.35">
      <c r="A83" s="3" t="s">
        <v>126</v>
      </c>
      <c r="B83" s="4">
        <v>44552</v>
      </c>
      <c r="C83">
        <v>22</v>
      </c>
      <c r="D83" s="4" t="s">
        <v>18</v>
      </c>
      <c r="E83">
        <v>2021</v>
      </c>
      <c r="F83">
        <v>25</v>
      </c>
      <c r="G83" t="s">
        <v>28</v>
      </c>
      <c r="H83" t="s">
        <v>144</v>
      </c>
      <c r="I83" t="s">
        <v>68</v>
      </c>
      <c r="J83" t="s">
        <v>69</v>
      </c>
      <c r="K83" t="s">
        <v>22</v>
      </c>
      <c r="L83" t="s">
        <v>23</v>
      </c>
      <c r="M83" s="5" t="s">
        <v>134</v>
      </c>
      <c r="N83" s="5" t="s">
        <v>135</v>
      </c>
      <c r="O83" s="5">
        <v>38</v>
      </c>
      <c r="P83">
        <v>1</v>
      </c>
      <c r="Q83" s="6">
        <v>1252</v>
      </c>
      <c r="R83" s="6">
        <v>2295</v>
      </c>
      <c r="S83" s="6">
        <v>1043</v>
      </c>
      <c r="T83" s="6">
        <f t="shared" si="2"/>
        <v>1252</v>
      </c>
      <c r="U83" s="6">
        <f t="shared" si="3"/>
        <v>2295</v>
      </c>
    </row>
    <row r="84" spans="1:21" x14ac:dyDescent="0.35">
      <c r="A84" s="3" t="s">
        <v>127</v>
      </c>
      <c r="B84" s="4">
        <v>44552</v>
      </c>
      <c r="C84">
        <v>22</v>
      </c>
      <c r="D84" s="4" t="s">
        <v>18</v>
      </c>
      <c r="E84">
        <v>2021</v>
      </c>
      <c r="F84">
        <v>27</v>
      </c>
      <c r="G84" t="s">
        <v>28</v>
      </c>
      <c r="H84" t="s">
        <v>145</v>
      </c>
      <c r="I84" t="s">
        <v>46</v>
      </c>
      <c r="J84" t="s">
        <v>47</v>
      </c>
      <c r="K84" t="s">
        <v>22</v>
      </c>
      <c r="L84" t="s">
        <v>23</v>
      </c>
      <c r="M84" s="5" t="s">
        <v>134</v>
      </c>
      <c r="N84" s="5" t="s">
        <v>135</v>
      </c>
      <c r="O84" s="5">
        <v>46</v>
      </c>
      <c r="P84">
        <v>1</v>
      </c>
      <c r="Q84" s="6">
        <v>1252</v>
      </c>
      <c r="R84" s="6">
        <v>2295</v>
      </c>
      <c r="S84" s="6">
        <v>1043</v>
      </c>
      <c r="T84" s="6">
        <f t="shared" si="2"/>
        <v>1252</v>
      </c>
      <c r="U84" s="6">
        <f t="shared" si="3"/>
        <v>2295</v>
      </c>
    </row>
    <row r="85" spans="1:21" x14ac:dyDescent="0.35">
      <c r="A85" s="3" t="s">
        <v>128</v>
      </c>
      <c r="B85" s="4">
        <v>44552</v>
      </c>
      <c r="C85">
        <v>22</v>
      </c>
      <c r="D85" s="4" t="s">
        <v>18</v>
      </c>
      <c r="E85">
        <v>2021</v>
      </c>
      <c r="F85">
        <v>41</v>
      </c>
      <c r="G85" t="s">
        <v>19</v>
      </c>
      <c r="H85" t="s">
        <v>144</v>
      </c>
      <c r="I85" t="s">
        <v>39</v>
      </c>
      <c r="J85" t="s">
        <v>113</v>
      </c>
      <c r="K85" t="s">
        <v>22</v>
      </c>
      <c r="L85" t="s">
        <v>23</v>
      </c>
      <c r="M85" s="5" t="s">
        <v>134</v>
      </c>
      <c r="N85" s="5" t="s">
        <v>136</v>
      </c>
      <c r="O85" s="5">
        <v>38</v>
      </c>
      <c r="P85">
        <v>1</v>
      </c>
      <c r="Q85" s="6">
        <v>1266</v>
      </c>
      <c r="R85" s="6">
        <v>2320</v>
      </c>
      <c r="S85" s="6">
        <v>1054</v>
      </c>
      <c r="T85" s="6">
        <f t="shared" si="2"/>
        <v>1266</v>
      </c>
      <c r="U85" s="6">
        <f t="shared" si="3"/>
        <v>2320</v>
      </c>
    </row>
    <row r="86" spans="1:21" x14ac:dyDescent="0.35">
      <c r="A86" s="3" t="s">
        <v>129</v>
      </c>
      <c r="B86" s="4">
        <v>44553</v>
      </c>
      <c r="C86">
        <v>23</v>
      </c>
      <c r="D86" s="4" t="s">
        <v>18</v>
      </c>
      <c r="E86">
        <v>2021</v>
      </c>
      <c r="F86">
        <v>30</v>
      </c>
      <c r="G86" t="s">
        <v>28</v>
      </c>
      <c r="H86" t="s">
        <v>145</v>
      </c>
      <c r="I86" t="s">
        <v>20</v>
      </c>
      <c r="J86" t="s">
        <v>55</v>
      </c>
      <c r="K86" t="s">
        <v>22</v>
      </c>
      <c r="L86" t="s">
        <v>23</v>
      </c>
      <c r="M86" s="5" t="s">
        <v>134</v>
      </c>
      <c r="N86" s="5" t="s">
        <v>136</v>
      </c>
      <c r="O86" s="5">
        <v>42</v>
      </c>
      <c r="P86">
        <v>1</v>
      </c>
      <c r="Q86" s="6">
        <v>1266</v>
      </c>
      <c r="R86" s="6">
        <v>2320</v>
      </c>
      <c r="S86" s="6">
        <v>1054</v>
      </c>
      <c r="T86" s="6">
        <f t="shared" si="2"/>
        <v>1266</v>
      </c>
      <c r="U86" s="6">
        <f t="shared" si="3"/>
        <v>2320</v>
      </c>
    </row>
    <row r="87" spans="1:21" x14ac:dyDescent="0.35">
      <c r="A87" s="3" t="s">
        <v>130</v>
      </c>
      <c r="B87" s="4">
        <v>44553</v>
      </c>
      <c r="C87">
        <v>23</v>
      </c>
      <c r="D87" s="4" t="s">
        <v>18</v>
      </c>
      <c r="E87">
        <v>2021</v>
      </c>
      <c r="F87">
        <v>31</v>
      </c>
      <c r="G87" t="s">
        <v>28</v>
      </c>
      <c r="H87" t="s">
        <v>145</v>
      </c>
      <c r="I87" t="s">
        <v>46</v>
      </c>
      <c r="J87" t="s">
        <v>47</v>
      </c>
      <c r="K87" t="s">
        <v>22</v>
      </c>
      <c r="L87" t="s">
        <v>23</v>
      </c>
      <c r="M87" s="5" t="s">
        <v>134</v>
      </c>
      <c r="N87" s="5" t="s">
        <v>135</v>
      </c>
      <c r="O87" s="5">
        <v>42</v>
      </c>
      <c r="P87">
        <v>1</v>
      </c>
      <c r="Q87" s="6">
        <v>1252</v>
      </c>
      <c r="R87" s="6">
        <v>2295</v>
      </c>
      <c r="S87" s="6">
        <v>1043</v>
      </c>
      <c r="T87" s="6">
        <f t="shared" si="2"/>
        <v>1252</v>
      </c>
      <c r="U87" s="6">
        <f t="shared" si="3"/>
        <v>2295</v>
      </c>
    </row>
    <row r="88" spans="1:21" x14ac:dyDescent="0.35">
      <c r="A88" s="3" t="s">
        <v>131</v>
      </c>
      <c r="B88" s="4">
        <v>44553</v>
      </c>
      <c r="C88">
        <v>23</v>
      </c>
      <c r="D88" s="4" t="s">
        <v>18</v>
      </c>
      <c r="E88">
        <v>2021</v>
      </c>
      <c r="F88">
        <v>35</v>
      </c>
      <c r="G88" t="s">
        <v>19</v>
      </c>
      <c r="H88" t="s">
        <v>145</v>
      </c>
      <c r="I88" t="s">
        <v>20</v>
      </c>
      <c r="J88" t="s">
        <v>21</v>
      </c>
      <c r="K88" t="s">
        <v>22</v>
      </c>
      <c r="L88" t="s">
        <v>23</v>
      </c>
      <c r="M88" s="5" t="s">
        <v>138</v>
      </c>
      <c r="N88" s="5" t="s">
        <v>135</v>
      </c>
      <c r="O88" s="5">
        <v>42</v>
      </c>
      <c r="P88">
        <v>1</v>
      </c>
      <c r="Q88" s="6">
        <v>295</v>
      </c>
      <c r="R88" s="6">
        <v>540</v>
      </c>
      <c r="S88" s="6">
        <v>245</v>
      </c>
      <c r="T88" s="6">
        <f t="shared" si="2"/>
        <v>295</v>
      </c>
      <c r="U88" s="6">
        <f t="shared" si="3"/>
        <v>540</v>
      </c>
    </row>
    <row r="89" spans="1:21" x14ac:dyDescent="0.35">
      <c r="A89" s="3" t="s">
        <v>132</v>
      </c>
      <c r="B89" s="4">
        <v>44554</v>
      </c>
      <c r="C89">
        <v>24</v>
      </c>
      <c r="D89" s="4" t="s">
        <v>18</v>
      </c>
      <c r="E89">
        <v>2021</v>
      </c>
      <c r="F89">
        <v>38</v>
      </c>
      <c r="G89" t="s">
        <v>19</v>
      </c>
      <c r="H89" t="s">
        <v>144</v>
      </c>
      <c r="I89" t="s">
        <v>29</v>
      </c>
      <c r="J89" t="s">
        <v>42</v>
      </c>
      <c r="K89" t="s">
        <v>22</v>
      </c>
      <c r="L89" t="s">
        <v>23</v>
      </c>
      <c r="M89" s="5" t="s">
        <v>134</v>
      </c>
      <c r="N89" s="5" t="s">
        <v>135</v>
      </c>
      <c r="O89" s="5">
        <v>42</v>
      </c>
      <c r="P89">
        <v>4</v>
      </c>
      <c r="Q89" s="6">
        <v>1252</v>
      </c>
      <c r="R89" s="6">
        <v>2295</v>
      </c>
      <c r="S89" s="6">
        <v>4172</v>
      </c>
      <c r="T89" s="6">
        <f t="shared" si="2"/>
        <v>5008</v>
      </c>
      <c r="U89" s="6">
        <f t="shared" si="3"/>
        <v>9180</v>
      </c>
    </row>
  </sheetData>
  <conditionalFormatting sqref="Q1:R89">
    <cfRule type="cellIs" dxfId="12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Bike _Sales_Dataset</vt:lpstr>
      <vt:lpstr>REMOVE DUPLICATES </vt:lpstr>
      <vt:lpstr>BLANK CELLS</vt:lpstr>
      <vt:lpstr>TEXT TO COLUMNS</vt:lpstr>
      <vt:lpstr>SPELL CHECK</vt:lpstr>
      <vt:lpstr>ERROR &amp; TRIM</vt:lpstr>
      <vt:lpstr>BIKE SALES CLEANED</vt:lpstr>
      <vt:lpstr>BIKE SALES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Ololade Adefala</dc:creator>
  <cp:lastModifiedBy>Ololade Adefala</cp:lastModifiedBy>
  <dcterms:created xsi:type="dcterms:W3CDTF">2023-09-13T08:43:46Z</dcterms:created>
  <dcterms:modified xsi:type="dcterms:W3CDTF">2023-10-13T19:04:01Z</dcterms:modified>
</cp:coreProperties>
</file>