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Sheet1!$A$1:$G$17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2" i="1"/>
  <c r="G13" i="1"/>
  <c r="G14" i="1"/>
  <c r="G15" i="1"/>
  <c r="G16" i="1"/>
  <c r="G11" i="1" l="1"/>
  <c r="G10" i="1" l="1"/>
  <c r="G9" i="1"/>
  <c r="G8" i="1"/>
  <c r="G7" i="1"/>
  <c r="G6" i="1"/>
  <c r="F3" i="1" l="1"/>
</calcChain>
</file>

<file path=xl/sharedStrings.xml><?xml version="1.0" encoding="utf-8"?>
<sst xmlns="http://schemas.openxmlformats.org/spreadsheetml/2006/main" count="47" uniqueCount="37">
  <si>
    <t>ModLog - Project Material Cost List</t>
  </si>
  <si>
    <t>EE537 - Microcontroller Applications</t>
  </si>
  <si>
    <t>Quantity</t>
  </si>
  <si>
    <t>Part#</t>
  </si>
  <si>
    <t>Supplier</t>
  </si>
  <si>
    <t>Cost</t>
  </si>
  <si>
    <t>Description</t>
  </si>
  <si>
    <t>Link</t>
  </si>
  <si>
    <t>Line Total</t>
  </si>
  <si>
    <t>www.adafruit.com</t>
  </si>
  <si>
    <t>Adafruit Feather M0 Adalogger</t>
  </si>
  <si>
    <t>www.adafruit.com/products/2796</t>
  </si>
  <si>
    <t>Adafruit Feather Ethernet Wing</t>
  </si>
  <si>
    <t>www.adafruit.com/products/3201</t>
  </si>
  <si>
    <t xml:space="preserve">Project Total   </t>
  </si>
  <si>
    <t>Adafruit DS3231 Precision RTC</t>
  </si>
  <si>
    <t>www.adafruit.com/products/3028</t>
  </si>
  <si>
    <t>Adafruit 128x32 OLED Display</t>
  </si>
  <si>
    <t>www.adafruit.com/products/2900</t>
  </si>
  <si>
    <t>www.adafruit.com/products/1570</t>
  </si>
  <si>
    <t>Enclosure</t>
  </si>
  <si>
    <t>Adafruit Feather Doubler</t>
  </si>
  <si>
    <t>www.adafruit.com/products/2890</t>
  </si>
  <si>
    <t>Lithium Ion 3.7V 500mAh Battery</t>
  </si>
  <si>
    <t>Ethernet Extender</t>
  </si>
  <si>
    <t>USB Extender</t>
  </si>
  <si>
    <t>Pushbutton - RED LED</t>
  </si>
  <si>
    <t>www.adafruit.com/products/1439</t>
  </si>
  <si>
    <t>Pushbutton -Green LED</t>
  </si>
  <si>
    <t>www.adafruit.com/products/1440</t>
  </si>
  <si>
    <t>www.adafruit.com/products/909</t>
  </si>
  <si>
    <t>www.adafruit.com/products/937</t>
  </si>
  <si>
    <t>www.amazon.com</t>
  </si>
  <si>
    <t>www.amazon.com/gp/product/B0143YVNHW/</t>
  </si>
  <si>
    <t>B0143YVNHW</t>
  </si>
  <si>
    <t>www.adafruit.com/products/2884</t>
  </si>
  <si>
    <t>Feather Potor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</si>
</sst>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2" fillId="0" borderId="0" xfId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afruit.com/products/2900" TargetMode="External"/><Relationship Id="rId13" Type="http://schemas.openxmlformats.org/officeDocument/2006/relationships/hyperlink" Target="http://www.adafruit.com/products/1439" TargetMode="External"/><Relationship Id="rId18" Type="http://schemas.openxmlformats.org/officeDocument/2006/relationships/hyperlink" Target="http://www.adafruit.com/" TargetMode="External"/><Relationship Id="rId3" Type="http://schemas.openxmlformats.org/officeDocument/2006/relationships/hyperlink" Target="http://www.adafruit.com/" TargetMode="External"/><Relationship Id="rId21" Type="http://schemas.openxmlformats.org/officeDocument/2006/relationships/hyperlink" Target="http://www.amazon.com/" TargetMode="External"/><Relationship Id="rId7" Type="http://schemas.openxmlformats.org/officeDocument/2006/relationships/hyperlink" Target="http://www.adafruit.com/" TargetMode="External"/><Relationship Id="rId12" Type="http://schemas.openxmlformats.org/officeDocument/2006/relationships/hyperlink" Target="http://www.adafruit.com/products/2890" TargetMode="External"/><Relationship Id="rId17" Type="http://schemas.openxmlformats.org/officeDocument/2006/relationships/hyperlink" Target="http://www.adafruit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dafruit.com/products/2796" TargetMode="External"/><Relationship Id="rId16" Type="http://schemas.openxmlformats.org/officeDocument/2006/relationships/hyperlink" Target="http://www.adafruit.com/" TargetMode="External"/><Relationship Id="rId20" Type="http://schemas.openxmlformats.org/officeDocument/2006/relationships/hyperlink" Target="http://www.adafruit.com/products/937" TargetMode="External"/><Relationship Id="rId1" Type="http://schemas.openxmlformats.org/officeDocument/2006/relationships/hyperlink" Target="http://www.adafruit.com/" TargetMode="External"/><Relationship Id="rId6" Type="http://schemas.openxmlformats.org/officeDocument/2006/relationships/hyperlink" Target="http://www.adafruit.com/products/3028" TargetMode="External"/><Relationship Id="rId11" Type="http://schemas.openxmlformats.org/officeDocument/2006/relationships/hyperlink" Target="http://www.adafruit.com/" TargetMode="External"/><Relationship Id="rId24" Type="http://schemas.openxmlformats.org/officeDocument/2006/relationships/hyperlink" Target="http://www.adafruit.com/" TargetMode="External"/><Relationship Id="rId5" Type="http://schemas.openxmlformats.org/officeDocument/2006/relationships/hyperlink" Target="http://www.adafruit.com/" TargetMode="External"/><Relationship Id="rId15" Type="http://schemas.openxmlformats.org/officeDocument/2006/relationships/hyperlink" Target="http://www.adafruit.com/" TargetMode="External"/><Relationship Id="rId23" Type="http://schemas.openxmlformats.org/officeDocument/2006/relationships/hyperlink" Target="http://www.adafruit.com/products/2884" TargetMode="External"/><Relationship Id="rId10" Type="http://schemas.openxmlformats.org/officeDocument/2006/relationships/hyperlink" Target="http://www.adafruit.com/products/1570" TargetMode="External"/><Relationship Id="rId19" Type="http://schemas.openxmlformats.org/officeDocument/2006/relationships/hyperlink" Target="http://www.adafruit.com/products/909" TargetMode="External"/><Relationship Id="rId4" Type="http://schemas.openxmlformats.org/officeDocument/2006/relationships/hyperlink" Target="http://www.adafruit.com/products/3201" TargetMode="External"/><Relationship Id="rId9" Type="http://schemas.openxmlformats.org/officeDocument/2006/relationships/hyperlink" Target="http://www.adafruit.com/" TargetMode="External"/><Relationship Id="rId14" Type="http://schemas.openxmlformats.org/officeDocument/2006/relationships/hyperlink" Target="http://www.adafruit.com/products/1440" TargetMode="External"/><Relationship Id="rId22" Type="http://schemas.openxmlformats.org/officeDocument/2006/relationships/hyperlink" Target="http://www.amazon.com/gp/product/B0143YVNH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sqref="A1:G17"/>
    </sheetView>
  </sheetViews>
  <sheetFormatPr defaultRowHeight="14.4" x14ac:dyDescent="0.3"/>
  <cols>
    <col min="1" max="1" width="9.77734375" customWidth="1"/>
    <col min="2" max="2" width="9" style="4"/>
    <col min="3" max="3" width="12.88671875" customWidth="1"/>
    <col min="4" max="4" width="20.21875" customWidth="1"/>
    <col min="5" max="5" width="28.21875" customWidth="1"/>
    <col min="6" max="6" width="40.5546875" customWidth="1"/>
    <col min="7" max="7" width="8.21875" style="4" customWidth="1"/>
  </cols>
  <sheetData>
    <row r="1" spans="1:7" ht="18.75" x14ac:dyDescent="0.3">
      <c r="A1" s="1" t="s">
        <v>0</v>
      </c>
      <c r="B1" s="3"/>
    </row>
    <row r="3" spans="1:7" ht="15.75" x14ac:dyDescent="0.25">
      <c r="A3" t="s">
        <v>1</v>
      </c>
      <c r="E3" s="7" t="s">
        <v>14</v>
      </c>
      <c r="F3" s="8">
        <f>SUM(G6:G32)</f>
        <v>113.72000000000001</v>
      </c>
    </row>
    <row r="5" spans="1:7" ht="15" x14ac:dyDescent="0.25">
      <c r="A5" s="2" t="s">
        <v>2</v>
      </c>
      <c r="B5" s="5" t="s">
        <v>5</v>
      </c>
      <c r="C5" s="2" t="s">
        <v>3</v>
      </c>
      <c r="D5" s="2" t="s">
        <v>4</v>
      </c>
      <c r="E5" s="2" t="s">
        <v>6</v>
      </c>
      <c r="F5" s="2" t="s">
        <v>7</v>
      </c>
      <c r="G5" s="5" t="s">
        <v>8</v>
      </c>
    </row>
    <row r="6" spans="1:7" ht="15" x14ac:dyDescent="0.25">
      <c r="A6">
        <v>1</v>
      </c>
      <c r="B6" s="4">
        <v>21.95</v>
      </c>
      <c r="C6">
        <v>2796</v>
      </c>
      <c r="D6" s="6" t="s">
        <v>9</v>
      </c>
      <c r="E6" t="s">
        <v>10</v>
      </c>
      <c r="F6" s="6" t="s">
        <v>11</v>
      </c>
      <c r="G6" s="4">
        <f t="shared" ref="G6:G17" si="0">A6*B6</f>
        <v>21.95</v>
      </c>
    </row>
    <row r="7" spans="1:7" ht="15" x14ac:dyDescent="0.25">
      <c r="A7">
        <v>1</v>
      </c>
      <c r="B7" s="4">
        <v>19.95</v>
      </c>
      <c r="C7">
        <v>3201</v>
      </c>
      <c r="D7" s="6" t="s">
        <v>9</v>
      </c>
      <c r="E7" t="s">
        <v>12</v>
      </c>
      <c r="F7" s="6" t="s">
        <v>13</v>
      </c>
      <c r="G7" s="4">
        <f t="shared" si="0"/>
        <v>19.95</v>
      </c>
    </row>
    <row r="8" spans="1:7" ht="15" x14ac:dyDescent="0.25">
      <c r="A8">
        <v>1</v>
      </c>
      <c r="B8" s="4">
        <v>13.95</v>
      </c>
      <c r="C8">
        <v>3028</v>
      </c>
      <c r="D8" s="6" t="s">
        <v>9</v>
      </c>
      <c r="E8" t="s">
        <v>15</v>
      </c>
      <c r="F8" s="6" t="s">
        <v>16</v>
      </c>
      <c r="G8" s="4">
        <f t="shared" si="0"/>
        <v>13.95</v>
      </c>
    </row>
    <row r="9" spans="1:7" ht="15" x14ac:dyDescent="0.25">
      <c r="A9">
        <v>1</v>
      </c>
      <c r="B9" s="4">
        <v>14.95</v>
      </c>
      <c r="C9">
        <v>2900</v>
      </c>
      <c r="D9" s="6" t="s">
        <v>9</v>
      </c>
      <c r="E9" t="s">
        <v>17</v>
      </c>
      <c r="F9" s="6" t="s">
        <v>18</v>
      </c>
      <c r="G9" s="4">
        <f t="shared" si="0"/>
        <v>14.95</v>
      </c>
    </row>
    <row r="10" spans="1:7" ht="15" x14ac:dyDescent="0.25">
      <c r="A10">
        <v>1</v>
      </c>
      <c r="B10" s="4">
        <v>5.95</v>
      </c>
      <c r="C10">
        <v>1570</v>
      </c>
      <c r="D10" s="6" t="s">
        <v>9</v>
      </c>
      <c r="E10" t="s">
        <v>23</v>
      </c>
      <c r="F10" s="6" t="s">
        <v>19</v>
      </c>
      <c r="G10" s="4">
        <f t="shared" si="0"/>
        <v>5.95</v>
      </c>
    </row>
    <row r="11" spans="1:7" x14ac:dyDescent="0.3">
      <c r="A11">
        <v>1</v>
      </c>
      <c r="B11" s="4">
        <v>7.5</v>
      </c>
      <c r="C11">
        <v>2890</v>
      </c>
      <c r="D11" s="6" t="s">
        <v>9</v>
      </c>
      <c r="E11" t="s">
        <v>21</v>
      </c>
      <c r="F11" s="6" t="s">
        <v>22</v>
      </c>
      <c r="G11" s="4">
        <f t="shared" si="0"/>
        <v>7.5</v>
      </c>
    </row>
    <row r="12" spans="1:7" x14ac:dyDescent="0.3">
      <c r="A12">
        <v>1</v>
      </c>
      <c r="B12" s="4">
        <v>12.62</v>
      </c>
      <c r="C12" s="9" t="s">
        <v>34</v>
      </c>
      <c r="D12" s="6" t="s">
        <v>32</v>
      </c>
      <c r="E12" t="s">
        <v>20</v>
      </c>
      <c r="F12" s="6" t="s">
        <v>33</v>
      </c>
      <c r="G12" s="4">
        <f t="shared" si="0"/>
        <v>12.62</v>
      </c>
    </row>
    <row r="13" spans="1:7" x14ac:dyDescent="0.3">
      <c r="A13">
        <v>1</v>
      </c>
      <c r="B13" s="4">
        <v>4.95</v>
      </c>
      <c r="C13">
        <v>909</v>
      </c>
      <c r="D13" s="6" t="s">
        <v>9</v>
      </c>
      <c r="E13" t="s">
        <v>24</v>
      </c>
      <c r="F13" s="6" t="s">
        <v>30</v>
      </c>
      <c r="G13" s="4">
        <f t="shared" si="0"/>
        <v>4.95</v>
      </c>
    </row>
    <row r="14" spans="1:7" x14ac:dyDescent="0.3">
      <c r="A14">
        <v>1</v>
      </c>
      <c r="B14" s="4">
        <v>3.95</v>
      </c>
      <c r="C14">
        <v>937</v>
      </c>
      <c r="D14" s="6" t="s">
        <v>9</v>
      </c>
      <c r="E14" t="s">
        <v>25</v>
      </c>
      <c r="F14" s="6" t="s">
        <v>31</v>
      </c>
      <c r="G14" s="4">
        <f t="shared" si="0"/>
        <v>3.95</v>
      </c>
    </row>
    <row r="15" spans="1:7" x14ac:dyDescent="0.3">
      <c r="A15">
        <v>1</v>
      </c>
      <c r="B15" s="4">
        <v>1.5</v>
      </c>
      <c r="C15">
        <v>1439</v>
      </c>
      <c r="D15" s="6" t="s">
        <v>9</v>
      </c>
      <c r="E15" t="s">
        <v>26</v>
      </c>
      <c r="F15" s="6" t="s">
        <v>27</v>
      </c>
      <c r="G15" s="4">
        <f t="shared" si="0"/>
        <v>1.5</v>
      </c>
    </row>
    <row r="16" spans="1:7" x14ac:dyDescent="0.3">
      <c r="A16">
        <v>1</v>
      </c>
      <c r="B16" s="4">
        <v>1.5</v>
      </c>
      <c r="C16">
        <v>1440</v>
      </c>
      <c r="D16" s="6" t="s">
        <v>9</v>
      </c>
      <c r="E16" t="s">
        <v>28</v>
      </c>
      <c r="F16" s="6" t="s">
        <v>29</v>
      </c>
      <c r="G16" s="4">
        <f t="shared" si="0"/>
        <v>1.5</v>
      </c>
    </row>
    <row r="17" spans="1:7" x14ac:dyDescent="0.3">
      <c r="A17">
        <v>1</v>
      </c>
      <c r="B17" s="4">
        <v>4.95</v>
      </c>
      <c r="C17">
        <v>2884</v>
      </c>
      <c r="D17" s="6" t="s">
        <v>9</v>
      </c>
      <c r="E17" t="s">
        <v>36</v>
      </c>
      <c r="F17" s="6" t="s">
        <v>35</v>
      </c>
      <c r="G17" s="4">
        <f t="shared" si="0"/>
        <v>4.95</v>
      </c>
    </row>
  </sheetData>
  <hyperlinks>
    <hyperlink ref="D6" r:id="rId1"/>
    <hyperlink ref="F6" r:id="rId2"/>
    <hyperlink ref="D7" r:id="rId3"/>
    <hyperlink ref="F7" r:id="rId4"/>
    <hyperlink ref="D8" r:id="rId5"/>
    <hyperlink ref="F8" r:id="rId6"/>
    <hyperlink ref="D9" r:id="rId7"/>
    <hyperlink ref="F9" r:id="rId8"/>
    <hyperlink ref="D10" r:id="rId9"/>
    <hyperlink ref="F10" r:id="rId10"/>
    <hyperlink ref="D11" r:id="rId11"/>
    <hyperlink ref="F11" r:id="rId12"/>
    <hyperlink ref="F15" r:id="rId13"/>
    <hyperlink ref="F16" r:id="rId14"/>
    <hyperlink ref="D13" r:id="rId15"/>
    <hyperlink ref="D14" r:id="rId16"/>
    <hyperlink ref="D15" r:id="rId17"/>
    <hyperlink ref="D16" r:id="rId18"/>
    <hyperlink ref="F13" r:id="rId19"/>
    <hyperlink ref="F14" r:id="rId20"/>
    <hyperlink ref="D12" r:id="rId21"/>
    <hyperlink ref="F12" r:id="rId22"/>
    <hyperlink ref="F17" r:id="rId23"/>
    <hyperlink ref="D17" r:id="rId24"/>
  </hyperlinks>
  <pageMargins left="0.7" right="0.7" top="0.75" bottom="0.75" header="0.3" footer="0.3"/>
  <pageSetup scale="71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2016-12-07T14:54:07Z</dcterms:modified>
</cp:coreProperties>
</file>